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인구현황'!$A$1:$L$33</definedName>
  </definedNames>
  <calcPr fullCalcOnLoad="1"/>
</workbook>
</file>

<file path=xl/sharedStrings.xml><?xml version="1.0" encoding="utf-8"?>
<sst xmlns="http://schemas.openxmlformats.org/spreadsheetml/2006/main" count="36" uniqueCount="30">
  <si>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</si>
  <si>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</si>
  <si>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</si>
  <si>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</si>
  <si>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</si>
  <si>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</si>
  <si>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</si>
  <si>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</si>
  <si>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</si>
  <si>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</si>
  <si>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</si>
  <si>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</si>
  <si>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</si>
  <si>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</si>
  <si>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</si>
  <si>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</si>
  <si>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</si>
  <si>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</si>
  <si>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</si>
  <si>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</si>
  <si>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</si>
  <si>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</si>
  <si>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</si>
  <si>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</si>
  <si>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</si>
  <si>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</si>
  <si>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</si>
  <si>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</si>
  <si>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※ 2011. 2월대비 : 인구 61명감소</t>
  </si>
  <si>
    <t>2011. 3. 31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</si>
</sst>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0"/>
      <name val="HY헤드라인M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5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>
        <color indexed="63"/>
      </top>
      <bottom style="hair">
        <color indexed="39"/>
      </bottom>
    </border>
    <border>
      <left style="thick">
        <color theme="5" tint="-0.24993999302387238"/>
      </left>
      <right style="thin"/>
      <top>
        <color indexed="63"/>
      </top>
      <bottom>
        <color indexed="63"/>
      </bottom>
    </border>
    <border>
      <left style="thin"/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n"/>
      <top style="hair">
        <color indexed="12"/>
      </top>
      <bottom>
        <color indexed="63"/>
      </bottom>
    </border>
    <border>
      <left style="thin"/>
      <right style="thick">
        <color theme="5" tint="-0.24993999302387238"/>
      </right>
      <top style="hair">
        <color indexed="12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theme="5" tint="-0.2499399930238723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5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38" borderId="50" xfId="49" applyFont="1" applyFill="1" applyBorder="1" applyAlignment="1">
      <alignment horizontal="center" vertical="center"/>
    </xf>
    <xf numFmtId="41" fontId="21" fillId="38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33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33" borderId="68" xfId="49" applyFont="1" applyFill="1" applyBorder="1" applyAlignment="1">
      <alignment vertical="center" shrinkToFit="1"/>
    </xf>
    <xf numFmtId="41" fontId="18" fillId="33" borderId="22" xfId="49" applyFont="1" applyFill="1" applyBorder="1" applyAlignment="1">
      <alignment vertical="center" shrinkToFit="1"/>
    </xf>
    <xf numFmtId="41" fontId="18" fillId="33" borderId="35" xfId="49" applyFont="1" applyFill="1" applyBorder="1" applyAlignment="1">
      <alignment vertical="center" shrinkToFit="1"/>
    </xf>
    <xf numFmtId="41" fontId="18" fillId="33" borderId="29" xfId="49" applyFont="1" applyFill="1" applyBorder="1" applyAlignment="1">
      <alignment vertical="center" shrinkToFit="1"/>
    </xf>
    <xf numFmtId="0" fontId="18" fillId="33" borderId="69" xfId="49" applyNumberFormat="1" applyFont="1" applyFill="1" applyBorder="1" applyAlignment="1">
      <alignment horizontal="right"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0" fontId="18" fillId="33" borderId="74" xfId="49" applyNumberFormat="1" applyFont="1" applyFill="1" applyBorder="1" applyAlignment="1">
      <alignment horizontal="right"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78" xfId="49" applyNumberFormat="1" applyFont="1" applyFill="1" applyBorder="1" applyAlignment="1">
      <alignment horizontal="right" vertical="center" shrinkToFit="1"/>
    </xf>
    <xf numFmtId="41" fontId="18" fillId="33" borderId="79" xfId="49" applyFont="1" applyFill="1" applyBorder="1" applyAlignment="1">
      <alignment vertical="center" shrinkToFit="1"/>
    </xf>
    <xf numFmtId="41" fontId="18" fillId="33" borderId="80" xfId="49" applyFont="1" applyFill="1" applyBorder="1" applyAlignment="1">
      <alignment vertical="center" shrinkToFit="1"/>
    </xf>
    <xf numFmtId="41" fontId="18" fillId="33" borderId="81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0" fontId="18" fillId="33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33" borderId="85" xfId="0" applyFont="1" applyFill="1" applyBorder="1" applyAlignment="1">
      <alignment horizontal="center" vertical="center" shrinkToFit="1"/>
    </xf>
    <xf numFmtId="0" fontId="18" fillId="33" borderId="86" xfId="0" applyFont="1" applyFill="1" applyBorder="1" applyAlignment="1">
      <alignment horizontal="center" vertical="center" shrinkToFit="1"/>
    </xf>
    <xf numFmtId="0" fontId="18" fillId="33" borderId="87" xfId="0" applyFont="1" applyFill="1" applyBorder="1" applyAlignment="1">
      <alignment horizontal="center" vertical="center" shrinkToFit="1"/>
    </xf>
    <xf numFmtId="0" fontId="18" fillId="33" borderId="88" xfId="0" applyFont="1" applyFill="1" applyBorder="1" applyAlignment="1">
      <alignment horizontal="center" vertical="center" shrinkToFit="1"/>
    </xf>
    <xf numFmtId="183" fontId="23" fillId="33" borderId="89" xfId="0" applyNumberFormat="1" applyFont="1" applyFill="1" applyBorder="1" applyAlignment="1">
      <alignment vertical="center"/>
    </xf>
    <xf numFmtId="0" fontId="18" fillId="33" borderId="90" xfId="49" applyNumberFormat="1" applyFont="1" applyFill="1" applyBorder="1" applyAlignment="1">
      <alignment horizontal="right" vertical="center" shrinkToFit="1"/>
    </xf>
    <xf numFmtId="41" fontId="18" fillId="33" borderId="91" xfId="49" applyFont="1" applyFill="1" applyBorder="1" applyAlignment="1">
      <alignment vertical="center" shrinkToFit="1"/>
    </xf>
    <xf numFmtId="41" fontId="18" fillId="33" borderId="92" xfId="49" applyFont="1" applyFill="1" applyBorder="1" applyAlignment="1">
      <alignment vertical="center" shrinkToFit="1"/>
    </xf>
    <xf numFmtId="41" fontId="18" fillId="33" borderId="93" xfId="49" applyFont="1" applyFill="1" applyBorder="1" applyAlignment="1">
      <alignment vertical="center" shrinkToFit="1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183" fontId="23" fillId="33" borderId="97" xfId="0" applyNumberFormat="1" applyFont="1" applyFill="1" applyBorder="1" applyAlignment="1">
      <alignment vertical="center"/>
    </xf>
    <xf numFmtId="183" fontId="23" fillId="33" borderId="98" xfId="0" applyNumberFormat="1" applyFont="1" applyFill="1" applyBorder="1" applyAlignment="1">
      <alignment vertical="center"/>
    </xf>
    <xf numFmtId="183" fontId="23" fillId="33" borderId="99" xfId="0" applyNumberFormat="1" applyFont="1" applyFill="1" applyBorder="1" applyAlignment="1">
      <alignment vertical="center"/>
    </xf>
    <xf numFmtId="183" fontId="23" fillId="33" borderId="100" xfId="0" applyNumberFormat="1" applyFont="1" applyFill="1" applyBorder="1" applyAlignment="1">
      <alignment vertical="center"/>
    </xf>
    <xf numFmtId="41" fontId="18" fillId="0" borderId="101" xfId="49" applyFont="1" applyBorder="1" applyAlignment="1">
      <alignment vertical="center" shrinkToFit="1"/>
    </xf>
    <xf numFmtId="41" fontId="22" fillId="0" borderId="102" xfId="49" applyFont="1" applyBorder="1" applyAlignment="1">
      <alignment vertical="center" shrinkToFit="1"/>
    </xf>
    <xf numFmtId="41" fontId="18" fillId="0" borderId="103" xfId="49" applyFont="1" applyFill="1" applyBorder="1" applyAlignment="1">
      <alignment vertical="center" shrinkToFit="1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41" fontId="18" fillId="33" borderId="107" xfId="49" applyFont="1" applyFill="1" applyBorder="1" applyAlignment="1">
      <alignment vertical="center" shrinkToFit="1"/>
    </xf>
    <xf numFmtId="41" fontId="18" fillId="33" borderId="108" xfId="49" applyFont="1" applyFill="1" applyBorder="1" applyAlignment="1">
      <alignment vertical="center" shrinkToFit="1"/>
    </xf>
    <xf numFmtId="41" fontId="18" fillId="39" borderId="108" xfId="49" applyFont="1" applyFill="1" applyBorder="1" applyAlignment="1">
      <alignment vertical="center" shrinkToFit="1"/>
    </xf>
    <xf numFmtId="183" fontId="23" fillId="39" borderId="109" xfId="0" applyNumberFormat="1" applyFont="1" applyFill="1" applyBorder="1" applyAlignment="1">
      <alignment vertical="center"/>
    </xf>
    <xf numFmtId="183" fontId="23" fillId="39" borderId="108" xfId="0" applyNumberFormat="1" applyFont="1" applyFill="1" applyBorder="1" applyAlignment="1">
      <alignment vertical="center"/>
    </xf>
    <xf numFmtId="183" fontId="23" fillId="39" borderId="110" xfId="0" applyNumberFormat="1" applyFont="1" applyFill="1" applyBorder="1" applyAlignment="1">
      <alignment vertical="center"/>
    </xf>
    <xf numFmtId="41" fontId="18" fillId="39" borderId="111" xfId="49" applyFont="1" applyFill="1" applyBorder="1" applyAlignment="1">
      <alignment vertical="center" shrinkToFit="1"/>
    </xf>
    <xf numFmtId="41" fontId="18" fillId="39" borderId="112" xfId="49" applyFont="1" applyFill="1" applyBorder="1" applyAlignment="1">
      <alignment vertical="center" shrinkToFit="1"/>
    </xf>
    <xf numFmtId="41" fontId="18" fillId="39" borderId="113" xfId="49" applyFont="1" applyFill="1" applyBorder="1" applyAlignment="1">
      <alignment vertical="center" shrinkToFit="1"/>
    </xf>
    <xf numFmtId="0" fontId="18" fillId="39" borderId="111" xfId="49" applyNumberFormat="1" applyFont="1" applyFill="1" applyBorder="1" applyAlignment="1">
      <alignment horizontal="right" vertical="center" shrinkToFit="1"/>
    </xf>
    <xf numFmtId="41" fontId="18" fillId="39" borderId="114" xfId="49" applyFont="1" applyFill="1" applyBorder="1" applyAlignment="1">
      <alignment vertical="center" shrinkToFit="1"/>
    </xf>
    <xf numFmtId="183" fontId="23" fillId="39" borderId="115" xfId="0" applyNumberFormat="1" applyFont="1" applyFill="1" applyBorder="1" applyAlignment="1">
      <alignment vertical="center"/>
    </xf>
    <xf numFmtId="183" fontId="23" fillId="39" borderId="114" xfId="0" applyNumberFormat="1" applyFont="1" applyFill="1" applyBorder="1" applyAlignment="1">
      <alignment vertical="center"/>
    </xf>
    <xf numFmtId="183" fontId="23" fillId="39" borderId="116" xfId="0" applyNumberFormat="1" applyFont="1" applyFill="1" applyBorder="1" applyAlignment="1">
      <alignment vertical="center"/>
    </xf>
    <xf numFmtId="41" fontId="18" fillId="39" borderId="117" xfId="49" applyFont="1" applyFill="1" applyBorder="1" applyAlignment="1">
      <alignment vertical="center" shrinkToFit="1"/>
    </xf>
    <xf numFmtId="41" fontId="18" fillId="39" borderId="118" xfId="49" applyFont="1" applyFill="1" applyBorder="1" applyAlignment="1">
      <alignment vertical="center" shrinkToFit="1"/>
    </xf>
    <xf numFmtId="41" fontId="18" fillId="39" borderId="119" xfId="49" applyFont="1" applyFill="1" applyBorder="1" applyAlignment="1">
      <alignment vertical="center" shrinkToFit="1"/>
    </xf>
    <xf numFmtId="0" fontId="18" fillId="39" borderId="117" xfId="49" applyNumberFormat="1" applyFont="1" applyFill="1" applyBorder="1" applyAlignment="1">
      <alignment horizontal="right" vertical="center" shrinkToFit="1"/>
    </xf>
    <xf numFmtId="41" fontId="18" fillId="39" borderId="120" xfId="49" applyFont="1" applyFill="1" applyBorder="1" applyAlignment="1">
      <alignment vertical="center" shrinkToFit="1"/>
    </xf>
    <xf numFmtId="183" fontId="23" fillId="39" borderId="115" xfId="0" applyNumberFormat="1" applyFont="1" applyFill="1" applyBorder="1" applyAlignment="1">
      <alignment vertical="center"/>
    </xf>
    <xf numFmtId="183" fontId="23" fillId="39" borderId="120" xfId="0" applyNumberFormat="1" applyFont="1" applyFill="1" applyBorder="1" applyAlignment="1">
      <alignment vertical="center"/>
    </xf>
    <xf numFmtId="183" fontId="23" fillId="39" borderId="116" xfId="0" applyNumberFormat="1" applyFont="1" applyFill="1" applyBorder="1" applyAlignment="1">
      <alignment vertical="center"/>
    </xf>
    <xf numFmtId="41" fontId="18" fillId="39" borderId="121" xfId="49" applyFont="1" applyFill="1" applyBorder="1" applyAlignment="1">
      <alignment vertical="center" shrinkToFit="1"/>
    </xf>
    <xf numFmtId="41" fontId="18" fillId="39" borderId="122" xfId="49" applyFont="1" applyFill="1" applyBorder="1" applyAlignment="1">
      <alignment vertical="center" shrinkToFit="1"/>
    </xf>
    <xf numFmtId="41" fontId="18" fillId="39" borderId="119" xfId="49" applyFont="1" applyFill="1" applyBorder="1" applyAlignment="1">
      <alignment vertical="center" shrinkToFit="1"/>
    </xf>
    <xf numFmtId="0" fontId="18" fillId="39" borderId="121" xfId="49" applyNumberFormat="1" applyFont="1" applyFill="1" applyBorder="1" applyAlignment="1">
      <alignment horizontal="right" vertical="center" shrinkToFit="1"/>
    </xf>
    <xf numFmtId="41" fontId="24" fillId="40" borderId="120" xfId="49" applyFont="1" applyFill="1" applyBorder="1" applyAlignment="1">
      <alignment vertical="center" shrinkToFit="1"/>
    </xf>
    <xf numFmtId="183" fontId="25" fillId="40" borderId="115" xfId="0" applyNumberFormat="1" applyFont="1" applyFill="1" applyBorder="1" applyAlignment="1">
      <alignment vertical="center"/>
    </xf>
    <xf numFmtId="183" fontId="25" fillId="40" borderId="120" xfId="0" applyNumberFormat="1" applyFont="1" applyFill="1" applyBorder="1" applyAlignment="1">
      <alignment vertical="center"/>
    </xf>
    <xf numFmtId="183" fontId="25" fillId="40" borderId="116" xfId="0" applyNumberFormat="1" applyFont="1" applyFill="1" applyBorder="1" applyAlignment="1">
      <alignment vertical="center"/>
    </xf>
    <xf numFmtId="41" fontId="24" fillId="40" borderId="121" xfId="49" applyFont="1" applyFill="1" applyBorder="1" applyAlignment="1">
      <alignment vertical="center" shrinkToFit="1"/>
    </xf>
    <xf numFmtId="41" fontId="24" fillId="40" borderId="122" xfId="49" applyFont="1" applyFill="1" applyBorder="1" applyAlignment="1">
      <alignment vertical="center" shrinkToFit="1"/>
    </xf>
    <xf numFmtId="41" fontId="24" fillId="40" borderId="119" xfId="49" applyFont="1" applyFill="1" applyBorder="1" applyAlignment="1">
      <alignment vertical="center" shrinkToFit="1"/>
    </xf>
    <xf numFmtId="0" fontId="24" fillId="40" borderId="121" xfId="49" applyNumberFormat="1" applyFont="1" applyFill="1" applyBorder="1" applyAlignment="1">
      <alignment horizontal="right" vertical="center" shrinkToFit="1"/>
    </xf>
    <xf numFmtId="49" fontId="18" fillId="33" borderId="123" xfId="0" applyNumberFormat="1" applyFont="1" applyFill="1" applyBorder="1" applyAlignment="1">
      <alignment vertical="center" shrinkToFit="1"/>
    </xf>
    <xf numFmtId="49" fontId="18" fillId="33" borderId="108" xfId="0" applyNumberFormat="1" applyFont="1" applyFill="1" applyBorder="1" applyAlignment="1">
      <alignment horizontal="center" vertical="center" shrinkToFit="1"/>
    </xf>
    <xf numFmtId="49" fontId="18" fillId="39" borderId="114" xfId="0" applyNumberFormat="1" applyFont="1" applyFill="1" applyBorder="1" applyAlignment="1">
      <alignment horizontal="center" vertical="center" shrinkToFit="1"/>
    </xf>
    <xf numFmtId="49" fontId="18" fillId="39" borderId="120" xfId="0" applyNumberFormat="1" applyFont="1" applyFill="1" applyBorder="1" applyAlignment="1">
      <alignment horizontal="center" vertical="center" shrinkToFit="1"/>
    </xf>
    <xf numFmtId="49" fontId="24" fillId="40" borderId="120" xfId="0" applyNumberFormat="1" applyFont="1" applyFill="1" applyBorder="1" applyAlignment="1">
      <alignment horizontal="center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38" borderId="124" xfId="0" applyFont="1" applyFill="1" applyBorder="1" applyAlignment="1">
      <alignment horizontal="center" vertical="center" wrapText="1"/>
    </xf>
    <xf numFmtId="0" fontId="21" fillId="38" borderId="125" xfId="0" applyFont="1" applyFill="1" applyBorder="1" applyAlignment="1">
      <alignment horizontal="center" vertical="center" wrapText="1"/>
    </xf>
    <xf numFmtId="0" fontId="61" fillId="41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1" fillId="38" borderId="126" xfId="49" applyFont="1" applyFill="1" applyBorder="1" applyAlignment="1">
      <alignment horizontal="center" vertical="center"/>
    </xf>
    <xf numFmtId="41" fontId="21" fillId="38" borderId="127" xfId="49" applyFont="1" applyFill="1" applyBorder="1" applyAlignment="1">
      <alignment horizontal="center" vertical="center"/>
    </xf>
    <xf numFmtId="43" fontId="21" fillId="38" borderId="128" xfId="49" applyNumberFormat="1" applyFont="1" applyFill="1" applyBorder="1" applyAlignment="1">
      <alignment horizontal="center" vertical="center" wrapText="1"/>
    </xf>
    <xf numFmtId="43" fontId="21" fillId="38" borderId="129" xfId="49" applyNumberFormat="1" applyFont="1" applyFill="1" applyBorder="1" applyAlignment="1">
      <alignment horizontal="center" vertical="center"/>
    </xf>
    <xf numFmtId="41" fontId="21" fillId="38" borderId="130" xfId="49" applyFont="1" applyFill="1" applyBorder="1" applyAlignment="1">
      <alignment horizontal="center" vertical="center"/>
    </xf>
    <xf numFmtId="41" fontId="21" fillId="38" borderId="131" xfId="49" applyFont="1" applyFill="1" applyBorder="1" applyAlignment="1">
      <alignment horizontal="center" vertical="center"/>
    </xf>
    <xf numFmtId="41" fontId="21" fillId="38" borderId="132" xfId="49" applyFont="1" applyFill="1" applyBorder="1" applyAlignment="1">
      <alignment horizontal="center" vertical="center"/>
    </xf>
    <xf numFmtId="41" fontId="21" fillId="38" borderId="133" xfId="49" applyFont="1" applyFill="1" applyBorder="1" applyAlignment="1">
      <alignment horizontal="center" vertical="center"/>
    </xf>
    <xf numFmtId="41" fontId="21" fillId="38" borderId="134" xfId="49" applyFont="1" applyFill="1" applyBorder="1" applyAlignment="1">
      <alignment horizontal="center" vertical="center"/>
    </xf>
    <xf numFmtId="41" fontId="21" fillId="38" borderId="135" xfId="49" applyFont="1" applyFill="1" applyBorder="1" applyAlignment="1">
      <alignment horizontal="center" vertical="center"/>
    </xf>
    <xf numFmtId="49" fontId="24" fillId="39" borderId="120" xfId="0" applyNumberFormat="1" applyFont="1" applyFill="1" applyBorder="1" applyAlignment="1">
      <alignment horizontal="center" vertical="center" shrinkToFit="1"/>
    </xf>
    <xf numFmtId="41" fontId="24" fillId="39" borderId="120" xfId="49" applyFont="1" applyFill="1" applyBorder="1" applyAlignment="1">
      <alignment vertical="center" shrinkToFit="1"/>
    </xf>
    <xf numFmtId="183" fontId="25" fillId="39" borderId="115" xfId="0" applyNumberFormat="1" applyFont="1" applyFill="1" applyBorder="1" applyAlignment="1">
      <alignment vertical="center"/>
    </xf>
    <xf numFmtId="183" fontId="25" fillId="39" borderId="120" xfId="0" applyNumberFormat="1" applyFont="1" applyFill="1" applyBorder="1" applyAlignment="1">
      <alignment vertical="center"/>
    </xf>
    <xf numFmtId="183" fontId="25" fillId="39" borderId="116" xfId="0" applyNumberFormat="1" applyFont="1" applyFill="1" applyBorder="1" applyAlignment="1">
      <alignment vertical="center"/>
    </xf>
    <xf numFmtId="41" fontId="24" fillId="39" borderId="121" xfId="49" applyFont="1" applyFill="1" applyBorder="1" applyAlignment="1">
      <alignment vertical="center" shrinkToFit="1"/>
    </xf>
    <xf numFmtId="41" fontId="24" fillId="39" borderId="122" xfId="49" applyFont="1" applyFill="1" applyBorder="1" applyAlignment="1">
      <alignment vertical="center" shrinkToFit="1"/>
    </xf>
    <xf numFmtId="41" fontId="24" fillId="39" borderId="119" xfId="49" applyFont="1" applyFill="1" applyBorder="1" applyAlignment="1">
      <alignment vertical="center" shrinkToFit="1"/>
    </xf>
    <xf numFmtId="0" fontId="24" fillId="39" borderId="121" xfId="49" applyNumberFormat="1" applyFont="1" applyFill="1" applyBorder="1" applyAlignment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L2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5.5">
      <c r="A2" s="154" t="s">
        <v>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50" t="s">
        <v>29</v>
      </c>
      <c r="K4" s="150"/>
      <c r="L4" s="150"/>
    </row>
    <row r="5" spans="11:12" ht="4.5" customHeight="1" thickBot="1">
      <c r="K5" s="16"/>
      <c r="L5" s="16"/>
    </row>
    <row r="6" spans="1:12" ht="27" customHeight="1">
      <c r="A6" s="152" t="s">
        <v>12</v>
      </c>
      <c r="B6" s="160" t="s">
        <v>20</v>
      </c>
      <c r="C6" s="161"/>
      <c r="D6" s="162"/>
      <c r="E6" s="163" t="s">
        <v>18</v>
      </c>
      <c r="F6" s="161"/>
      <c r="G6" s="164"/>
      <c r="H6" s="165" t="s">
        <v>19</v>
      </c>
      <c r="I6" s="161"/>
      <c r="J6" s="162"/>
      <c r="K6" s="156" t="s">
        <v>13</v>
      </c>
      <c r="L6" s="158" t="s">
        <v>14</v>
      </c>
    </row>
    <row r="7" spans="1:12" ht="18.75" customHeight="1" thickBot="1">
      <c r="A7" s="153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57"/>
      <c r="L7" s="159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5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32">I21+J21</f>
        <v>3956</v>
      </c>
      <c r="I21" s="44">
        <v>2288</v>
      </c>
      <c r="J21" s="46">
        <v>1668</v>
      </c>
      <c r="K21" s="106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7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5">
        <f>F23+G23</f>
        <v>510388</v>
      </c>
      <c r="F23" s="69">
        <v>259471</v>
      </c>
      <c r="G23" s="96">
        <v>250917</v>
      </c>
      <c r="H23" s="71">
        <f t="shared" si="3"/>
        <v>3898</v>
      </c>
      <c r="I23" s="69">
        <v>2246</v>
      </c>
      <c r="J23" s="70">
        <v>1652</v>
      </c>
      <c r="K23" s="108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6">F24+I24</f>
        <v>261882</v>
      </c>
      <c r="D24" s="75">
        <f t="shared" si="4"/>
        <v>252559</v>
      </c>
      <c r="E24" s="97">
        <f>F24+G24</f>
        <v>510490</v>
      </c>
      <c r="F24" s="74">
        <v>259583</v>
      </c>
      <c r="G24" s="98">
        <v>250907</v>
      </c>
      <c r="H24" s="76">
        <f t="shared" si="3"/>
        <v>3951</v>
      </c>
      <c r="I24" s="74">
        <v>2299</v>
      </c>
      <c r="J24" s="75">
        <v>1652</v>
      </c>
      <c r="K24" s="109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99">
        <f>F25+G25</f>
        <v>510779</v>
      </c>
      <c r="F25" s="78">
        <v>259732</v>
      </c>
      <c r="G25" s="100">
        <v>251047</v>
      </c>
      <c r="H25" s="80">
        <f t="shared" si="3"/>
        <v>3921</v>
      </c>
      <c r="I25" s="78">
        <v>2271</v>
      </c>
      <c r="J25" s="79">
        <v>1650</v>
      </c>
      <c r="K25" s="110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1">
        <v>510949</v>
      </c>
      <c r="F26" s="60">
        <v>259814</v>
      </c>
      <c r="G26" s="102">
        <v>251135</v>
      </c>
      <c r="H26" s="84">
        <f t="shared" si="3"/>
        <v>4058</v>
      </c>
      <c r="I26" s="85">
        <v>2337</v>
      </c>
      <c r="J26" s="86">
        <v>1721</v>
      </c>
      <c r="K26" s="111">
        <v>192904</v>
      </c>
      <c r="L26" s="87">
        <v>2.65</v>
      </c>
    </row>
    <row r="27" spans="1:12" ht="24.75" customHeight="1">
      <c r="A27" s="145" t="s">
        <v>21</v>
      </c>
      <c r="B27" s="85">
        <f>SUM(C27:D27)</f>
        <v>518329</v>
      </c>
      <c r="C27" s="85">
        <f>F27+I27</f>
        <v>263691</v>
      </c>
      <c r="D27" s="86">
        <f>G27+J27</f>
        <v>254638</v>
      </c>
      <c r="E27" s="103">
        <f>SUM(F27:G27)</f>
        <v>514181</v>
      </c>
      <c r="F27" s="93">
        <v>261300</v>
      </c>
      <c r="G27" s="104">
        <v>252881</v>
      </c>
      <c r="H27" s="84">
        <f>I27+J27</f>
        <v>4148</v>
      </c>
      <c r="I27" s="85">
        <v>2391</v>
      </c>
      <c r="J27" s="86">
        <v>1757</v>
      </c>
      <c r="K27" s="111">
        <v>195950</v>
      </c>
      <c r="L27" s="94">
        <v>2.62</v>
      </c>
    </row>
    <row r="28" spans="1:12" ht="24.75" customHeight="1">
      <c r="A28" s="146" t="s">
        <v>22</v>
      </c>
      <c r="B28" s="112">
        <f>SUM(C28:D28)</f>
        <v>518597</v>
      </c>
      <c r="C28" s="113">
        <v>263813</v>
      </c>
      <c r="D28" s="113">
        <v>254784</v>
      </c>
      <c r="E28" s="114">
        <f>SUM(F28:G28)</f>
        <v>514441</v>
      </c>
      <c r="F28" s="115">
        <v>261422</v>
      </c>
      <c r="G28" s="116">
        <v>253019</v>
      </c>
      <c r="H28" s="117">
        <f t="shared" si="3"/>
        <v>4156</v>
      </c>
      <c r="I28" s="113">
        <v>2391</v>
      </c>
      <c r="J28" s="118">
        <v>1765</v>
      </c>
      <c r="K28" s="119">
        <v>196168</v>
      </c>
      <c r="L28" s="120">
        <v>2.62</v>
      </c>
    </row>
    <row r="29" spans="1:12" ht="24.75" customHeight="1">
      <c r="A29" s="147" t="s">
        <v>23</v>
      </c>
      <c r="B29" s="121">
        <f>SUM(C29:D29)</f>
        <v>518908</v>
      </c>
      <c r="C29" s="121">
        <f aca="true" t="shared" si="5" ref="C29:D32">F29+I29</f>
        <v>263971</v>
      </c>
      <c r="D29" s="121">
        <f t="shared" si="5"/>
        <v>254937</v>
      </c>
      <c r="E29" s="122">
        <f>SUM(F29:G29)</f>
        <v>514755</v>
      </c>
      <c r="F29" s="123">
        <v>261586</v>
      </c>
      <c r="G29" s="124">
        <v>253169</v>
      </c>
      <c r="H29" s="125">
        <f>I29+J29</f>
        <v>4153</v>
      </c>
      <c r="I29" s="121">
        <v>2385</v>
      </c>
      <c r="J29" s="126">
        <v>1768</v>
      </c>
      <c r="K29" s="127">
        <v>196411</v>
      </c>
      <c r="L29" s="128">
        <v>2.62</v>
      </c>
    </row>
    <row r="30" spans="1:12" ht="24.75" customHeight="1">
      <c r="A30" s="148" t="s">
        <v>24</v>
      </c>
      <c r="B30" s="129">
        <f>SUM(C30:D30)</f>
        <v>519086</v>
      </c>
      <c r="C30" s="129">
        <f t="shared" si="5"/>
        <v>264100</v>
      </c>
      <c r="D30" s="129">
        <f t="shared" si="5"/>
        <v>254986</v>
      </c>
      <c r="E30" s="130">
        <f>SUM(F30:G30)</f>
        <v>514958</v>
      </c>
      <c r="F30" s="131">
        <v>261717</v>
      </c>
      <c r="G30" s="132">
        <v>253241</v>
      </c>
      <c r="H30" s="133">
        <f>I30+J30</f>
        <v>4128</v>
      </c>
      <c r="I30" s="129">
        <v>2383</v>
      </c>
      <c r="J30" s="134">
        <v>1745</v>
      </c>
      <c r="K30" s="135">
        <v>196607</v>
      </c>
      <c r="L30" s="136">
        <v>2.62</v>
      </c>
    </row>
    <row r="31" spans="1:12" ht="24.75" customHeight="1">
      <c r="A31" s="166" t="s">
        <v>26</v>
      </c>
      <c r="B31" s="167">
        <f>SUM(C31:D31)</f>
        <v>519152</v>
      </c>
      <c r="C31" s="167">
        <f>F31+I31</f>
        <v>264119</v>
      </c>
      <c r="D31" s="167">
        <f>G31+J31</f>
        <v>255033</v>
      </c>
      <c r="E31" s="168">
        <f>SUM(F31:G31)</f>
        <v>515022</v>
      </c>
      <c r="F31" s="169">
        <v>261729</v>
      </c>
      <c r="G31" s="170">
        <v>253293</v>
      </c>
      <c r="H31" s="171">
        <f>I31+J31</f>
        <v>4130</v>
      </c>
      <c r="I31" s="167">
        <v>2390</v>
      </c>
      <c r="J31" s="172">
        <v>1740</v>
      </c>
      <c r="K31" s="173">
        <v>196773</v>
      </c>
      <c r="L31" s="174">
        <v>2.62</v>
      </c>
    </row>
    <row r="32" spans="1:12" ht="24.75" customHeight="1">
      <c r="A32" s="149" t="s">
        <v>27</v>
      </c>
      <c r="B32" s="137">
        <f>SUM(C32:D32)</f>
        <v>519091</v>
      </c>
      <c r="C32" s="137">
        <v>264057</v>
      </c>
      <c r="D32" s="137">
        <v>255034</v>
      </c>
      <c r="E32" s="138">
        <f>SUM(F32:G32)</f>
        <v>514865</v>
      </c>
      <c r="F32" s="139">
        <v>261612</v>
      </c>
      <c r="G32" s="140">
        <v>253253</v>
      </c>
      <c r="H32" s="141">
        <f t="shared" si="3"/>
        <v>4226</v>
      </c>
      <c r="I32" s="137">
        <v>2445</v>
      </c>
      <c r="J32" s="142">
        <v>1781</v>
      </c>
      <c r="K32" s="143">
        <v>196911</v>
      </c>
      <c r="L32" s="144">
        <v>2.61</v>
      </c>
    </row>
    <row r="33" spans="1:12" ht="30" customHeight="1">
      <c r="A33" s="155" t="s">
        <v>28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</sheetData>
  <sheetProtection/>
  <mergeCells count="10">
    <mergeCell ref="J4:L4"/>
    <mergeCell ref="A1:L1"/>
    <mergeCell ref="A6:A7"/>
    <mergeCell ref="A2:L2"/>
    <mergeCell ref="A33:L33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2011-04-04T00:43:46Z</dcterms:modified>
  <cp:category/>
  <cp:version/>
  <cp:contentType/>
  <cp:contentStatus/>
</cp:coreProperties>
</file>