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60" windowHeight="9120" tabRatio="809" activeTab="0"/>
  </bookViews>
  <sheets>
    <sheet name="1.사업팀제공1" sheetId="1" r:id="rId1"/>
  </sheets>
  <definedNames/>
  <calcPr fullCalcOnLoad="1"/>
</workbook>
</file>

<file path=xl/comments1.xml><?xml version="1.0" encoding="utf-8"?>
<comments xmlns="http://schemas.openxmlformats.org/spreadsheetml/2006/main">
  <authors>
    <author>onwer</author>
  </authors>
  <commentList>
    <comment ref="C24" authorId="0">
      <text>
        <r>
          <rPr>
            <sz val="9"/>
            <rFont val="굴림"/>
            <family val="3"/>
          </rPr>
          <t>아래칸은 노인장기요양보험료 포함한 건강보험료</t>
        </r>
      </text>
    </comment>
    <comment ref="C3" authorId="0">
      <text>
        <r>
          <rPr>
            <sz val="9"/>
            <rFont val="굴림"/>
            <family val="3"/>
          </rPr>
          <t xml:space="preserve">아래칸은 노인장기요양보험료 포함한 건강보험료
</t>
        </r>
      </text>
    </comment>
    <comment ref="C46" authorId="0">
      <text>
        <r>
          <rPr>
            <sz val="9"/>
            <rFont val="굴림"/>
            <family val="3"/>
          </rPr>
          <t xml:space="preserve">아래칸은 노인장기요양보험료 포함한 건강보험료
</t>
        </r>
      </text>
    </comment>
  </commentList>
</comments>
</file>

<file path=xl/sharedStrings.xml><?xml version="1.0" encoding="utf-8"?>
<sst xmlns="http://schemas.openxmlformats.org/spreadsheetml/2006/main" count="60" uniqueCount="34">
  <si>
    <t>직장가입자</t>
  </si>
  <si>
    <t>지역가입자</t>
  </si>
  <si>
    <t>1인</t>
  </si>
  <si>
    <t>혼합</t>
  </si>
  <si>
    <t>가구원수</t>
  </si>
  <si>
    <t>소득기준</t>
  </si>
  <si>
    <t>건강보험료 본인부담금</t>
  </si>
  <si>
    <t>2인</t>
  </si>
  <si>
    <t>3인</t>
  </si>
  <si>
    <t>4인</t>
  </si>
  <si>
    <t>5인</t>
  </si>
  <si>
    <t>1,493천원</t>
  </si>
  <si>
    <t>2,770천원</t>
  </si>
  <si>
    <t>4,109천원</t>
  </si>
  <si>
    <t>4,736천원</t>
  </si>
  <si>
    <t>4,843천원</t>
  </si>
  <si>
    <t>747천원</t>
  </si>
  <si>
    <t>1,385천원</t>
  </si>
  <si>
    <t>2,055천원</t>
  </si>
  <si>
    <t>2,368천원</t>
  </si>
  <si>
    <t>2,422천원</t>
  </si>
  <si>
    <t>1,792천원</t>
  </si>
  <si>
    <t>3,324천원</t>
  </si>
  <si>
    <t>4,931천원</t>
  </si>
  <si>
    <t>5,683천원</t>
  </si>
  <si>
    <t>5,812천원</t>
  </si>
  <si>
    <t xml:space="preserve"> ※ 2013년도 노인장기요양보험료는 건강보험료의 6.55% (`12년도와 동결)</t>
  </si>
  <si>
    <t xml:space="preserve"> ※ 2013년도 건강보험료 본인부담금은 소득의 2.945%로 조정 (`12년도는 2.9%)</t>
  </si>
  <si>
    <r>
      <t xml:space="preserve"> ※ 6인이상 : 1인추가시 마다 소득 107천원씩 증가 </t>
    </r>
    <r>
      <rPr>
        <sz val="11"/>
        <color indexed="48"/>
        <rFont val="돋움"/>
        <family val="3"/>
      </rPr>
      <t>(107천원=5인-4인=4,843-4,736)</t>
    </r>
  </si>
  <si>
    <r>
      <t xml:space="preserve"> ※ 6인이상 : 1인추가시 마다 소득</t>
    </r>
    <r>
      <rPr>
        <sz val="11"/>
        <color indexed="10"/>
        <rFont val="돋움"/>
        <family val="3"/>
      </rPr>
      <t xml:space="preserve"> 54</t>
    </r>
    <r>
      <rPr>
        <sz val="11"/>
        <rFont val="돋움"/>
        <family val="3"/>
      </rPr>
      <t xml:space="preserve">천원씩 증가 </t>
    </r>
    <r>
      <rPr>
        <sz val="11"/>
        <color indexed="48"/>
        <rFont val="돋움"/>
        <family val="3"/>
      </rPr>
      <t>(54천원=5인-4인=2,422-2,368)</t>
    </r>
  </si>
  <si>
    <r>
      <t xml:space="preserve"> ※ 6인이상 : 1인추가시 마다 소득 129천원씩 증가 </t>
    </r>
    <r>
      <rPr>
        <sz val="11"/>
        <color indexed="48"/>
        <rFont val="돋움"/>
        <family val="3"/>
      </rPr>
      <t>(129천원=5인-4인=5,812-5,683)</t>
    </r>
  </si>
  <si>
    <t>2013년도 기준(전국가구평균소득 100%)</t>
  </si>
  <si>
    <t>2013년도 기준(전국가구평균소득 50%)</t>
  </si>
  <si>
    <t>2013년도 기준(전국가구평균소득 120%)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</si>
</sst>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(#,##0\)"/>
    <numFmt numFmtId="177" formatCode="_-* #,##0.0000_-;\-* #,##0.0000_-;_-* &quot;-&quot;????_-;_-@_-"/>
    <numFmt numFmtId="178" formatCode="_-* #,##0.000_-;\-* #,##0.000_-;_-* &quot;-&quot;???_-;_-@_-"/>
    <numFmt numFmtId="179" formatCode="#,##0_ "/>
    <numFmt numFmtId="180" formatCode="_-* #,##0.0_-;\-* #,##0.0_-;_-* &quot;-&quot;?_-;_-@_-"/>
    <numFmt numFmtId="181" formatCode="_-* #,##0.00000_-;\-* #,##0.00000_-;_-* &quot;-&quot;?????_-;_-@_-"/>
    <numFmt numFmtId="182" formatCode="#,##0.00_ "/>
    <numFmt numFmtId="183" formatCode="#,##0.0_ "/>
    <numFmt numFmtId="184" formatCode="0_ "/>
    <numFmt numFmtId="185" formatCode="0.0_ "/>
    <numFmt numFmtId="186" formatCode="0.0000_ "/>
    <numFmt numFmtId="187" formatCode="0.00000_ "/>
    <numFmt numFmtId="188" formatCode="_-* #,##0_-;\-* #,##0_-;_-* &quot;-&quot;??_-;_-@_-"/>
    <numFmt numFmtId="189" formatCode="_-* #,##0.000_-;\-* #,##0.000_-;_-* &quot;-&quot;??_-;_-@_-"/>
    <numFmt numFmtId="190" formatCode="#,##0.0000_ "/>
    <numFmt numFmtId="191" formatCode="_-* #,##0_-;\-* #,##0_-;_-* &quot;-&quot;?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5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4"/>
      <name val="돋움"/>
      <family val="3"/>
    </font>
    <font>
      <sz val="9"/>
      <name val="굴림"/>
      <family val="3"/>
    </font>
    <font>
      <sz val="11"/>
      <color indexed="10"/>
      <name val="돋움"/>
      <family val="3"/>
    </font>
    <font>
      <sz val="11"/>
      <color indexed="4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FF0000"/>
      <name val="돋움"/>
      <family val="3"/>
    </font>
    <font>
      <sz val="11"/>
      <color rgb="FF3333FF"/>
      <name val="돋움"/>
      <family val="3"/>
    </font>
    <font>
      <b/>
      <sz val="8"/>
      <name val="돋움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uble"/>
    </border>
    <border>
      <left style="dotted"/>
      <right style="medium"/>
      <top style="dotted"/>
      <bottom style="double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double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medium"/>
      <right style="dotted"/>
      <top style="dotted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 style="dotted"/>
      <top style="double"/>
      <bottom>
        <color indexed="63"/>
      </bottom>
    </border>
    <border>
      <left style="medium"/>
      <right style="dotted"/>
      <top style="double"/>
      <bottom>
        <color indexed="63"/>
      </bottom>
    </border>
    <border>
      <left style="dotted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double"/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1" fontId="0" fillId="0" borderId="12" xfId="48" applyFont="1" applyBorder="1" applyAlignment="1">
      <alignment horizontal="center" vertical="center"/>
    </xf>
    <xf numFmtId="41" fontId="0" fillId="33" borderId="12" xfId="48" applyFont="1" applyFill="1" applyBorder="1" applyAlignment="1">
      <alignment horizontal="center" vertical="center"/>
    </xf>
    <xf numFmtId="41" fontId="0" fillId="0" borderId="13" xfId="48" applyFont="1" applyBorder="1" applyAlignment="1">
      <alignment horizontal="center" vertical="center"/>
    </xf>
    <xf numFmtId="41" fontId="0" fillId="0" borderId="14" xfId="48" applyFont="1" applyBorder="1" applyAlignment="1">
      <alignment horizontal="center" vertical="center"/>
    </xf>
    <xf numFmtId="41" fontId="0" fillId="0" borderId="15" xfId="48" applyFont="1" applyBorder="1" applyAlignment="1">
      <alignment horizontal="center" vertical="center"/>
    </xf>
    <xf numFmtId="41" fontId="0" fillId="0" borderId="13" xfId="48" applyFont="1" applyFill="1" applyBorder="1" applyAlignment="1">
      <alignment horizontal="center" vertical="center"/>
    </xf>
    <xf numFmtId="41" fontId="42" fillId="0" borderId="16" xfId="48" applyFont="1" applyBorder="1" applyAlignment="1">
      <alignment horizontal="center" vertical="center"/>
    </xf>
    <xf numFmtId="41" fontId="42" fillId="33" borderId="16" xfId="48" applyFont="1" applyFill="1" applyBorder="1" applyAlignment="1">
      <alignment horizontal="center" vertical="center"/>
    </xf>
    <xf numFmtId="41" fontId="42" fillId="0" borderId="17" xfId="48" applyFont="1" applyBorder="1" applyAlignment="1">
      <alignment horizontal="center" vertical="center"/>
    </xf>
    <xf numFmtId="41" fontId="42" fillId="0" borderId="12" xfId="48" applyFont="1" applyBorder="1" applyAlignment="1">
      <alignment horizontal="center" vertical="center"/>
    </xf>
    <xf numFmtId="41" fontId="42" fillId="0" borderId="13" xfId="48" applyFont="1" applyBorder="1" applyAlignment="1">
      <alignment horizontal="center" vertical="center"/>
    </xf>
    <xf numFmtId="41" fontId="42" fillId="0" borderId="13" xfId="48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3" fillId="0" borderId="16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3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PageLayoutView="0" workbookViewId="0" topLeftCell="A16">
      <selection activeCell="C33" sqref="C33"/>
    </sheetView>
  </sheetViews>
  <sheetFormatPr defaultColWidth="8.88671875" defaultRowHeight="13.5"/>
  <cols>
    <col min="2" max="2" width="12.99609375" style="0" customWidth="1"/>
    <col min="3" max="4" width="10.99609375" style="0" customWidth="1"/>
    <col min="5" max="5" width="11.10546875" style="0" customWidth="1"/>
    <col min="8" max="8" width="14.4453125" style="0" bestFit="1" customWidth="1"/>
  </cols>
  <sheetData>
    <row r="1" ht="18.75">
      <c r="A1" s="1" t="s">
        <v>32</v>
      </c>
    </row>
    <row r="2" ht="14.25" thickBot="1"/>
    <row r="3" spans="1:5" ht="18.75" customHeight="1">
      <c r="A3" s="41" t="s">
        <v>4</v>
      </c>
      <c r="B3" s="39" t="s">
        <v>5</v>
      </c>
      <c r="C3" s="36" t="s">
        <v>6</v>
      </c>
      <c r="D3" s="37"/>
      <c r="E3" s="38"/>
    </row>
    <row r="4" spans="1:5" ht="18.75" customHeight="1" thickBot="1">
      <c r="A4" s="42"/>
      <c r="B4" s="40"/>
      <c r="C4" s="2" t="s">
        <v>0</v>
      </c>
      <c r="D4" s="2" t="s">
        <v>1</v>
      </c>
      <c r="E4" s="3" t="s">
        <v>3</v>
      </c>
    </row>
    <row r="5" spans="1:5" ht="18.75" customHeight="1" thickTop="1">
      <c r="A5" s="35" t="s">
        <v>2</v>
      </c>
      <c r="B5" s="34" t="s">
        <v>16</v>
      </c>
      <c r="C5" s="10">
        <v>23065.981298673196</v>
      </c>
      <c r="D5" s="10">
        <v>3632.1874547916746</v>
      </c>
      <c r="E5" s="12">
        <v>23560</v>
      </c>
    </row>
    <row r="6" spans="1:5" ht="18.75" customHeight="1">
      <c r="A6" s="21"/>
      <c r="B6" s="23"/>
      <c r="C6" s="4">
        <f>C5*1.0655</f>
        <v>24576.803073736286</v>
      </c>
      <c r="D6" s="4">
        <f>D5*1.0655</f>
        <v>3870.095733080529</v>
      </c>
      <c r="E6" s="6">
        <f>E5*1.0655</f>
        <v>25103.179999999997</v>
      </c>
    </row>
    <row r="7" spans="1:5" ht="18.75" customHeight="1">
      <c r="A7" s="32" t="s">
        <v>7</v>
      </c>
      <c r="B7" s="30" t="s">
        <v>17</v>
      </c>
      <c r="C7" s="13">
        <v>41054.97263995031</v>
      </c>
      <c r="D7" s="13">
        <v>23662.64</v>
      </c>
      <c r="E7" s="14">
        <v>41230</v>
      </c>
    </row>
    <row r="8" spans="1:5" ht="18.75" customHeight="1">
      <c r="A8" s="21"/>
      <c r="B8" s="23"/>
      <c r="C8" s="4">
        <f>C7*1.0655</f>
        <v>43744.07334786705</v>
      </c>
      <c r="D8" s="4">
        <f>D7*1.0655</f>
        <v>25212.542919999996</v>
      </c>
      <c r="E8" s="6">
        <f>E7*1.0655</f>
        <v>43930.564999999995</v>
      </c>
    </row>
    <row r="9" spans="1:5" ht="18.75" customHeight="1">
      <c r="A9" s="32" t="s">
        <v>8</v>
      </c>
      <c r="B9" s="30" t="s">
        <v>18</v>
      </c>
      <c r="C9" s="13">
        <v>61244.14101810655</v>
      </c>
      <c r="D9" s="13">
        <v>55637.09835254128</v>
      </c>
      <c r="E9" s="15">
        <v>61818.847582896786</v>
      </c>
    </row>
    <row r="10" spans="1:5" ht="18.75" customHeight="1">
      <c r="A10" s="21"/>
      <c r="B10" s="23"/>
      <c r="C10" s="4">
        <f>C9*1.0655</f>
        <v>65255.63225479252</v>
      </c>
      <c r="D10" s="4">
        <f>D9*1.0655</f>
        <v>59281.32829463273</v>
      </c>
      <c r="E10" s="9">
        <f>E9*1.0655</f>
        <v>65867.98209957652</v>
      </c>
    </row>
    <row r="11" spans="1:5" ht="18.75" customHeight="1">
      <c r="A11" s="32" t="s">
        <v>9</v>
      </c>
      <c r="B11" s="30" t="s">
        <v>19</v>
      </c>
      <c r="C11" s="13">
        <v>70303.78356429742</v>
      </c>
      <c r="D11" s="13">
        <v>70474.41656549559</v>
      </c>
      <c r="E11" s="14">
        <v>70762.11567643847</v>
      </c>
    </row>
    <row r="12" spans="1:5" ht="18.75" customHeight="1">
      <c r="A12" s="21"/>
      <c r="B12" s="23"/>
      <c r="C12" s="4">
        <f>C11*1.0655</f>
        <v>74908.6813877589</v>
      </c>
      <c r="D12" s="4">
        <f>D11*1.0655</f>
        <v>75090.49085053554</v>
      </c>
      <c r="E12" s="6">
        <f>E11*1.0655</f>
        <v>75397.03425324518</v>
      </c>
    </row>
    <row r="13" spans="1:5" ht="18.75" customHeight="1">
      <c r="A13" s="32" t="s">
        <v>10</v>
      </c>
      <c r="B13" s="30" t="s">
        <v>20</v>
      </c>
      <c r="C13" s="13">
        <v>71533.89542590604</v>
      </c>
      <c r="D13" s="13">
        <v>72775.59923524257</v>
      </c>
      <c r="E13" s="14">
        <v>72444.04726045253</v>
      </c>
    </row>
    <row r="14" spans="1:5" ht="18.75" customHeight="1" thickBot="1">
      <c r="A14" s="33"/>
      <c r="B14" s="31"/>
      <c r="C14" s="7">
        <f>C13*1.0655</f>
        <v>76219.36557630288</v>
      </c>
      <c r="D14" s="7">
        <f>D13*1.0655</f>
        <v>77542.40098515095</v>
      </c>
      <c r="E14" s="8">
        <f>E13*1.0655</f>
        <v>77189.13235601217</v>
      </c>
    </row>
    <row r="16" ht="13.5">
      <c r="A16" t="s">
        <v>29</v>
      </c>
    </row>
    <row r="17" ht="13.5">
      <c r="A17" t="s">
        <v>27</v>
      </c>
    </row>
    <row r="18" ht="13.5">
      <c r="A18" t="s">
        <v>26</v>
      </c>
    </row>
    <row r="22" ht="18.75">
      <c r="A22" s="1" t="s">
        <v>31</v>
      </c>
    </row>
    <row r="23" ht="14.25" thickBot="1"/>
    <row r="24" spans="1:5" ht="18" customHeight="1">
      <c r="A24" s="16" t="s">
        <v>4</v>
      </c>
      <c r="B24" s="18" t="s">
        <v>5</v>
      </c>
      <c r="C24" s="18" t="s">
        <v>6</v>
      </c>
      <c r="D24" s="18"/>
      <c r="E24" s="20"/>
    </row>
    <row r="25" spans="1:5" ht="18" customHeight="1" thickBot="1">
      <c r="A25" s="17"/>
      <c r="B25" s="19"/>
      <c r="C25" s="2" t="s">
        <v>0</v>
      </c>
      <c r="D25" s="2" t="s">
        <v>1</v>
      </c>
      <c r="E25" s="3" t="s">
        <v>3</v>
      </c>
    </row>
    <row r="26" spans="1:5" ht="18" customHeight="1" thickTop="1">
      <c r="A26" s="21" t="s">
        <v>2</v>
      </c>
      <c r="B26" s="23" t="s">
        <v>11</v>
      </c>
      <c r="C26" s="10">
        <v>44175</v>
      </c>
      <c r="D26" s="11">
        <v>28317.57623728716</v>
      </c>
      <c r="E26" s="12">
        <v>44231.75997126784</v>
      </c>
    </row>
    <row r="27" spans="1:5" ht="18" customHeight="1">
      <c r="A27" s="22"/>
      <c r="B27" s="24"/>
      <c r="C27" s="4">
        <f>C26*1.0655</f>
        <v>47068.462499999994</v>
      </c>
      <c r="D27" s="5">
        <f>D26*1.0655</f>
        <v>30172.377480829466</v>
      </c>
      <c r="E27" s="6">
        <f>E26*1.0655</f>
        <v>47128.94024938588</v>
      </c>
    </row>
    <row r="28" spans="1:5" ht="18" customHeight="1">
      <c r="A28" s="22" t="s">
        <v>7</v>
      </c>
      <c r="B28" s="25" t="s">
        <v>12</v>
      </c>
      <c r="C28" s="13">
        <v>82064.7566802383</v>
      </c>
      <c r="D28" s="13">
        <v>87779.47116598945</v>
      </c>
      <c r="E28" s="14">
        <v>82819.4263364408</v>
      </c>
    </row>
    <row r="29" spans="1:5" ht="18" customHeight="1">
      <c r="A29" s="22"/>
      <c r="B29" s="24"/>
      <c r="C29" s="4">
        <f>C28*1.0655</f>
        <v>87439.9982427939</v>
      </c>
      <c r="D29" s="4">
        <f>D28*1.0655</f>
        <v>93529.02652736176</v>
      </c>
      <c r="E29" s="6">
        <f>E28*1.0655</f>
        <v>88244.09876147765</v>
      </c>
    </row>
    <row r="30" spans="1:5" ht="18" customHeight="1">
      <c r="A30" s="22" t="s">
        <v>8</v>
      </c>
      <c r="B30" s="25" t="s">
        <v>13</v>
      </c>
      <c r="C30" s="13">
        <v>121266.20701061345</v>
      </c>
      <c r="D30" s="13">
        <v>140899.22182320256</v>
      </c>
      <c r="E30" s="14">
        <v>123154.64958991298</v>
      </c>
    </row>
    <row r="31" spans="1:5" ht="18" customHeight="1">
      <c r="A31" s="22"/>
      <c r="B31" s="24"/>
      <c r="C31" s="4">
        <f>C30*1.0655</f>
        <v>129209.14356980861</v>
      </c>
      <c r="D31" s="4">
        <f>D30*1.0655</f>
        <v>150128.12085262232</v>
      </c>
      <c r="E31" s="6">
        <f>E30*1.0655</f>
        <v>131221.27913805225</v>
      </c>
    </row>
    <row r="32" spans="1:5" ht="18" customHeight="1">
      <c r="A32" s="22" t="s">
        <v>9</v>
      </c>
      <c r="B32" s="25" t="s">
        <v>14</v>
      </c>
      <c r="C32" s="13">
        <v>139628.44492761968</v>
      </c>
      <c r="D32" s="13">
        <v>160012.1021843382</v>
      </c>
      <c r="E32" s="14">
        <v>142054.90824967995</v>
      </c>
    </row>
    <row r="33" spans="1:5" ht="18" customHeight="1">
      <c r="A33" s="22"/>
      <c r="B33" s="24"/>
      <c r="C33" s="4">
        <f>C32*1.0655</f>
        <v>148774.10807037874</v>
      </c>
      <c r="D33" s="4">
        <f>D32*1.0655</f>
        <v>170492.89487741233</v>
      </c>
      <c r="E33" s="6">
        <f>E32*1.0655</f>
        <v>151359.50474003397</v>
      </c>
    </row>
    <row r="34" spans="1:5" ht="18" customHeight="1">
      <c r="A34" s="22" t="s">
        <v>10</v>
      </c>
      <c r="B34" s="25" t="s">
        <v>15</v>
      </c>
      <c r="C34" s="13">
        <v>144414.41810011244</v>
      </c>
      <c r="D34" s="13">
        <v>164716.03002310125</v>
      </c>
      <c r="E34" s="14">
        <v>146708.24992607755</v>
      </c>
    </row>
    <row r="35" spans="1:5" ht="18" customHeight="1" thickBot="1">
      <c r="A35" s="26"/>
      <c r="B35" s="27"/>
      <c r="C35" s="7">
        <f>C34*1.0655</f>
        <v>153873.5624856698</v>
      </c>
      <c r="D35" s="7">
        <f>D34*1.0655</f>
        <v>175504.92998961438</v>
      </c>
      <c r="E35" s="8">
        <f>E34*1.0655</f>
        <v>156317.64029623562</v>
      </c>
    </row>
    <row r="37" ht="13.5">
      <c r="A37" t="s">
        <v>28</v>
      </c>
    </row>
    <row r="38" ht="13.5">
      <c r="A38" t="s">
        <v>27</v>
      </c>
    </row>
    <row r="39" ht="13.5">
      <c r="A39" t="s">
        <v>26</v>
      </c>
    </row>
    <row r="44" ht="18.75">
      <c r="A44" s="1" t="s">
        <v>33</v>
      </c>
    </row>
    <row r="45" ht="14.25" thickBot="1"/>
    <row r="46" spans="1:5" ht="13.5">
      <c r="A46" s="16" t="s">
        <v>4</v>
      </c>
      <c r="B46" s="18" t="s">
        <v>5</v>
      </c>
      <c r="C46" s="18" t="s">
        <v>6</v>
      </c>
      <c r="D46" s="18"/>
      <c r="E46" s="20"/>
    </row>
    <row r="47" spans="1:5" ht="14.25" thickBot="1">
      <c r="A47" s="17"/>
      <c r="B47" s="19"/>
      <c r="C47" s="2" t="s">
        <v>0</v>
      </c>
      <c r="D47" s="2" t="s">
        <v>1</v>
      </c>
      <c r="E47" s="3" t="s">
        <v>3</v>
      </c>
    </row>
    <row r="48" spans="1:5" ht="18.75" customHeight="1" thickTop="1">
      <c r="A48" s="28" t="s">
        <v>2</v>
      </c>
      <c r="B48" s="23" t="s">
        <v>21</v>
      </c>
      <c r="C48" s="10">
        <v>52943.82450879311</v>
      </c>
      <c r="D48" s="10">
        <v>41083.92932791625</v>
      </c>
      <c r="E48" s="12">
        <v>53013.316487864286</v>
      </c>
    </row>
    <row r="49" spans="1:5" ht="18.75" customHeight="1">
      <c r="A49" s="29"/>
      <c r="B49" s="24"/>
      <c r="C49" s="4">
        <f>C48*1.0655</f>
        <v>56411.64501411906</v>
      </c>
      <c r="D49" s="4">
        <f>D48*1.0655</f>
        <v>43774.926698894764</v>
      </c>
      <c r="E49" s="6">
        <f>E48*1.0655</f>
        <v>56485.688717819394</v>
      </c>
    </row>
    <row r="50" spans="1:5" ht="18.75" customHeight="1">
      <c r="A50" s="22" t="s">
        <v>7</v>
      </c>
      <c r="B50" s="25" t="s">
        <v>22</v>
      </c>
      <c r="C50" s="13">
        <v>98184.07267081106</v>
      </c>
      <c r="D50" s="13">
        <v>111830.3613521335</v>
      </c>
      <c r="E50" s="14">
        <v>99456.00145559743</v>
      </c>
    </row>
    <row r="51" spans="1:5" ht="18.75" customHeight="1">
      <c r="A51" s="22"/>
      <c r="B51" s="24"/>
      <c r="C51" s="4">
        <f>C50*1.0655</f>
        <v>104615.12943074918</v>
      </c>
      <c r="D51" s="4">
        <f>D50*1.0655</f>
        <v>119155.25002069824</v>
      </c>
      <c r="E51" s="6">
        <f>E50*1.0655</f>
        <v>105970.36955093905</v>
      </c>
    </row>
    <row r="52" spans="1:5" ht="18.75" customHeight="1">
      <c r="A52" s="22" t="s">
        <v>8</v>
      </c>
      <c r="B52" s="25" t="s">
        <v>23</v>
      </c>
      <c r="C52" s="13">
        <v>146708.24992607755</v>
      </c>
      <c r="D52" s="13">
        <v>167131.66249342688</v>
      </c>
      <c r="E52" s="14">
        <v>148761.35640178024</v>
      </c>
    </row>
    <row r="53" spans="1:5" ht="18.75" customHeight="1">
      <c r="A53" s="22"/>
      <c r="B53" s="24"/>
      <c r="C53" s="4">
        <f>C52*1.0655</f>
        <v>156317.64029623562</v>
      </c>
      <c r="D53" s="4">
        <f>D52*1.0655</f>
        <v>178078.78638674633</v>
      </c>
      <c r="E53" s="6">
        <f>E52*1.0655</f>
        <v>158505.22524609684</v>
      </c>
    </row>
    <row r="54" spans="1:5" ht="18.75" customHeight="1">
      <c r="A54" s="22" t="s">
        <v>9</v>
      </c>
      <c r="B54" s="25" t="s">
        <v>24</v>
      </c>
      <c r="C54" s="13">
        <v>168373.89767119032</v>
      </c>
      <c r="D54" s="13">
        <v>190349.53309256968</v>
      </c>
      <c r="E54" s="14">
        <v>171696.5654080505</v>
      </c>
    </row>
    <row r="55" spans="1:5" ht="18.75" customHeight="1">
      <c r="A55" s="22"/>
      <c r="B55" s="24"/>
      <c r="C55" s="4">
        <f>C54*1.0655</f>
        <v>179402.38796865326</v>
      </c>
      <c r="D55" s="4">
        <f>D54*1.0655</f>
        <v>202817.42751013295</v>
      </c>
      <c r="E55" s="6">
        <f>E54*1.0655</f>
        <v>182942.6904422778</v>
      </c>
    </row>
    <row r="56" spans="1:5" ht="18.75" customHeight="1">
      <c r="A56" s="22" t="s">
        <v>10</v>
      </c>
      <c r="B56" s="25" t="s">
        <v>25</v>
      </c>
      <c r="C56" s="13">
        <v>171696.5654080505</v>
      </c>
      <c r="D56" s="13">
        <v>193857.28390026256</v>
      </c>
      <c r="E56" s="14">
        <v>175193.3337332519</v>
      </c>
    </row>
    <row r="57" spans="1:5" ht="18.75" customHeight="1" thickBot="1">
      <c r="A57" s="26"/>
      <c r="B57" s="27"/>
      <c r="C57" s="7">
        <f>C56*1.0655</f>
        <v>182942.6904422778</v>
      </c>
      <c r="D57" s="7">
        <f>D56*1.0655</f>
        <v>206554.93599572973</v>
      </c>
      <c r="E57" s="8">
        <f>E56*1.0655</f>
        <v>186668.49709277987</v>
      </c>
    </row>
    <row r="59" ht="13.5">
      <c r="A59" t="s">
        <v>30</v>
      </c>
    </row>
    <row r="60" ht="13.5">
      <c r="A60" t="s">
        <v>27</v>
      </c>
    </row>
    <row r="61" ht="13.5">
      <c r="A61" t="s">
        <v>26</v>
      </c>
    </row>
  </sheetData>
  <sheetProtection/>
  <mergeCells count="39">
    <mergeCell ref="B7:B8"/>
    <mergeCell ref="A7:A8"/>
    <mergeCell ref="B5:B6"/>
    <mergeCell ref="A5:A6"/>
    <mergeCell ref="C3:E3"/>
    <mergeCell ref="B3:B4"/>
    <mergeCell ref="A3:A4"/>
    <mergeCell ref="B13:B14"/>
    <mergeCell ref="A13:A14"/>
    <mergeCell ref="B11:B12"/>
    <mergeCell ref="A11:A12"/>
    <mergeCell ref="B9:B10"/>
    <mergeCell ref="A9:A10"/>
    <mergeCell ref="A52:A53"/>
    <mergeCell ref="B52:B53"/>
    <mergeCell ref="A54:A55"/>
    <mergeCell ref="B54:B55"/>
    <mergeCell ref="A56:A57"/>
    <mergeCell ref="B56:B57"/>
    <mergeCell ref="A46:A47"/>
    <mergeCell ref="B46:B47"/>
    <mergeCell ref="C46:E46"/>
    <mergeCell ref="A48:A49"/>
    <mergeCell ref="B48:B49"/>
    <mergeCell ref="A50:A51"/>
    <mergeCell ref="B50:B51"/>
    <mergeCell ref="A30:A31"/>
    <mergeCell ref="B30:B31"/>
    <mergeCell ref="A32:A33"/>
    <mergeCell ref="B32:B33"/>
    <mergeCell ref="A34:A35"/>
    <mergeCell ref="B34:B35"/>
    <mergeCell ref="A24:A25"/>
    <mergeCell ref="B24:B25"/>
    <mergeCell ref="C24:E24"/>
    <mergeCell ref="A26:A27"/>
    <mergeCell ref="B26:B27"/>
    <mergeCell ref="A28:A29"/>
    <mergeCell ref="B28:B29"/>
  </mergeCells>
  <printOptions/>
  <pageMargins left="0.7" right="0.7" top="0.56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mohw</dc:creator>
  <cp:keywords/>
  <dc:description/>
  <cp:lastModifiedBy>user</cp:lastModifiedBy>
  <cp:lastPrinted>2012-12-21T00:45:39Z</cp:lastPrinted>
  <dcterms:created xsi:type="dcterms:W3CDTF">2007-06-01T04:40:33Z</dcterms:created>
  <dcterms:modified xsi:type="dcterms:W3CDTF">2013-09-03T06:49:59Z</dcterms:modified>
  <cp:category/>
  <cp:version/>
  <cp:contentType/>
  <cp:contentStatus/>
</cp:coreProperties>
</file>