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8월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<sst xmlns="http://schemas.openxmlformats.org/spreadsheetml/2006/main" count="72" uniqueCount="58">
  <si>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수의계약공개대상자료</t>
  </si>
  <si>
    <t>공사명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</si>
  <si>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</si>
  <si>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</si>
  <si>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</si>
  <si>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</si>
  <si>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</si>
  <si>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</si>
  <si>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</si>
  <si>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</si>
  <si>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</si>
  <si>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</si>
  <si>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담당자 : 김명희 (270-5225)</t>
  </si>
  <si>
    <t>낙찰율</t>
  </si>
  <si>
    <t>지방자치단체를 당사자로 하는 계약에관한 법률 시행령 제25조 제1항 제5호</t>
  </si>
  <si>
    <t>(주)상명환경</t>
  </si>
  <si>
    <t>김경기</t>
  </si>
  <si>
    <t>경북 포항시 남구 대도동  69∼121 120-9</t>
  </si>
  <si>
    <t>2011.08.04</t>
  </si>
  <si>
    <t>(주)삼양개발</t>
  </si>
  <si>
    <t>권한태</t>
  </si>
  <si>
    <t>경북 포항시 남구 오천읍 문덕리  329-6</t>
  </si>
  <si>
    <t>유창산업(주)</t>
  </si>
  <si>
    <t>황보 성태</t>
  </si>
  <si>
    <t>경북 포항시 남구 오천읍 구정리  494</t>
  </si>
  <si>
    <t>2011.08.30</t>
  </si>
  <si>
    <t>작성일 : 2011년09월02일</t>
  </si>
  <si>
    <t>흥해하수처리장 유량조정조 배관 개선공사</t>
  </si>
  <si>
    <t>구룡포하수처리장 중계펌프장 전기판넬 교체 공사</t>
  </si>
  <si>
    <t>긴급생활민원 하수도 준설사업 17차(흥해읍 남성리 일대 외 8개소)</t>
  </si>
  <si>
    <t>간선박스 하수도 준설사업 2차(장성동 866-302외4개소)</t>
  </si>
  <si>
    <t>긴급생민원 하수도 준설사업 18차(대흥동 657번지외9개소)</t>
  </si>
  <si>
    <t>생활민원(효자동 253-81번지앞외13개소)하수도 개보수 공사 40차</t>
  </si>
  <si>
    <t>구룡포하수처리장 여과시설 동파방지 보온공사</t>
  </si>
  <si>
    <t>2011.08.03</t>
  </si>
  <si>
    <t>2011.08.08</t>
  </si>
  <si>
    <t>2011.09.04</t>
  </si>
  <si>
    <t>2011.08.10</t>
  </si>
  <si>
    <t>2011.08.24</t>
  </si>
  <si>
    <t>2011.08.05</t>
  </si>
  <si>
    <t>2011.08.29</t>
  </si>
  <si>
    <t>2011.08.17</t>
  </si>
  <si>
    <t>2011.08.22</t>
  </si>
  <si>
    <t>2011.09.14</t>
  </si>
  <si>
    <t>2011.08.23</t>
  </si>
  <si>
    <t>2011.09.16</t>
  </si>
  <si>
    <t>2011.08.31</t>
  </si>
  <si>
    <t>2011.09.29</t>
  </si>
  <si>
    <t>(주)대동설비</t>
  </si>
  <si>
    <t>김용희</t>
  </si>
  <si>
    <t>대우소방산업(주)</t>
  </si>
  <si>
    <t>강호섭</t>
  </si>
  <si>
    <t>(합)명흥건설</t>
  </si>
  <si>
    <t>이동명</t>
  </si>
  <si>
    <t>경북 포항시 남구 대도동   88-20</t>
  </si>
  <si>
    <t>경북 포항시 남구 송도동  476∼520 516-9</t>
  </si>
  <si>
    <t>경북 포항시 북구 우현동  1∼145 134-8 우현상가 2층</t>
  </si>
  <si>
    <t>순번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</si>
</sst>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workbookViewId="0" topLeftCell="A1">
      <selection activeCell="B11" sqref="B11"/>
    </sheetView>
  </sheetViews>
  <sheetFormatPr defaultColWidth="8.88671875" defaultRowHeight="13.5"/>
  <cols>
    <col min="1" max="1" width="4.77734375" style="1" customWidth="1"/>
    <col min="2" max="2" width="40.77734375" style="2" customWidth="1"/>
    <col min="3" max="5" width="10.6640625" style="0" bestFit="1" customWidth="1"/>
    <col min="6" max="7" width="10.6640625" style="3" bestFit="1" customWidth="1"/>
    <col min="8" max="8" width="10.21484375" style="4" bestFit="1" customWidth="1"/>
    <col min="9" max="9" width="14.99609375" style="2" bestFit="1" customWidth="1"/>
    <col min="10" max="10" width="6.5546875" style="2" bestFit="1" customWidth="1"/>
    <col min="11" max="11" width="18.77734375" style="2" customWidth="1"/>
    <col min="12" max="12" width="17.77734375" style="2" customWidth="1"/>
    <col min="13" max="13" width="11.4453125" style="2" customWidth="1"/>
  </cols>
  <sheetData>
    <row r="1" spans="1:13" ht="35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3.5">
      <c r="A4" s="18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8" ht="26.25" customHeight="1">
      <c r="A5" s="9" t="s">
        <v>57</v>
      </c>
      <c r="B5" s="9" t="s">
        <v>1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2" t="s">
        <v>13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>
      <c r="A6" s="9">
        <v>1</v>
      </c>
      <c r="B6" s="16" t="s">
        <v>27</v>
      </c>
      <c r="C6" s="14" t="s">
        <v>34</v>
      </c>
      <c r="D6" s="14" t="s">
        <v>35</v>
      </c>
      <c r="E6" s="14" t="s">
        <v>36</v>
      </c>
      <c r="F6" s="15">
        <v>15994000</v>
      </c>
      <c r="G6" s="15">
        <v>14800000</v>
      </c>
      <c r="H6" s="12">
        <f>G6/F6</f>
        <v>0.9253470051269226</v>
      </c>
      <c r="I6" s="14" t="s">
        <v>48</v>
      </c>
      <c r="J6" s="14" t="s">
        <v>49</v>
      </c>
      <c r="K6" s="14" t="s">
        <v>54</v>
      </c>
      <c r="L6" s="13" t="s">
        <v>14</v>
      </c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9.25" customHeight="1">
      <c r="A7" s="9">
        <v>2</v>
      </c>
      <c r="B7" s="16" t="s">
        <v>28</v>
      </c>
      <c r="C7" s="14" t="s">
        <v>18</v>
      </c>
      <c r="D7" s="14" t="s">
        <v>37</v>
      </c>
      <c r="E7" s="14" t="s">
        <v>38</v>
      </c>
      <c r="F7" s="15">
        <v>20075000</v>
      </c>
      <c r="G7" s="15">
        <v>18000000</v>
      </c>
      <c r="H7" s="12">
        <f aca="true" t="shared" si="0" ref="H7:H12">G7/F7</f>
        <v>0.8966376089663761</v>
      </c>
      <c r="I7" s="14" t="s">
        <v>50</v>
      </c>
      <c r="J7" s="14" t="s">
        <v>51</v>
      </c>
      <c r="K7" s="14" t="s">
        <v>55</v>
      </c>
      <c r="L7" s="13" t="s">
        <v>14</v>
      </c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0" customHeight="1">
      <c r="A8" s="9">
        <v>3</v>
      </c>
      <c r="B8" s="16" t="s">
        <v>29</v>
      </c>
      <c r="C8" s="14" t="s">
        <v>39</v>
      </c>
      <c r="D8" s="14" t="s">
        <v>35</v>
      </c>
      <c r="E8" s="14" t="s">
        <v>40</v>
      </c>
      <c r="F8" s="15">
        <v>15000000</v>
      </c>
      <c r="G8" s="15">
        <v>13500000</v>
      </c>
      <c r="H8" s="12">
        <f t="shared" si="0"/>
        <v>0.9</v>
      </c>
      <c r="I8" s="14" t="s">
        <v>19</v>
      </c>
      <c r="J8" s="14" t="s">
        <v>20</v>
      </c>
      <c r="K8" s="14" t="s">
        <v>21</v>
      </c>
      <c r="L8" s="13" t="s">
        <v>14</v>
      </c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9.25" customHeight="1">
      <c r="A9" s="9">
        <v>4</v>
      </c>
      <c r="B9" s="16" t="s">
        <v>30</v>
      </c>
      <c r="C9" s="14" t="s">
        <v>41</v>
      </c>
      <c r="D9" s="14" t="s">
        <v>42</v>
      </c>
      <c r="E9" s="14" t="s">
        <v>43</v>
      </c>
      <c r="F9" s="15">
        <v>17020000</v>
      </c>
      <c r="G9" s="15">
        <v>15250000</v>
      </c>
      <c r="H9" s="12">
        <f t="shared" si="0"/>
        <v>0.8960047003525264</v>
      </c>
      <c r="I9" s="14" t="s">
        <v>15</v>
      </c>
      <c r="J9" s="14" t="s">
        <v>16</v>
      </c>
      <c r="K9" s="14" t="s">
        <v>17</v>
      </c>
      <c r="L9" s="13" t="s">
        <v>14</v>
      </c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9.25" customHeight="1">
      <c r="A10" s="9">
        <v>5</v>
      </c>
      <c r="B10" s="16" t="s">
        <v>31</v>
      </c>
      <c r="C10" s="14" t="s">
        <v>42</v>
      </c>
      <c r="D10" s="14" t="s">
        <v>38</v>
      </c>
      <c r="E10" s="14" t="s">
        <v>43</v>
      </c>
      <c r="F10" s="15">
        <v>18890000</v>
      </c>
      <c r="G10" s="15">
        <v>17000000</v>
      </c>
      <c r="H10" s="12">
        <f t="shared" si="0"/>
        <v>0.899947061937533</v>
      </c>
      <c r="I10" s="14" t="s">
        <v>22</v>
      </c>
      <c r="J10" s="14" t="s">
        <v>23</v>
      </c>
      <c r="K10" s="14" t="s">
        <v>24</v>
      </c>
      <c r="L10" s="13" t="s">
        <v>14</v>
      </c>
      <c r="M10" s="1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9.25" customHeight="1">
      <c r="A11" s="9">
        <v>6</v>
      </c>
      <c r="B11" s="16" t="s">
        <v>32</v>
      </c>
      <c r="C11" s="14" t="s">
        <v>42</v>
      </c>
      <c r="D11" s="14" t="s">
        <v>44</v>
      </c>
      <c r="E11" s="14" t="s">
        <v>45</v>
      </c>
      <c r="F11" s="15">
        <v>12460000</v>
      </c>
      <c r="G11" s="15">
        <v>11150000</v>
      </c>
      <c r="H11" s="12">
        <f t="shared" si="0"/>
        <v>0.8948635634028892</v>
      </c>
      <c r="I11" s="14" t="s">
        <v>52</v>
      </c>
      <c r="J11" s="14" t="s">
        <v>53</v>
      </c>
      <c r="K11" s="14" t="s">
        <v>56</v>
      </c>
      <c r="L11" s="13" t="s">
        <v>14</v>
      </c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5.5" customHeight="1">
      <c r="A12" s="9">
        <v>7</v>
      </c>
      <c r="B12" s="16" t="s">
        <v>33</v>
      </c>
      <c r="C12" s="14" t="s">
        <v>25</v>
      </c>
      <c r="D12" s="14" t="s">
        <v>46</v>
      </c>
      <c r="E12" s="14" t="s">
        <v>47</v>
      </c>
      <c r="F12" s="15">
        <v>21924000</v>
      </c>
      <c r="G12" s="15">
        <v>19700000</v>
      </c>
      <c r="H12" s="12">
        <f t="shared" si="0"/>
        <v>0.8985586571793468</v>
      </c>
      <c r="I12" s="14" t="s">
        <v>48</v>
      </c>
      <c r="J12" s="14" t="s">
        <v>49</v>
      </c>
      <c r="K12" s="14" t="s">
        <v>54</v>
      </c>
      <c r="L12" s="13" t="s">
        <v>14</v>
      </c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4:28" ht="19.5" customHeight="1"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</sheetData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2011-09-02T01:10:28Z</cp:lastPrinted>
  <dcterms:created xsi:type="dcterms:W3CDTF">2009-04-08T01:00:10Z</dcterms:created>
  <dcterms:modified xsi:type="dcterms:W3CDTF">2011-09-02T01:41:51Z</dcterms:modified>
  <cp:category/>
  <cp:version/>
  <cp:contentType/>
  <cp:contentStatus/>
</cp:coreProperties>
</file>