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<sst xmlns="http://schemas.openxmlformats.org/spreadsheetml/2006/main" count="61" uniqueCount="55">
  <si>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순번</t>
  </si>
  <si>
    <t>공사명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</si>
  <si>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</si>
  <si>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</si>
  <si>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</si>
  <si>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</si>
  <si>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</si>
  <si>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</si>
  <si>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</si>
  <si>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</si>
  <si>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</si>
  <si>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</si>
  <si>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(주)삼양개발</t>
  </si>
  <si>
    <t>권한태</t>
  </si>
  <si>
    <t>경북 포항시 남구 오천읍 문덕리  329-6</t>
  </si>
  <si>
    <t>담당자 : 김명희 (270-5225)</t>
  </si>
  <si>
    <t>낙찰율</t>
  </si>
  <si>
    <t>2011.10.13</t>
  </si>
  <si>
    <t>2011.10.04</t>
  </si>
  <si>
    <t>2011.10.17</t>
  </si>
  <si>
    <t>2011.10.10</t>
  </si>
  <si>
    <t>2011.10.31</t>
  </si>
  <si>
    <t>간선박스(하수도 준설사업 6차-구룡포지소 맞은편외6개소)</t>
  </si>
  <si>
    <t>생활민원(흥해읍 남성리 금성타워앞)하수도 개보수 공사 47차</t>
  </si>
  <si>
    <t>구룡포하수재생과 부조 공공하수처리시설 감시제어 장치 설치 공사</t>
  </si>
  <si>
    <t>구룡포하수처리장 수질개선사업용 배관자재 구입</t>
  </si>
  <si>
    <t>2011.10.24</t>
  </si>
  <si>
    <t>2011.10.14</t>
  </si>
  <si>
    <t>2011.10.05</t>
  </si>
  <si>
    <t>2011.10.17</t>
  </si>
  <si>
    <t>2011.10.24</t>
  </si>
  <si>
    <t>2011.12.12</t>
  </si>
  <si>
    <t>2011.11.14</t>
  </si>
  <si>
    <t>2011.11.20</t>
  </si>
  <si>
    <t>11,965,000</t>
  </si>
  <si>
    <t>21,900,000</t>
  </si>
  <si>
    <t>19,778,000</t>
  </si>
  <si>
    <t>19,800,000</t>
  </si>
  <si>
    <t>17,933,000</t>
  </si>
  <si>
    <t>한동개발(주)</t>
  </si>
  <si>
    <t>박상원</t>
  </si>
  <si>
    <t>경북 포항시 남구 대잠동  671∼1000 950-11</t>
  </si>
  <si>
    <t>(주)도스넷</t>
  </si>
  <si>
    <t>경북 포항시 북구 죽도동   335-8</t>
  </si>
  <si>
    <t>(주)리테크</t>
  </si>
  <si>
    <t>권진희</t>
  </si>
  <si>
    <t>경북 군위군 군위읍 수서리  701-31</t>
  </si>
  <si>
    <t>(주)다본금속</t>
  </si>
  <si>
    <t>박상덕</t>
  </si>
  <si>
    <t>부산 사상구 학장동   258-25</t>
  </si>
  <si>
    <t>작성일 : 2011년11월04일</t>
  </si>
  <si>
    <t>수의계약공개대상자료(10월)</t>
  </si>
  <si>
    <t>구룡포하수처리장 미세목스크린 감시제어장치 제작설치 및 중계펌프장 현장리모컨 콘츠롤 장치 구입설치</t>
  </si>
  <si>
    <t>지방자치단체를 당사자로 하는 계약에관한 법률 시행령 제25조 제1항 제5호</t>
  </si>
  <si>
    <t>허상수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</si>
</sst>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9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A1">
      <selection activeCell="B10" sqref="B10"/>
    </sheetView>
  </sheetViews>
  <sheetFormatPr defaultColWidth="8.88671875" defaultRowHeight="13.5"/>
  <cols>
    <col min="1" max="1" width="4.77734375" style="1" customWidth="1"/>
    <col min="2" max="2" width="40.4453125" style="2" customWidth="1"/>
    <col min="3" max="5" width="10.6640625" style="0" bestFit="1" customWidth="1"/>
    <col min="6" max="6" width="9.6640625" style="3" customWidth="1"/>
    <col min="7" max="7" width="10.88671875" style="3" customWidth="1"/>
    <col min="8" max="8" width="7.5546875" style="4" customWidth="1"/>
    <col min="9" max="9" width="9.3359375" style="2" customWidth="1"/>
    <col min="10" max="10" width="6.5546875" style="2" bestFit="1" customWidth="1"/>
    <col min="11" max="11" width="25.6640625" style="2" customWidth="1"/>
    <col min="12" max="12" width="18.88671875" style="2" customWidth="1"/>
    <col min="13" max="13" width="9.4453125" style="2" customWidth="1"/>
  </cols>
  <sheetData>
    <row r="1" spans="1:13" ht="35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6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3.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8" ht="59.25" customHeight="1">
      <c r="A5" s="9" t="s">
        <v>0</v>
      </c>
      <c r="B5" s="9" t="s">
        <v>1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16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59.25" customHeight="1">
      <c r="A6" s="12">
        <v>1</v>
      </c>
      <c r="B6" s="17" t="s">
        <v>22</v>
      </c>
      <c r="C6" s="19" t="s">
        <v>18</v>
      </c>
      <c r="D6" s="19" t="s">
        <v>28</v>
      </c>
      <c r="E6" s="19" t="s">
        <v>26</v>
      </c>
      <c r="F6" s="19" t="s">
        <v>34</v>
      </c>
      <c r="G6" s="21">
        <v>10700000</v>
      </c>
      <c r="H6" s="13">
        <f>SUM(G6/F6)</f>
        <v>0.8942749686585876</v>
      </c>
      <c r="I6" s="20" t="s">
        <v>12</v>
      </c>
      <c r="J6" s="20" t="s">
        <v>13</v>
      </c>
      <c r="K6" s="23" t="s">
        <v>14</v>
      </c>
      <c r="L6" s="22" t="s">
        <v>53</v>
      </c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9.25" customHeight="1">
      <c r="A7" s="12">
        <v>2</v>
      </c>
      <c r="B7" s="17" t="s">
        <v>23</v>
      </c>
      <c r="C7" s="19" t="s">
        <v>20</v>
      </c>
      <c r="D7" s="19" t="s">
        <v>27</v>
      </c>
      <c r="E7" s="19" t="s">
        <v>31</v>
      </c>
      <c r="F7" s="19" t="s">
        <v>35</v>
      </c>
      <c r="G7" s="21">
        <v>19680000</v>
      </c>
      <c r="H7" s="13">
        <f>SUM(G7/F7)</f>
        <v>0.8986301369863013</v>
      </c>
      <c r="I7" s="20" t="s">
        <v>39</v>
      </c>
      <c r="J7" s="20" t="s">
        <v>40</v>
      </c>
      <c r="K7" s="23" t="s">
        <v>41</v>
      </c>
      <c r="L7" s="22" t="s">
        <v>53</v>
      </c>
      <c r="M7" s="1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59.25" customHeight="1">
      <c r="A8" s="12">
        <v>3</v>
      </c>
      <c r="B8" s="17" t="s">
        <v>24</v>
      </c>
      <c r="C8" s="19" t="s">
        <v>17</v>
      </c>
      <c r="D8" s="19" t="s">
        <v>29</v>
      </c>
      <c r="E8" s="19" t="s">
        <v>32</v>
      </c>
      <c r="F8" s="19" t="s">
        <v>36</v>
      </c>
      <c r="G8" s="21">
        <v>17700000</v>
      </c>
      <c r="H8" s="13">
        <f>SUM(G8/F8)</f>
        <v>0.8949337647891596</v>
      </c>
      <c r="I8" s="20" t="s">
        <v>42</v>
      </c>
      <c r="J8" s="20" t="s">
        <v>54</v>
      </c>
      <c r="K8" s="23" t="s">
        <v>43</v>
      </c>
      <c r="L8" s="22" t="s">
        <v>53</v>
      </c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9.25" customHeight="1">
      <c r="A9" s="12">
        <v>4</v>
      </c>
      <c r="B9" s="18" t="s">
        <v>52</v>
      </c>
      <c r="C9" s="19" t="s">
        <v>19</v>
      </c>
      <c r="D9" s="19" t="s">
        <v>30</v>
      </c>
      <c r="E9" s="19" t="s">
        <v>33</v>
      </c>
      <c r="F9" s="19" t="s">
        <v>37</v>
      </c>
      <c r="G9" s="21">
        <v>17800000</v>
      </c>
      <c r="H9" s="13">
        <f>SUM(G9/F9)</f>
        <v>0.898989898989899</v>
      </c>
      <c r="I9" s="20" t="s">
        <v>44</v>
      </c>
      <c r="J9" s="20" t="s">
        <v>45</v>
      </c>
      <c r="K9" s="23" t="s">
        <v>46</v>
      </c>
      <c r="L9" s="22" t="s">
        <v>53</v>
      </c>
      <c r="M9" s="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51" customHeight="1">
      <c r="A10" s="12">
        <v>5</v>
      </c>
      <c r="B10" s="17" t="s">
        <v>25</v>
      </c>
      <c r="C10" s="19" t="s">
        <v>21</v>
      </c>
      <c r="D10" s="19" t="s">
        <v>21</v>
      </c>
      <c r="E10" s="19" t="s">
        <v>32</v>
      </c>
      <c r="F10" s="19" t="s">
        <v>38</v>
      </c>
      <c r="G10" s="21">
        <v>17750170</v>
      </c>
      <c r="H10" s="13">
        <f>SUM(G10/F10)</f>
        <v>0.9898048290860425</v>
      </c>
      <c r="I10" s="20" t="s">
        <v>47</v>
      </c>
      <c r="J10" s="20" t="s">
        <v>48</v>
      </c>
      <c r="K10" s="23" t="s">
        <v>49</v>
      </c>
      <c r="L10" s="22" t="s">
        <v>53</v>
      </c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4:28" ht="19.5" customHeight="1"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2011-11-04T01:58:22Z</cp:lastPrinted>
  <dcterms:created xsi:type="dcterms:W3CDTF">2009-04-08T01:00:10Z</dcterms:created>
  <dcterms:modified xsi:type="dcterms:W3CDTF">2011-11-04T01:59:15Z</dcterms:modified>
  <cp:category/>
  <cp:version/>
  <cp:contentType/>
  <cp:contentStatus/>
</cp:coreProperties>
</file>