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10635" activeTab="0"/>
  </bookViews>
  <sheets>
    <sheet name="읍면동별_사업체업무량_배정 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<sst xmlns="http://schemas.openxmlformats.org/spreadsheetml/2006/main" count="38" uniqueCount="38">
  <si>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순번</t>
  </si>
  <si>
    <t>계</t>
  </si>
  <si>
    <t>읍면동</t>
  </si>
  <si>
    <t>배정인원</t>
  </si>
  <si>
    <t xml:space="preserve"> 구룡포읍</t>
  </si>
  <si>
    <t>연일읍</t>
  </si>
  <si>
    <t>오천읍</t>
  </si>
  <si>
    <t>대송면</t>
  </si>
  <si>
    <t>동해면</t>
  </si>
  <si>
    <t>장기면</t>
  </si>
  <si>
    <t>호미곶면</t>
  </si>
  <si>
    <t>상대동</t>
  </si>
  <si>
    <t>송도동</t>
  </si>
  <si>
    <t>청림동</t>
  </si>
  <si>
    <t>효곡동</t>
  </si>
  <si>
    <t>대이동</t>
  </si>
  <si>
    <t>해도동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</si>
  <si>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</si>
  <si>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</si>
  <si>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</si>
  <si>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</si>
  <si>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</si>
  <si>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</si>
  <si>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</si>
  <si>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</si>
  <si>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</si>
  <si>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죽도동</t>
  </si>
  <si>
    <t>용흥동</t>
  </si>
  <si>
    <t>우창동</t>
  </si>
  <si>
    <t>두호동</t>
  </si>
  <si>
    <t>장량동</t>
  </si>
  <si>
    <t>환여동</t>
  </si>
  <si>
    <t>합계일수</t>
  </si>
  <si>
    <t>2013년기준 예상사업체수 기준 업무 배정</t>
  </si>
  <si>
    <t>*업무량에 따라 인원 및 배정일수는 다소 변동이 있을 수 있으며 총배정일수(범위내에서)는 읍면동에서 탄력적으로 운영 가능함
*입력요원은 관리자 및 조사요원 중 우수자 선발 예정</t>
  </si>
  <si>
    <t>배정일수
(교육1일포함)</t>
  </si>
  <si>
    <t>제철동</t>
  </si>
  <si>
    <t>2013년기준
예상 사업체수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</si>
</sst>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_);[Red]\(0.00\)"/>
    <numFmt numFmtId="182" formatCode="#,##0.0_ "/>
    <numFmt numFmtId="183" formatCode="0_);[Red]\(0\)"/>
    <numFmt numFmtId="184" formatCode="#,##0_);[Red]\(#,##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8"/>
      <color indexed="8"/>
      <name val="굴림체"/>
      <family val="3"/>
    </font>
    <font>
      <b/>
      <sz val="9"/>
      <color indexed="8"/>
      <name val="굴림체"/>
      <family val="3"/>
    </font>
    <font>
      <b/>
      <sz val="9"/>
      <color indexed="10"/>
      <name val="굴림체"/>
      <family val="3"/>
    </font>
    <font>
      <b/>
      <sz val="10"/>
      <color indexed="56"/>
      <name val="굴림체"/>
      <family val="3"/>
    </font>
    <font>
      <sz val="16"/>
      <color indexed="8"/>
      <name val="HY헤드라인M"/>
      <family val="1"/>
    </font>
    <font>
      <sz val="10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2.65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2.65"/>
      <color indexed="12"/>
      <name val="맑은 고딕"/>
      <family val="3"/>
    </font>
    <font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.65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2.65"/>
      <color theme="10"/>
      <name val="맑은 고딕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80" fontId="7" fillId="34" borderId="19" xfId="0" applyNumberFormat="1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horizontal="center" vertical="center" wrapText="1"/>
    </xf>
    <xf numFmtId="180" fontId="6" fillId="33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180" fontId="7" fillId="34" borderId="23" xfId="0" applyNumberFormat="1" applyFont="1" applyFill="1" applyBorder="1" applyAlignment="1">
      <alignment horizontal="center" vertical="center" wrapText="1"/>
    </xf>
    <xf numFmtId="180" fontId="4" fillId="33" borderId="24" xfId="0" applyNumberFormat="1" applyFont="1" applyFill="1" applyBorder="1" applyAlignment="1">
      <alignment horizontal="center" vertical="center" wrapText="1"/>
    </xf>
    <xf numFmtId="180" fontId="3" fillId="0" borderId="24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>
      <alignment horizontal="center" vertical="center" wrapText="1"/>
    </xf>
    <xf numFmtId="180" fontId="3" fillId="33" borderId="24" xfId="0" applyNumberFormat="1" applyFont="1" applyFill="1" applyBorder="1" applyAlignment="1">
      <alignment horizontal="center" vertical="center" wrapText="1"/>
    </xf>
    <xf numFmtId="180" fontId="4" fillId="33" borderId="25" xfId="0" applyNumberFormat="1" applyFont="1" applyFill="1" applyBorder="1" applyAlignment="1">
      <alignment horizontal="center" vertical="center" wrapText="1"/>
    </xf>
    <xf numFmtId="184" fontId="5" fillId="0" borderId="26" xfId="0" applyNumberFormat="1" applyFont="1" applyBorder="1" applyAlignment="1">
      <alignment horizontal="center" vertical="center" wrapText="1"/>
    </xf>
    <xf numFmtId="184" fontId="7" fillId="34" borderId="27" xfId="0" applyNumberFormat="1" applyFont="1" applyFill="1" applyBorder="1" applyAlignment="1">
      <alignment horizontal="center" vertical="center" wrapText="1"/>
    </xf>
    <xf numFmtId="184" fontId="4" fillId="33" borderId="28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 horizontal="center" vertical="center" wrapText="1"/>
    </xf>
    <xf numFmtId="180" fontId="4" fillId="33" borderId="20" xfId="0" applyNumberFormat="1" applyFont="1" applyFill="1" applyBorder="1" applyAlignment="1">
      <alignment horizontal="center" vertical="center" wrapText="1"/>
    </xf>
    <xf numFmtId="180" fontId="4" fillId="33" borderId="2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15" zoomScaleSheetLayoutView="115" zoomScalePageLayoutView="0" workbookViewId="0" topLeftCell="A1">
      <selection activeCell="A1" sqref="A1:F1"/>
    </sheetView>
  </sheetViews>
  <sheetFormatPr defaultColWidth="9.140625" defaultRowHeight="15"/>
  <cols>
    <col min="1" max="1" width="6.57421875" style="0" customWidth="1"/>
    <col min="2" max="2" width="12.57421875" style="1" customWidth="1"/>
    <col min="3" max="5" width="12.57421875" style="0" customWidth="1"/>
    <col min="6" max="6" width="12.57421875" style="2" customWidth="1"/>
  </cols>
  <sheetData>
    <row r="1" spans="1:6" ht="32.25" customHeight="1">
      <c r="A1" s="30" t="s">
        <v>33</v>
      </c>
      <c r="B1" s="30"/>
      <c r="C1" s="30"/>
      <c r="D1" s="30"/>
      <c r="E1" s="30"/>
      <c r="F1" s="30"/>
    </row>
    <row r="2" spans="1:6" ht="12.75" customHeight="1" thickBot="1">
      <c r="A2" s="28"/>
      <c r="B2" s="29"/>
      <c r="C2" s="28"/>
      <c r="D2" s="28"/>
      <c r="E2" s="31"/>
      <c r="F2" s="31"/>
    </row>
    <row r="3" spans="1:6" ht="27" customHeight="1" thickBot="1">
      <c r="A3" s="7" t="s">
        <v>0</v>
      </c>
      <c r="B3" s="8" t="s">
        <v>2</v>
      </c>
      <c r="C3" s="11" t="s">
        <v>37</v>
      </c>
      <c r="D3" s="15" t="s">
        <v>3</v>
      </c>
      <c r="E3" s="11" t="s">
        <v>35</v>
      </c>
      <c r="F3" s="22" t="s">
        <v>32</v>
      </c>
    </row>
    <row r="4" spans="1:6" ht="19.5" customHeight="1" thickTop="1">
      <c r="A4" s="9" t="s">
        <v>1</v>
      </c>
      <c r="B4" s="10"/>
      <c r="C4" s="12">
        <f>SUM(C5:C33)</f>
        <v>41975</v>
      </c>
      <c r="D4" s="16">
        <f>SUM(D5:D33)</f>
        <v>84</v>
      </c>
      <c r="E4" s="12">
        <f>SUM(E5:E33)</f>
        <v>586</v>
      </c>
      <c r="F4" s="23">
        <f>SUM(F5:F33)</f>
        <v>1894</v>
      </c>
    </row>
    <row r="5" spans="1:6" ht="19.5" customHeight="1">
      <c r="A5" s="3">
        <v>1</v>
      </c>
      <c r="B5" s="4" t="s">
        <v>4</v>
      </c>
      <c r="C5" s="13">
        <v>1022</v>
      </c>
      <c r="D5" s="17">
        <v>2</v>
      </c>
      <c r="E5" s="26">
        <v>26</v>
      </c>
      <c r="F5" s="24">
        <f aca="true" t="shared" si="0" ref="F5:F32">E5*D5</f>
        <v>52</v>
      </c>
    </row>
    <row r="6" spans="1:6" ht="19.5" customHeight="1">
      <c r="A6" s="3">
        <v>2</v>
      </c>
      <c r="B6" s="4" t="s">
        <v>5</v>
      </c>
      <c r="C6" s="13">
        <v>2223</v>
      </c>
      <c r="D6" s="18">
        <v>4</v>
      </c>
      <c r="E6" s="26">
        <v>26</v>
      </c>
      <c r="F6" s="24">
        <f t="shared" si="0"/>
        <v>104</v>
      </c>
    </row>
    <row r="7" spans="1:6" ht="19.5" customHeight="1">
      <c r="A7" s="3">
        <v>3</v>
      </c>
      <c r="B7" s="4" t="s">
        <v>6</v>
      </c>
      <c r="C7" s="13">
        <v>3132</v>
      </c>
      <c r="D7" s="18">
        <v>6</v>
      </c>
      <c r="E7" s="26">
        <v>25</v>
      </c>
      <c r="F7" s="24">
        <f t="shared" si="0"/>
        <v>150</v>
      </c>
    </row>
    <row r="8" spans="1:6" ht="19.5" customHeight="1">
      <c r="A8" s="3">
        <v>4</v>
      </c>
      <c r="B8" s="4" t="s">
        <v>7</v>
      </c>
      <c r="C8" s="13">
        <v>716</v>
      </c>
      <c r="D8" s="19">
        <v>2</v>
      </c>
      <c r="E8" s="26">
        <v>24</v>
      </c>
      <c r="F8" s="24">
        <f t="shared" si="0"/>
        <v>48</v>
      </c>
    </row>
    <row r="9" spans="1:6" ht="19.5" customHeight="1">
      <c r="A9" s="3">
        <v>5</v>
      </c>
      <c r="B9" s="4" t="s">
        <v>8</v>
      </c>
      <c r="C9" s="13">
        <v>541</v>
      </c>
      <c r="D9" s="19">
        <v>2</v>
      </c>
      <c r="E9" s="26">
        <v>15</v>
      </c>
      <c r="F9" s="24">
        <f t="shared" si="0"/>
        <v>30</v>
      </c>
    </row>
    <row r="10" spans="1:6" ht="19.5" customHeight="1">
      <c r="A10" s="3">
        <v>6</v>
      </c>
      <c r="B10" s="4" t="s">
        <v>9</v>
      </c>
      <c r="C10" s="13">
        <v>320</v>
      </c>
      <c r="D10" s="19">
        <v>1</v>
      </c>
      <c r="E10" s="26">
        <v>17</v>
      </c>
      <c r="F10" s="24">
        <f t="shared" si="0"/>
        <v>17</v>
      </c>
    </row>
    <row r="11" spans="1:6" ht="19.5" customHeight="1">
      <c r="A11" s="3">
        <v>7</v>
      </c>
      <c r="B11" s="4" t="s">
        <v>10</v>
      </c>
      <c r="C11" s="13">
        <v>169</v>
      </c>
      <c r="D11" s="19">
        <v>1</v>
      </c>
      <c r="E11" s="26">
        <v>10</v>
      </c>
      <c r="F11" s="24">
        <f t="shared" si="0"/>
        <v>10</v>
      </c>
    </row>
    <row r="12" spans="1:6" ht="19.5" customHeight="1">
      <c r="A12" s="3">
        <v>8</v>
      </c>
      <c r="B12" s="4" t="s">
        <v>11</v>
      </c>
      <c r="C12" s="13">
        <v>4091</v>
      </c>
      <c r="D12" s="17">
        <v>7</v>
      </c>
      <c r="E12" s="26">
        <v>24</v>
      </c>
      <c r="F12" s="24">
        <f t="shared" si="0"/>
        <v>168</v>
      </c>
    </row>
    <row r="13" spans="1:6" ht="19.5" customHeight="1">
      <c r="A13" s="3">
        <v>9</v>
      </c>
      <c r="B13" s="4" t="s">
        <v>12</v>
      </c>
      <c r="C13" s="13">
        <v>935</v>
      </c>
      <c r="D13" s="17">
        <v>2</v>
      </c>
      <c r="E13" s="26">
        <v>20</v>
      </c>
      <c r="F13" s="24">
        <f t="shared" si="0"/>
        <v>40</v>
      </c>
    </row>
    <row r="14" spans="1:6" ht="19.5" customHeight="1">
      <c r="A14" s="3">
        <v>10</v>
      </c>
      <c r="B14" s="4" t="s">
        <v>13</v>
      </c>
      <c r="C14" s="13">
        <v>520</v>
      </c>
      <c r="D14" s="17">
        <v>1</v>
      </c>
      <c r="E14" s="26">
        <v>26</v>
      </c>
      <c r="F14" s="24">
        <f t="shared" si="0"/>
        <v>26</v>
      </c>
    </row>
    <row r="15" spans="1:6" ht="19.5" customHeight="1">
      <c r="A15" s="3">
        <v>11</v>
      </c>
      <c r="B15" s="4" t="s">
        <v>36</v>
      </c>
      <c r="C15" s="13">
        <v>663</v>
      </c>
      <c r="D15" s="17">
        <v>2</v>
      </c>
      <c r="E15" s="26">
        <v>18</v>
      </c>
      <c r="F15" s="24">
        <f t="shared" si="0"/>
        <v>36</v>
      </c>
    </row>
    <row r="16" spans="1:6" ht="19.5" customHeight="1">
      <c r="A16" s="3">
        <v>12</v>
      </c>
      <c r="B16" s="4" t="s">
        <v>14</v>
      </c>
      <c r="C16" s="13">
        <v>1126</v>
      </c>
      <c r="D16" s="17">
        <v>2</v>
      </c>
      <c r="E16" s="26">
        <v>24</v>
      </c>
      <c r="F16" s="24">
        <f t="shared" si="0"/>
        <v>48</v>
      </c>
    </row>
    <row r="17" spans="1:6" ht="19.5" customHeight="1">
      <c r="A17" s="3">
        <v>13</v>
      </c>
      <c r="B17" s="4" t="s">
        <v>15</v>
      </c>
      <c r="C17" s="13">
        <v>2283</v>
      </c>
      <c r="D17" s="17">
        <v>4</v>
      </c>
      <c r="E17" s="26">
        <v>24</v>
      </c>
      <c r="F17" s="24">
        <f t="shared" si="0"/>
        <v>96</v>
      </c>
    </row>
    <row r="18" spans="1:6" ht="19.5" customHeight="1">
      <c r="A18" s="3">
        <v>14</v>
      </c>
      <c r="B18" s="4" t="s">
        <v>16</v>
      </c>
      <c r="C18" s="13">
        <v>2533</v>
      </c>
      <c r="D18" s="17">
        <v>4</v>
      </c>
      <c r="E18" s="26">
        <v>24</v>
      </c>
      <c r="F18" s="24">
        <f t="shared" si="0"/>
        <v>96</v>
      </c>
    </row>
    <row r="19" spans="1:6" ht="19.5" customHeight="1">
      <c r="A19" s="3">
        <v>15</v>
      </c>
      <c r="B19" s="4" t="s">
        <v>17</v>
      </c>
      <c r="C19" s="13">
        <v>2736</v>
      </c>
      <c r="D19" s="20">
        <v>6</v>
      </c>
      <c r="E19" s="26">
        <v>23</v>
      </c>
      <c r="F19" s="24">
        <f t="shared" si="0"/>
        <v>138</v>
      </c>
    </row>
    <row r="20" spans="1:6" ht="19.5" customHeight="1">
      <c r="A20" s="3">
        <v>16</v>
      </c>
      <c r="B20" s="4" t="s">
        <v>18</v>
      </c>
      <c r="C20" s="13">
        <v>171</v>
      </c>
      <c r="D20" s="19">
        <v>1</v>
      </c>
      <c r="E20" s="26">
        <v>10</v>
      </c>
      <c r="F20" s="24">
        <f t="shared" si="0"/>
        <v>10</v>
      </c>
    </row>
    <row r="21" spans="1:6" ht="19.5" customHeight="1">
      <c r="A21" s="3">
        <v>17</v>
      </c>
      <c r="B21" s="4" t="s">
        <v>19</v>
      </c>
      <c r="C21" s="13">
        <v>585</v>
      </c>
      <c r="D21" s="19">
        <v>2</v>
      </c>
      <c r="E21" s="26">
        <v>18</v>
      </c>
      <c r="F21" s="24">
        <f t="shared" si="0"/>
        <v>36</v>
      </c>
    </row>
    <row r="22" spans="1:6" ht="19.5" customHeight="1">
      <c r="A22" s="3">
        <v>18</v>
      </c>
      <c r="B22" s="4" t="s">
        <v>20</v>
      </c>
      <c r="C22" s="13">
        <v>259</v>
      </c>
      <c r="D22" s="19">
        <v>1</v>
      </c>
      <c r="E22" s="26">
        <v>15</v>
      </c>
      <c r="F22" s="24">
        <f t="shared" si="0"/>
        <v>15</v>
      </c>
    </row>
    <row r="23" spans="1:6" ht="19.5" customHeight="1">
      <c r="A23" s="3">
        <v>19</v>
      </c>
      <c r="B23" s="4" t="s">
        <v>21</v>
      </c>
      <c r="C23" s="13">
        <v>392</v>
      </c>
      <c r="D23" s="19">
        <v>1</v>
      </c>
      <c r="E23" s="26">
        <v>20</v>
      </c>
      <c r="F23" s="24">
        <f t="shared" si="0"/>
        <v>20</v>
      </c>
    </row>
    <row r="24" spans="1:6" ht="19.5" customHeight="1">
      <c r="A24" s="3">
        <v>20</v>
      </c>
      <c r="B24" s="4" t="s">
        <v>22</v>
      </c>
      <c r="C24" s="13">
        <v>181</v>
      </c>
      <c r="D24" s="19">
        <v>1</v>
      </c>
      <c r="E24" s="26">
        <v>12</v>
      </c>
      <c r="F24" s="24">
        <f t="shared" si="0"/>
        <v>12</v>
      </c>
    </row>
    <row r="25" spans="1:6" ht="19.5" customHeight="1">
      <c r="A25" s="3">
        <v>21</v>
      </c>
      <c r="B25" s="4" t="s">
        <v>23</v>
      </c>
      <c r="C25" s="13">
        <v>64</v>
      </c>
      <c r="D25" s="19">
        <v>1</v>
      </c>
      <c r="E25" s="26">
        <v>6</v>
      </c>
      <c r="F25" s="24">
        <f t="shared" si="0"/>
        <v>6</v>
      </c>
    </row>
    <row r="26" spans="1:6" ht="19.5" customHeight="1">
      <c r="A26" s="3">
        <v>22</v>
      </c>
      <c r="B26" s="4" t="s">
        <v>24</v>
      </c>
      <c r="C26" s="13">
        <v>4300</v>
      </c>
      <c r="D26" s="18">
        <v>7</v>
      </c>
      <c r="E26" s="26">
        <v>25</v>
      </c>
      <c r="F26" s="24">
        <f t="shared" si="0"/>
        <v>175</v>
      </c>
    </row>
    <row r="27" spans="1:6" ht="19.5" customHeight="1">
      <c r="A27" s="3">
        <v>23</v>
      </c>
      <c r="B27" s="4" t="s">
        <v>25</v>
      </c>
      <c r="C27" s="13">
        <v>678</v>
      </c>
      <c r="D27" s="18">
        <v>2</v>
      </c>
      <c r="E27" s="26">
        <v>15</v>
      </c>
      <c r="F27" s="24">
        <f t="shared" si="0"/>
        <v>30</v>
      </c>
    </row>
    <row r="28" spans="1:6" ht="19.5" customHeight="1">
      <c r="A28" s="3">
        <v>24</v>
      </c>
      <c r="B28" s="4" t="s">
        <v>26</v>
      </c>
      <c r="C28" s="13">
        <v>4858</v>
      </c>
      <c r="D28" s="18">
        <v>8</v>
      </c>
      <c r="E28" s="26">
        <v>25</v>
      </c>
      <c r="F28" s="24">
        <f t="shared" si="0"/>
        <v>200</v>
      </c>
    </row>
    <row r="29" spans="1:6" ht="19.5" customHeight="1">
      <c r="A29" s="3">
        <v>25</v>
      </c>
      <c r="B29" s="4" t="s">
        <v>27</v>
      </c>
      <c r="C29" s="13">
        <v>1176</v>
      </c>
      <c r="D29" s="18">
        <v>2</v>
      </c>
      <c r="E29" s="26">
        <v>24</v>
      </c>
      <c r="F29" s="24">
        <f t="shared" si="0"/>
        <v>48</v>
      </c>
    </row>
    <row r="30" spans="1:6" ht="19.5" customHeight="1">
      <c r="A30" s="3">
        <v>26</v>
      </c>
      <c r="B30" s="4" t="s">
        <v>28</v>
      </c>
      <c r="C30" s="13">
        <v>1078</v>
      </c>
      <c r="D30" s="18">
        <v>2</v>
      </c>
      <c r="E30" s="26">
        <v>24</v>
      </c>
      <c r="F30" s="24">
        <f t="shared" si="0"/>
        <v>48</v>
      </c>
    </row>
    <row r="31" spans="1:6" ht="19.5" customHeight="1">
      <c r="A31" s="3">
        <v>27</v>
      </c>
      <c r="B31" s="4" t="s">
        <v>29</v>
      </c>
      <c r="C31" s="13">
        <v>1527</v>
      </c>
      <c r="D31" s="18">
        <v>3</v>
      </c>
      <c r="E31" s="26">
        <v>22</v>
      </c>
      <c r="F31" s="24">
        <f t="shared" si="0"/>
        <v>66</v>
      </c>
    </row>
    <row r="32" spans="1:6" ht="19.5" customHeight="1">
      <c r="A32" s="3">
        <v>28</v>
      </c>
      <c r="B32" s="4" t="s">
        <v>30</v>
      </c>
      <c r="C32" s="13">
        <v>3236</v>
      </c>
      <c r="D32" s="18">
        <v>6</v>
      </c>
      <c r="E32" s="26">
        <v>25</v>
      </c>
      <c r="F32" s="24">
        <f t="shared" si="0"/>
        <v>150</v>
      </c>
    </row>
    <row r="33" spans="1:6" ht="19.5" customHeight="1" thickBot="1">
      <c r="A33" s="5">
        <v>29</v>
      </c>
      <c r="B33" s="6" t="s">
        <v>31</v>
      </c>
      <c r="C33" s="14">
        <v>460</v>
      </c>
      <c r="D33" s="21">
        <v>1</v>
      </c>
      <c r="E33" s="27">
        <v>19</v>
      </c>
      <c r="F33" s="25">
        <f>D33*E33</f>
        <v>19</v>
      </c>
    </row>
    <row r="34" spans="1:6" ht="38.25" customHeight="1">
      <c r="A34" s="32" t="s">
        <v>34</v>
      </c>
      <c r="B34" s="32"/>
      <c r="C34" s="32"/>
      <c r="D34" s="32"/>
      <c r="E34" s="32"/>
      <c r="F34" s="32"/>
    </row>
    <row r="35" ht="16.5">
      <c r="C35" s="1"/>
    </row>
  </sheetData>
  <sheetProtection/>
  <mergeCells count="3">
    <mergeCell ref="A1:F1"/>
    <mergeCell ref="E2:F2"/>
    <mergeCell ref="A34:F34"/>
  </mergeCells>
  <printOptions horizontalCentered="1"/>
  <pageMargins left="0.7086614173228347" right="0.5118110236220472" top="0.7874015748031497" bottom="0.7874015748031497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2014-01-10T02:39:15Z</cp:lastPrinted>
  <dcterms:created xsi:type="dcterms:W3CDTF">2011-02-10T04:49:05Z</dcterms:created>
  <dcterms:modified xsi:type="dcterms:W3CDTF">2014-01-10T02:39:16Z</dcterms:modified>
  <cp:category/>
  <cp:version/>
  <cp:contentType/>
  <cp:contentStatus/>
</cp:coreProperties>
</file>