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전체" sheetId="1" r:id="rId1"/>
  </sheets>
  <definedNames>
    <definedName name="_xlnm.Print_Titles" localSheetId="0">'전체'!$3:$3</definedName>
  </definedNames>
  <calcPr fullCalcOnLoad="1"/>
</workbook>
</file>

<file path=xl/sharedStrings.xml><?xml version="1.0" encoding="utf-8"?>
<sst xmlns="http://schemas.openxmlformats.org/spreadsheetml/2006/main" count="267" uniqueCount="143">
  <si>
    <t>교번</t>
  </si>
  <si>
    <t>구분</t>
  </si>
  <si>
    <t>학교명</t>
  </si>
  <si>
    <t>공립</t>
  </si>
  <si>
    <t>포항초</t>
  </si>
  <si>
    <t>포항중앙초</t>
  </si>
  <si>
    <t>포항영흥초</t>
  </si>
  <si>
    <t>포항남부초</t>
  </si>
  <si>
    <t>포항동부초</t>
  </si>
  <si>
    <t>포항항도초</t>
  </si>
  <si>
    <t>포항송도초</t>
  </si>
  <si>
    <t>신흥초</t>
  </si>
  <si>
    <t>청림초</t>
  </si>
  <si>
    <t>대해초</t>
  </si>
  <si>
    <t>송림초</t>
  </si>
  <si>
    <t>대도초</t>
  </si>
  <si>
    <t>인덕초</t>
  </si>
  <si>
    <t>효자초</t>
  </si>
  <si>
    <t>두호초</t>
  </si>
  <si>
    <t>두호남부초</t>
  </si>
  <si>
    <t>양학초</t>
  </si>
  <si>
    <t>이동초</t>
  </si>
  <si>
    <t>죽도초</t>
  </si>
  <si>
    <t>대잠초</t>
  </si>
  <si>
    <t>상대초</t>
  </si>
  <si>
    <t>항구초</t>
  </si>
  <si>
    <t>포항대흥초</t>
  </si>
  <si>
    <t>용흥초</t>
  </si>
  <si>
    <t>장성초</t>
  </si>
  <si>
    <t>창포초</t>
  </si>
  <si>
    <t>장량초</t>
  </si>
  <si>
    <t>포항장흥초</t>
  </si>
  <si>
    <t>포항장원초</t>
  </si>
  <si>
    <t>대이초</t>
  </si>
  <si>
    <t>포항해맞이초</t>
  </si>
  <si>
    <t>포항양덕초</t>
  </si>
  <si>
    <r>
      <t>구룡포초</t>
    </r>
    <r>
      <rPr>
        <sz val="10"/>
        <color indexed="12"/>
        <rFont val="굴림체"/>
        <family val="3"/>
      </rPr>
      <t>(구남,구동)</t>
    </r>
  </si>
  <si>
    <t>대보초</t>
  </si>
  <si>
    <t>달전초</t>
  </si>
  <si>
    <t>학천초</t>
  </si>
  <si>
    <t>흥해초</t>
  </si>
  <si>
    <t>흥해남산초</t>
  </si>
  <si>
    <t>흥해서부초</t>
  </si>
  <si>
    <t>죽천초</t>
  </si>
  <si>
    <t>곡강초</t>
  </si>
  <si>
    <t>신광초</t>
  </si>
  <si>
    <t>청하초(청남)</t>
  </si>
  <si>
    <t>월포초</t>
  </si>
  <si>
    <t>송라초</t>
  </si>
  <si>
    <t>기계초</t>
  </si>
  <si>
    <t>기북초</t>
  </si>
  <si>
    <t>연일초</t>
  </si>
  <si>
    <t>연일형산초</t>
  </si>
  <si>
    <t>유강초</t>
  </si>
  <si>
    <t>대송초</t>
  </si>
  <si>
    <t>남성초</t>
  </si>
  <si>
    <t>오천초</t>
  </si>
  <si>
    <t>구정초</t>
  </si>
  <si>
    <t>문충초</t>
  </si>
  <si>
    <t>문덕초</t>
  </si>
  <si>
    <t>포항원동초</t>
  </si>
  <si>
    <t>동해초(흥환)</t>
  </si>
  <si>
    <t>장기초(모포)</t>
  </si>
  <si>
    <t>양포초</t>
  </si>
  <si>
    <t>사립</t>
  </si>
  <si>
    <t>포항제철동초</t>
  </si>
  <si>
    <t>포항제철서초</t>
  </si>
  <si>
    <t>포항제철지곡초</t>
  </si>
  <si>
    <t>포항중</t>
  </si>
  <si>
    <t>대도중</t>
  </si>
  <si>
    <t>포항항도중</t>
  </si>
  <si>
    <t>상도중</t>
  </si>
  <si>
    <t>송도중</t>
  </si>
  <si>
    <t>용흥중</t>
  </si>
  <si>
    <t>환호여중</t>
  </si>
  <si>
    <t>대흥중</t>
  </si>
  <si>
    <t>양학중</t>
  </si>
  <si>
    <t>창포중</t>
  </si>
  <si>
    <t>이동중</t>
  </si>
  <si>
    <t>동지중</t>
  </si>
  <si>
    <t>동지여중</t>
  </si>
  <si>
    <t>대동중</t>
  </si>
  <si>
    <t>포항제철중</t>
  </si>
  <si>
    <t>포항영신중</t>
  </si>
  <si>
    <t>구룡포중</t>
  </si>
  <si>
    <t>구룡포여중</t>
  </si>
  <si>
    <t>대보중</t>
  </si>
  <si>
    <t>신광중</t>
  </si>
  <si>
    <t>송라중</t>
  </si>
  <si>
    <t>기계중</t>
  </si>
  <si>
    <t>신흥중</t>
  </si>
  <si>
    <t>대송중</t>
  </si>
  <si>
    <t>유강중</t>
  </si>
  <si>
    <t>오천중</t>
  </si>
  <si>
    <t>영일중</t>
  </si>
  <si>
    <t>청하중</t>
  </si>
  <si>
    <t>포항동해중</t>
  </si>
  <si>
    <t>장기중</t>
  </si>
  <si>
    <t>죽장중</t>
  </si>
  <si>
    <t>흥해중</t>
  </si>
  <si>
    <t>포항고</t>
  </si>
  <si>
    <t>두호고</t>
  </si>
  <si>
    <t>포항장성고</t>
  </si>
  <si>
    <t>포항이동고</t>
  </si>
  <si>
    <t>포항여고</t>
  </si>
  <si>
    <t>경북과학고</t>
  </si>
  <si>
    <t>포항해양과학고</t>
  </si>
  <si>
    <t>포항여전자고</t>
  </si>
  <si>
    <t>구룡포종고</t>
  </si>
  <si>
    <t>기계고</t>
  </si>
  <si>
    <t>구룡포여종고</t>
  </si>
  <si>
    <t>흥해공고</t>
  </si>
  <si>
    <t>대동고</t>
  </si>
  <si>
    <t>포항제철고</t>
  </si>
  <si>
    <t>포항중앙고</t>
  </si>
  <si>
    <t>동지고</t>
  </si>
  <si>
    <t>세명고</t>
  </si>
  <si>
    <t>유성여고</t>
  </si>
  <si>
    <t>포항중앙여고</t>
  </si>
  <si>
    <t>포항영신고</t>
  </si>
  <si>
    <t>죽장고</t>
  </si>
  <si>
    <t>오천고</t>
  </si>
  <si>
    <t>영일고</t>
  </si>
  <si>
    <t>포항예술고</t>
  </si>
  <si>
    <t>포항제철공고</t>
  </si>
  <si>
    <t>동지여고</t>
  </si>
  <si>
    <t>포항동성고</t>
  </si>
  <si>
    <t>포항명도학교</t>
  </si>
  <si>
    <t>포항여중</t>
  </si>
  <si>
    <t>세화고</t>
  </si>
  <si>
    <t>공립</t>
  </si>
  <si>
    <t>장흥중</t>
  </si>
  <si>
    <t>합계(127개교)</t>
  </si>
  <si>
    <t>초등학교 64개교</t>
  </si>
  <si>
    <t>죽장초</t>
  </si>
  <si>
    <t>보조금 교부액(원)</t>
  </si>
  <si>
    <t>중학교 34개교</t>
  </si>
  <si>
    <t>고등학교 28개교</t>
  </si>
  <si>
    <t>특수학교 1개교</t>
  </si>
  <si>
    <t>2011학년도  학교급식 식품비 지원현황</t>
  </si>
  <si>
    <t>급식일수</t>
  </si>
  <si>
    <t>급식학생수(명)</t>
  </si>
  <si>
    <t>급식지원단가(원)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</si>
</sst>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.E+000"/>
    <numFmt numFmtId="179" formatCode="#,##0;[Red]#,##0"/>
    <numFmt numFmtId="180" formatCode="mm&quot;월&quot;\ dd&quot;일&quot;"/>
    <numFmt numFmtId="181" formatCode="_-* #,##0.0_-;\-* #,##0.0_-;_-* &quot;-&quot;_-;_-@_-"/>
    <numFmt numFmtId="182" formatCode="_-* #,##0.0_-;\-* #,##0.0_-;_-* &quot;-&quot;?_-;_-@_-"/>
    <numFmt numFmtId="183" formatCode="_-* #,##0.00_-;\-* #,##0.00_-;_-* &quot;-&quot;?_-;_-@_-"/>
    <numFmt numFmtId="184" formatCode="_-* #,##0_-;\-* #,##0_-;_-* &quot;-&quot;?_-;_-@_-"/>
    <numFmt numFmtId="185" formatCode="_-* #,##0.000_-;\-* #,##0.000_-;_-* &quot;-&quot;?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sz val="14"/>
      <name val="HY헤드라인M"/>
      <family val="1"/>
    </font>
    <font>
      <sz val="10"/>
      <name val="돋움"/>
      <family val="3"/>
    </font>
    <font>
      <sz val="10"/>
      <name val="굴림체"/>
      <family val="3"/>
    </font>
    <font>
      <sz val="10"/>
      <color indexed="12"/>
      <name val="굴림체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41" fontId="0" fillId="0" borderId="0" xfId="48" applyAlignment="1">
      <alignment vertical="center"/>
    </xf>
    <xf numFmtId="0" fontId="2" fillId="0" borderId="0" xfId="0" applyFont="1" applyAlignment="1">
      <alignment vertical="center"/>
    </xf>
    <xf numFmtId="41" fontId="5" fillId="0" borderId="10" xfId="48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41" fontId="6" fillId="0" borderId="10" xfId="48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41" fontId="8" fillId="0" borderId="10" xfId="48" applyFont="1" applyFill="1" applyBorder="1" applyAlignment="1" applyProtection="1">
      <alignment horizontal="center" vertical="center" shrinkToFit="1"/>
      <protection/>
    </xf>
    <xf numFmtId="41" fontId="5" fillId="33" borderId="10" xfId="48" applyFont="1" applyFill="1" applyBorder="1" applyAlignment="1">
      <alignment vertical="center" shrinkToFit="1"/>
    </xf>
    <xf numFmtId="41" fontId="3" fillId="0" borderId="10" xfId="48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1" fontId="3" fillId="0" borderId="11" xfId="48" applyFont="1" applyFill="1" applyBorder="1" applyAlignment="1">
      <alignment horizontal="center" vertical="center" wrapText="1"/>
    </xf>
    <xf numFmtId="41" fontId="0" fillId="0" borderId="10" xfId="0" applyNumberFormat="1" applyBorder="1" applyAlignment="1">
      <alignment vertical="center"/>
    </xf>
    <xf numFmtId="41" fontId="3" fillId="33" borderId="10" xfId="48" applyFont="1" applyFill="1" applyBorder="1" applyAlignment="1">
      <alignment horizontal="center" vertical="center" wrapText="1"/>
    </xf>
    <xf numFmtId="41" fontId="3" fillId="33" borderId="12" xfId="48" applyFont="1" applyFill="1" applyBorder="1" applyAlignment="1">
      <alignment horizontal="center" vertical="center" wrapText="1"/>
    </xf>
    <xf numFmtId="41" fontId="0" fillId="33" borderId="10" xfId="0" applyNumberForma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7"/>
  <sheetViews>
    <sheetView tabSelected="1" zoomScale="120" zoomScaleNormal="120" zoomScaleSheetLayoutView="100" zoomScalePageLayoutView="0" workbookViewId="0" topLeftCell="A1">
      <selection activeCell="A4" sqref="A4:C4"/>
    </sheetView>
  </sheetViews>
  <sheetFormatPr defaultColWidth="8.88671875" defaultRowHeight="18" customHeight="1"/>
  <cols>
    <col min="1" max="1" width="5.5546875" style="0" customWidth="1"/>
    <col min="2" max="2" width="7.4453125" style="0" customWidth="1"/>
    <col min="3" max="3" width="14.10546875" style="2" customWidth="1"/>
    <col min="4" max="4" width="13.5546875" style="1" customWidth="1"/>
    <col min="5" max="5" width="13.88671875" style="1" customWidth="1"/>
    <col min="6" max="6" width="7.6640625" style="1" customWidth="1"/>
    <col min="7" max="7" width="18.99609375" style="0" customWidth="1"/>
  </cols>
  <sheetData>
    <row r="1" spans="1:7" ht="34.5" customHeight="1">
      <c r="A1" s="22" t="s">
        <v>139</v>
      </c>
      <c r="B1" s="22"/>
      <c r="C1" s="22"/>
      <c r="D1" s="22"/>
      <c r="E1" s="22"/>
      <c r="F1" s="22"/>
      <c r="G1" s="22"/>
    </row>
    <row r="2" spans="1:2" ht="18" customHeight="1">
      <c r="A2" s="4"/>
      <c r="B2" s="4"/>
    </row>
    <row r="3" spans="1:7" ht="20.25" customHeight="1">
      <c r="A3" s="17" t="s">
        <v>0</v>
      </c>
      <c r="B3" s="17" t="s">
        <v>1</v>
      </c>
      <c r="C3" s="11" t="s">
        <v>2</v>
      </c>
      <c r="D3" s="12" t="s">
        <v>141</v>
      </c>
      <c r="E3" s="12" t="s">
        <v>142</v>
      </c>
      <c r="F3" s="12" t="s">
        <v>140</v>
      </c>
      <c r="G3" s="18" t="s">
        <v>135</v>
      </c>
    </row>
    <row r="4" spans="1:7" ht="19.5" customHeight="1">
      <c r="A4" s="24" t="s">
        <v>132</v>
      </c>
      <c r="B4" s="25"/>
      <c r="C4" s="26"/>
      <c r="D4" s="10">
        <f>SUM(D5,D70,D105,D135)</f>
        <v>74243</v>
      </c>
      <c r="E4" s="10">
        <v>164</v>
      </c>
      <c r="F4" s="10">
        <v>180</v>
      </c>
      <c r="G4" s="13">
        <f>G5+G70+G105+G134</f>
        <v>2191653360</v>
      </c>
    </row>
    <row r="5" spans="1:7" ht="19.5" customHeight="1">
      <c r="A5" s="19" t="s">
        <v>133</v>
      </c>
      <c r="B5" s="20"/>
      <c r="C5" s="21"/>
      <c r="D5" s="14">
        <f>SUM(D6:D69)</f>
        <v>32599</v>
      </c>
      <c r="E5" s="15">
        <v>164</v>
      </c>
      <c r="F5" s="14">
        <v>180</v>
      </c>
      <c r="G5" s="16">
        <f>SUM(G6:G69)</f>
        <v>962322480</v>
      </c>
    </row>
    <row r="6" spans="1:7" ht="18" customHeight="1">
      <c r="A6" s="5">
        <v>1</v>
      </c>
      <c r="B6" s="5" t="s">
        <v>3</v>
      </c>
      <c r="C6" s="6" t="s">
        <v>4</v>
      </c>
      <c r="D6" s="3">
        <v>574</v>
      </c>
      <c r="E6" s="3">
        <v>164</v>
      </c>
      <c r="F6" s="3">
        <v>180</v>
      </c>
      <c r="G6" s="13">
        <f>D6*E6*F6</f>
        <v>16944480</v>
      </c>
    </row>
    <row r="7" spans="1:7" ht="18" customHeight="1">
      <c r="A7" s="5">
        <v>2</v>
      </c>
      <c r="B7" s="5" t="s">
        <v>3</v>
      </c>
      <c r="C7" s="6" t="s">
        <v>5</v>
      </c>
      <c r="D7" s="3">
        <v>140</v>
      </c>
      <c r="E7" s="3">
        <v>164</v>
      </c>
      <c r="F7" s="3">
        <v>180</v>
      </c>
      <c r="G7" s="13">
        <f aca="true" t="shared" si="0" ref="G7:G72">D7*E7*F7</f>
        <v>4132800</v>
      </c>
    </row>
    <row r="8" spans="1:7" ht="18" customHeight="1">
      <c r="A8" s="5">
        <v>3</v>
      </c>
      <c r="B8" s="5" t="s">
        <v>3</v>
      </c>
      <c r="C8" s="6" t="s">
        <v>6</v>
      </c>
      <c r="D8" s="3">
        <v>275</v>
      </c>
      <c r="E8" s="3">
        <v>164</v>
      </c>
      <c r="F8" s="3">
        <v>180</v>
      </c>
      <c r="G8" s="13">
        <f t="shared" si="0"/>
        <v>8118000</v>
      </c>
    </row>
    <row r="9" spans="1:7" ht="18" customHeight="1">
      <c r="A9" s="5">
        <v>4</v>
      </c>
      <c r="B9" s="5" t="s">
        <v>3</v>
      </c>
      <c r="C9" s="6" t="s">
        <v>7</v>
      </c>
      <c r="D9" s="3">
        <v>350</v>
      </c>
      <c r="E9" s="3">
        <v>164</v>
      </c>
      <c r="F9" s="3">
        <v>180</v>
      </c>
      <c r="G9" s="13">
        <f t="shared" si="0"/>
        <v>10332000</v>
      </c>
    </row>
    <row r="10" spans="1:7" ht="18" customHeight="1">
      <c r="A10" s="5">
        <v>5</v>
      </c>
      <c r="B10" s="5" t="s">
        <v>3</v>
      </c>
      <c r="C10" s="6" t="s">
        <v>8</v>
      </c>
      <c r="D10" s="3">
        <v>593</v>
      </c>
      <c r="E10" s="3">
        <v>164</v>
      </c>
      <c r="F10" s="3">
        <v>180</v>
      </c>
      <c r="G10" s="13">
        <f t="shared" si="0"/>
        <v>17505360</v>
      </c>
    </row>
    <row r="11" spans="1:7" ht="18" customHeight="1">
      <c r="A11" s="5">
        <v>6</v>
      </c>
      <c r="B11" s="5" t="s">
        <v>3</v>
      </c>
      <c r="C11" s="6" t="s">
        <v>9</v>
      </c>
      <c r="D11" s="3">
        <v>850</v>
      </c>
      <c r="E11" s="3">
        <v>164</v>
      </c>
      <c r="F11" s="3">
        <v>180</v>
      </c>
      <c r="G11" s="13">
        <f t="shared" si="0"/>
        <v>25092000</v>
      </c>
    </row>
    <row r="12" spans="1:7" ht="18" customHeight="1">
      <c r="A12" s="5">
        <v>7</v>
      </c>
      <c r="B12" s="5" t="s">
        <v>3</v>
      </c>
      <c r="C12" s="6" t="s">
        <v>10</v>
      </c>
      <c r="D12" s="3">
        <v>180</v>
      </c>
      <c r="E12" s="3">
        <v>164</v>
      </c>
      <c r="F12" s="3">
        <v>180</v>
      </c>
      <c r="G12" s="13">
        <f t="shared" si="0"/>
        <v>5313600</v>
      </c>
    </row>
    <row r="13" spans="1:7" ht="18" customHeight="1">
      <c r="A13" s="5">
        <v>8</v>
      </c>
      <c r="B13" s="5" t="s">
        <v>3</v>
      </c>
      <c r="C13" s="6" t="s">
        <v>11</v>
      </c>
      <c r="D13" s="3">
        <v>420</v>
      </c>
      <c r="E13" s="3">
        <v>164</v>
      </c>
      <c r="F13" s="3">
        <v>180</v>
      </c>
      <c r="G13" s="13">
        <f t="shared" si="0"/>
        <v>12398400</v>
      </c>
    </row>
    <row r="14" spans="1:7" ht="18" customHeight="1">
      <c r="A14" s="5">
        <v>9</v>
      </c>
      <c r="B14" s="5" t="s">
        <v>3</v>
      </c>
      <c r="C14" s="6" t="s">
        <v>12</v>
      </c>
      <c r="D14" s="3">
        <v>410</v>
      </c>
      <c r="E14" s="3">
        <v>164</v>
      </c>
      <c r="F14" s="3">
        <v>180</v>
      </c>
      <c r="G14" s="13">
        <f t="shared" si="0"/>
        <v>12103200</v>
      </c>
    </row>
    <row r="15" spans="1:7" ht="18" customHeight="1">
      <c r="A15" s="5">
        <v>10</v>
      </c>
      <c r="B15" s="5" t="s">
        <v>3</v>
      </c>
      <c r="C15" s="6" t="s">
        <v>13</v>
      </c>
      <c r="D15" s="3">
        <v>580</v>
      </c>
      <c r="E15" s="3">
        <v>164</v>
      </c>
      <c r="F15" s="3">
        <v>180</v>
      </c>
      <c r="G15" s="13">
        <f t="shared" si="0"/>
        <v>17121600</v>
      </c>
    </row>
    <row r="16" spans="1:7" ht="18" customHeight="1">
      <c r="A16" s="5">
        <v>11</v>
      </c>
      <c r="B16" s="5" t="s">
        <v>3</v>
      </c>
      <c r="C16" s="6" t="s">
        <v>14</v>
      </c>
      <c r="D16" s="3">
        <v>670</v>
      </c>
      <c r="E16" s="3">
        <v>164</v>
      </c>
      <c r="F16" s="3">
        <v>180</v>
      </c>
      <c r="G16" s="13">
        <f t="shared" si="0"/>
        <v>19778400</v>
      </c>
    </row>
    <row r="17" spans="1:7" ht="18" customHeight="1">
      <c r="A17" s="5">
        <v>12</v>
      </c>
      <c r="B17" s="5" t="s">
        <v>3</v>
      </c>
      <c r="C17" s="6" t="s">
        <v>15</v>
      </c>
      <c r="D17" s="3">
        <v>550</v>
      </c>
      <c r="E17" s="3">
        <v>164</v>
      </c>
      <c r="F17" s="3">
        <v>180</v>
      </c>
      <c r="G17" s="13">
        <f t="shared" si="0"/>
        <v>16236000</v>
      </c>
    </row>
    <row r="18" spans="1:7" ht="18" customHeight="1">
      <c r="A18" s="5">
        <v>13</v>
      </c>
      <c r="B18" s="5" t="s">
        <v>3</v>
      </c>
      <c r="C18" s="6" t="s">
        <v>16</v>
      </c>
      <c r="D18" s="3">
        <v>58</v>
      </c>
      <c r="E18" s="3">
        <v>164</v>
      </c>
      <c r="F18" s="3">
        <v>180</v>
      </c>
      <c r="G18" s="13">
        <f t="shared" si="0"/>
        <v>1712160</v>
      </c>
    </row>
    <row r="19" spans="1:7" ht="18" customHeight="1">
      <c r="A19" s="5">
        <v>14</v>
      </c>
      <c r="B19" s="5" t="s">
        <v>3</v>
      </c>
      <c r="C19" s="6" t="s">
        <v>17</v>
      </c>
      <c r="D19" s="3">
        <v>720</v>
      </c>
      <c r="E19" s="3">
        <v>164</v>
      </c>
      <c r="F19" s="3">
        <v>180</v>
      </c>
      <c r="G19" s="13">
        <f t="shared" si="0"/>
        <v>21254400</v>
      </c>
    </row>
    <row r="20" spans="1:7" ht="18" customHeight="1">
      <c r="A20" s="5">
        <v>15</v>
      </c>
      <c r="B20" s="5" t="s">
        <v>3</v>
      </c>
      <c r="C20" s="6" t="s">
        <v>18</v>
      </c>
      <c r="D20" s="3">
        <v>620</v>
      </c>
      <c r="E20" s="3">
        <v>164</v>
      </c>
      <c r="F20" s="3">
        <v>180</v>
      </c>
      <c r="G20" s="13">
        <f t="shared" si="0"/>
        <v>18302400</v>
      </c>
    </row>
    <row r="21" spans="1:7" ht="18" customHeight="1">
      <c r="A21" s="5">
        <v>16</v>
      </c>
      <c r="B21" s="5" t="s">
        <v>3</v>
      </c>
      <c r="C21" s="6" t="s">
        <v>19</v>
      </c>
      <c r="D21" s="3">
        <v>1280</v>
      </c>
      <c r="E21" s="3">
        <v>164</v>
      </c>
      <c r="F21" s="3">
        <v>180</v>
      </c>
      <c r="G21" s="13">
        <f t="shared" si="0"/>
        <v>37785600</v>
      </c>
    </row>
    <row r="22" spans="1:7" ht="18" customHeight="1">
      <c r="A22" s="5">
        <v>17</v>
      </c>
      <c r="B22" s="5" t="s">
        <v>3</v>
      </c>
      <c r="C22" s="6" t="s">
        <v>20</v>
      </c>
      <c r="D22" s="3">
        <v>1167</v>
      </c>
      <c r="E22" s="3">
        <v>164</v>
      </c>
      <c r="F22" s="3">
        <v>180</v>
      </c>
      <c r="G22" s="13">
        <f t="shared" si="0"/>
        <v>34449840</v>
      </c>
    </row>
    <row r="23" spans="1:7" ht="18" customHeight="1">
      <c r="A23" s="5">
        <v>18</v>
      </c>
      <c r="B23" s="5" t="s">
        <v>3</v>
      </c>
      <c r="C23" s="6" t="s">
        <v>21</v>
      </c>
      <c r="D23" s="3">
        <v>1813</v>
      </c>
      <c r="E23" s="3">
        <v>164</v>
      </c>
      <c r="F23" s="3">
        <v>180</v>
      </c>
      <c r="G23" s="13">
        <f t="shared" si="0"/>
        <v>53519760</v>
      </c>
    </row>
    <row r="24" spans="1:7" ht="18" customHeight="1">
      <c r="A24" s="5">
        <v>19</v>
      </c>
      <c r="B24" s="5" t="s">
        <v>3</v>
      </c>
      <c r="C24" s="6" t="s">
        <v>22</v>
      </c>
      <c r="D24" s="3">
        <v>210</v>
      </c>
      <c r="E24" s="3">
        <v>164</v>
      </c>
      <c r="F24" s="3">
        <v>180</v>
      </c>
      <c r="G24" s="13">
        <f t="shared" si="0"/>
        <v>6199200</v>
      </c>
    </row>
    <row r="25" spans="1:7" ht="18" customHeight="1">
      <c r="A25" s="5">
        <v>20</v>
      </c>
      <c r="B25" s="5" t="s">
        <v>3</v>
      </c>
      <c r="C25" s="6" t="s">
        <v>23</v>
      </c>
      <c r="D25" s="3">
        <v>295</v>
      </c>
      <c r="E25" s="3">
        <v>164</v>
      </c>
      <c r="F25" s="3">
        <v>180</v>
      </c>
      <c r="G25" s="13">
        <f t="shared" si="0"/>
        <v>8708400</v>
      </c>
    </row>
    <row r="26" spans="1:7" ht="18" customHeight="1">
      <c r="A26" s="5">
        <v>21</v>
      </c>
      <c r="B26" s="5" t="s">
        <v>3</v>
      </c>
      <c r="C26" s="6" t="s">
        <v>24</v>
      </c>
      <c r="D26" s="3">
        <v>420</v>
      </c>
      <c r="E26" s="3">
        <v>164</v>
      </c>
      <c r="F26" s="3">
        <v>180</v>
      </c>
      <c r="G26" s="13">
        <f t="shared" si="0"/>
        <v>12398400</v>
      </c>
    </row>
    <row r="27" spans="1:7" ht="18" customHeight="1">
      <c r="A27" s="5">
        <v>22</v>
      </c>
      <c r="B27" s="5" t="s">
        <v>3</v>
      </c>
      <c r="C27" s="6" t="s">
        <v>25</v>
      </c>
      <c r="D27" s="3">
        <v>190</v>
      </c>
      <c r="E27" s="3">
        <v>164</v>
      </c>
      <c r="F27" s="3">
        <v>180</v>
      </c>
      <c r="G27" s="13">
        <f t="shared" si="0"/>
        <v>5608800</v>
      </c>
    </row>
    <row r="28" spans="1:7" ht="18" customHeight="1">
      <c r="A28" s="5">
        <v>23</v>
      </c>
      <c r="B28" s="5" t="s">
        <v>3</v>
      </c>
      <c r="C28" s="6" t="s">
        <v>26</v>
      </c>
      <c r="D28" s="3">
        <v>1180</v>
      </c>
      <c r="E28" s="3">
        <v>164</v>
      </c>
      <c r="F28" s="3">
        <v>180</v>
      </c>
      <c r="G28" s="13">
        <f t="shared" si="0"/>
        <v>34833600</v>
      </c>
    </row>
    <row r="29" spans="1:7" ht="18" customHeight="1">
      <c r="A29" s="5">
        <v>24</v>
      </c>
      <c r="B29" s="5" t="s">
        <v>3</v>
      </c>
      <c r="C29" s="6" t="s">
        <v>27</v>
      </c>
      <c r="D29" s="3">
        <v>268</v>
      </c>
      <c r="E29" s="3">
        <v>164</v>
      </c>
      <c r="F29" s="3">
        <v>180</v>
      </c>
      <c r="G29" s="13">
        <f t="shared" si="0"/>
        <v>7911360</v>
      </c>
    </row>
    <row r="30" spans="1:7" ht="18" customHeight="1">
      <c r="A30" s="5">
        <v>25</v>
      </c>
      <c r="B30" s="5" t="s">
        <v>3</v>
      </c>
      <c r="C30" s="6" t="s">
        <v>28</v>
      </c>
      <c r="D30" s="3">
        <v>700</v>
      </c>
      <c r="E30" s="3">
        <v>164</v>
      </c>
      <c r="F30" s="3">
        <v>180</v>
      </c>
      <c r="G30" s="13">
        <f t="shared" si="0"/>
        <v>20664000</v>
      </c>
    </row>
    <row r="31" spans="1:7" ht="18" customHeight="1">
      <c r="A31" s="5">
        <v>26</v>
      </c>
      <c r="B31" s="5" t="s">
        <v>3</v>
      </c>
      <c r="C31" s="6" t="s">
        <v>29</v>
      </c>
      <c r="D31" s="3">
        <v>600</v>
      </c>
      <c r="E31" s="3">
        <v>164</v>
      </c>
      <c r="F31" s="3">
        <v>180</v>
      </c>
      <c r="G31" s="13">
        <f t="shared" si="0"/>
        <v>17712000</v>
      </c>
    </row>
    <row r="32" spans="1:7" ht="18" customHeight="1">
      <c r="A32" s="5">
        <v>27</v>
      </c>
      <c r="B32" s="5" t="s">
        <v>3</v>
      </c>
      <c r="C32" s="6" t="s">
        <v>30</v>
      </c>
      <c r="D32" s="3">
        <v>884</v>
      </c>
      <c r="E32" s="3">
        <v>164</v>
      </c>
      <c r="F32" s="3">
        <v>180</v>
      </c>
      <c r="G32" s="13">
        <f t="shared" si="0"/>
        <v>26095680</v>
      </c>
    </row>
    <row r="33" spans="1:7" ht="18" customHeight="1">
      <c r="A33" s="5">
        <v>28</v>
      </c>
      <c r="B33" s="5" t="s">
        <v>3</v>
      </c>
      <c r="C33" s="6" t="s">
        <v>31</v>
      </c>
      <c r="D33" s="3">
        <v>630</v>
      </c>
      <c r="E33" s="3">
        <v>164</v>
      </c>
      <c r="F33" s="3">
        <v>180</v>
      </c>
      <c r="G33" s="13">
        <f t="shared" si="0"/>
        <v>18597600</v>
      </c>
    </row>
    <row r="34" spans="1:7" ht="18" customHeight="1">
      <c r="A34" s="5">
        <v>29</v>
      </c>
      <c r="B34" s="5" t="s">
        <v>3</v>
      </c>
      <c r="C34" s="6" t="s">
        <v>32</v>
      </c>
      <c r="D34" s="3">
        <v>576</v>
      </c>
      <c r="E34" s="3">
        <v>164</v>
      </c>
      <c r="F34" s="3">
        <v>180</v>
      </c>
      <c r="G34" s="13">
        <f t="shared" si="0"/>
        <v>17003520</v>
      </c>
    </row>
    <row r="35" spans="1:7" ht="18" customHeight="1">
      <c r="A35" s="5">
        <v>30</v>
      </c>
      <c r="B35" s="5" t="s">
        <v>3</v>
      </c>
      <c r="C35" s="6" t="s">
        <v>33</v>
      </c>
      <c r="D35" s="3">
        <v>565</v>
      </c>
      <c r="E35" s="3">
        <v>164</v>
      </c>
      <c r="F35" s="3">
        <v>180</v>
      </c>
      <c r="G35" s="13">
        <f t="shared" si="0"/>
        <v>16678800</v>
      </c>
    </row>
    <row r="36" spans="1:7" ht="18" customHeight="1">
      <c r="A36" s="5">
        <v>31</v>
      </c>
      <c r="B36" s="5" t="s">
        <v>3</v>
      </c>
      <c r="C36" s="6" t="s">
        <v>34</v>
      </c>
      <c r="D36" s="3">
        <v>745</v>
      </c>
      <c r="E36" s="3">
        <v>164</v>
      </c>
      <c r="F36" s="3">
        <v>180</v>
      </c>
      <c r="G36" s="13">
        <f t="shared" si="0"/>
        <v>21992400</v>
      </c>
    </row>
    <row r="37" spans="1:7" ht="18" customHeight="1">
      <c r="A37" s="5">
        <v>32</v>
      </c>
      <c r="B37" s="5" t="s">
        <v>3</v>
      </c>
      <c r="C37" s="6" t="s">
        <v>35</v>
      </c>
      <c r="D37" s="3">
        <v>1200</v>
      </c>
      <c r="E37" s="3">
        <v>164</v>
      </c>
      <c r="F37" s="3">
        <v>180</v>
      </c>
      <c r="G37" s="13">
        <f t="shared" si="0"/>
        <v>35424000</v>
      </c>
    </row>
    <row r="38" spans="1:7" ht="18" customHeight="1">
      <c r="A38" s="5">
        <v>33</v>
      </c>
      <c r="B38" s="5" t="s">
        <v>3</v>
      </c>
      <c r="C38" s="6" t="s">
        <v>36</v>
      </c>
      <c r="D38" s="3">
        <v>285</v>
      </c>
      <c r="E38" s="3">
        <v>164</v>
      </c>
      <c r="F38" s="3">
        <v>180</v>
      </c>
      <c r="G38" s="13">
        <f t="shared" si="0"/>
        <v>8413200</v>
      </c>
    </row>
    <row r="39" spans="1:7" ht="18" customHeight="1">
      <c r="A39" s="5">
        <v>34</v>
      </c>
      <c r="B39" s="5" t="s">
        <v>3</v>
      </c>
      <c r="C39" s="6" t="s">
        <v>37</v>
      </c>
      <c r="D39" s="3">
        <v>55</v>
      </c>
      <c r="E39" s="3">
        <v>164</v>
      </c>
      <c r="F39" s="3">
        <v>180</v>
      </c>
      <c r="G39" s="13">
        <f t="shared" si="0"/>
        <v>1623600</v>
      </c>
    </row>
    <row r="40" spans="1:7" ht="18" customHeight="1">
      <c r="A40" s="5">
        <v>35</v>
      </c>
      <c r="B40" s="5" t="s">
        <v>3</v>
      </c>
      <c r="C40" s="6" t="s">
        <v>38</v>
      </c>
      <c r="D40" s="3">
        <v>455</v>
      </c>
      <c r="E40" s="3">
        <v>164</v>
      </c>
      <c r="F40" s="3">
        <v>180</v>
      </c>
      <c r="G40" s="13">
        <f t="shared" si="0"/>
        <v>13431600</v>
      </c>
    </row>
    <row r="41" spans="1:7" ht="18" customHeight="1">
      <c r="A41" s="5">
        <v>36</v>
      </c>
      <c r="B41" s="5" t="s">
        <v>3</v>
      </c>
      <c r="C41" s="6" t="s">
        <v>39</v>
      </c>
      <c r="D41" s="3">
        <v>495</v>
      </c>
      <c r="E41" s="3">
        <v>164</v>
      </c>
      <c r="F41" s="3">
        <v>180</v>
      </c>
      <c r="G41" s="13">
        <f t="shared" si="0"/>
        <v>14612400</v>
      </c>
    </row>
    <row r="42" spans="1:7" ht="18" customHeight="1">
      <c r="A42" s="5">
        <v>37</v>
      </c>
      <c r="B42" s="5" t="s">
        <v>3</v>
      </c>
      <c r="C42" s="6" t="s">
        <v>40</v>
      </c>
      <c r="D42" s="3">
        <v>781</v>
      </c>
      <c r="E42" s="3">
        <v>164</v>
      </c>
      <c r="F42" s="3">
        <v>180</v>
      </c>
      <c r="G42" s="13">
        <f t="shared" si="0"/>
        <v>23055120</v>
      </c>
    </row>
    <row r="43" spans="1:7" ht="18" customHeight="1">
      <c r="A43" s="5">
        <v>38</v>
      </c>
      <c r="B43" s="5" t="s">
        <v>3</v>
      </c>
      <c r="C43" s="6" t="s">
        <v>41</v>
      </c>
      <c r="D43" s="3">
        <v>550</v>
      </c>
      <c r="E43" s="3">
        <v>164</v>
      </c>
      <c r="F43" s="3">
        <v>180</v>
      </c>
      <c r="G43" s="13">
        <f t="shared" si="0"/>
        <v>16236000</v>
      </c>
    </row>
    <row r="44" spans="1:7" ht="18" customHeight="1">
      <c r="A44" s="5">
        <v>39</v>
      </c>
      <c r="B44" s="5" t="s">
        <v>3</v>
      </c>
      <c r="C44" s="6" t="s">
        <v>42</v>
      </c>
      <c r="D44" s="3">
        <v>40</v>
      </c>
      <c r="E44" s="3">
        <v>164</v>
      </c>
      <c r="F44" s="3">
        <v>180</v>
      </c>
      <c r="G44" s="13">
        <f t="shared" si="0"/>
        <v>1180800</v>
      </c>
    </row>
    <row r="45" spans="1:7" ht="18" customHeight="1">
      <c r="A45" s="5">
        <v>40</v>
      </c>
      <c r="B45" s="5" t="s">
        <v>3</v>
      </c>
      <c r="C45" s="6" t="s">
        <v>43</v>
      </c>
      <c r="D45" s="3">
        <v>30</v>
      </c>
      <c r="E45" s="3">
        <v>164</v>
      </c>
      <c r="F45" s="3">
        <v>180</v>
      </c>
      <c r="G45" s="13">
        <f t="shared" si="0"/>
        <v>885600</v>
      </c>
    </row>
    <row r="46" spans="1:7" ht="18" customHeight="1">
      <c r="A46" s="5">
        <v>41</v>
      </c>
      <c r="B46" s="5" t="s">
        <v>3</v>
      </c>
      <c r="C46" s="6" t="s">
        <v>44</v>
      </c>
      <c r="D46" s="3">
        <v>60</v>
      </c>
      <c r="E46" s="3">
        <v>164</v>
      </c>
      <c r="F46" s="3">
        <v>180</v>
      </c>
      <c r="G46" s="13">
        <f t="shared" si="0"/>
        <v>1771200</v>
      </c>
    </row>
    <row r="47" spans="1:7" ht="18" customHeight="1">
      <c r="A47" s="5">
        <v>42</v>
      </c>
      <c r="B47" s="5" t="s">
        <v>3</v>
      </c>
      <c r="C47" s="6" t="s">
        <v>45</v>
      </c>
      <c r="D47" s="3">
        <v>73</v>
      </c>
      <c r="E47" s="3">
        <v>164</v>
      </c>
      <c r="F47" s="3">
        <v>180</v>
      </c>
      <c r="G47" s="13">
        <f t="shared" si="0"/>
        <v>2154960</v>
      </c>
    </row>
    <row r="48" spans="1:7" ht="18" customHeight="1">
      <c r="A48" s="5">
        <v>43</v>
      </c>
      <c r="B48" s="5" t="s">
        <v>3</v>
      </c>
      <c r="C48" s="6" t="s">
        <v>46</v>
      </c>
      <c r="D48" s="3">
        <v>138</v>
      </c>
      <c r="E48" s="3">
        <v>164</v>
      </c>
      <c r="F48" s="3">
        <v>180</v>
      </c>
      <c r="G48" s="13">
        <f t="shared" si="0"/>
        <v>4073760</v>
      </c>
    </row>
    <row r="49" spans="1:7" ht="18" customHeight="1">
      <c r="A49" s="5">
        <v>44</v>
      </c>
      <c r="B49" s="5" t="s">
        <v>3</v>
      </c>
      <c r="C49" s="6" t="s">
        <v>47</v>
      </c>
      <c r="D49" s="3">
        <v>61</v>
      </c>
      <c r="E49" s="3">
        <v>164</v>
      </c>
      <c r="F49" s="3">
        <v>180</v>
      </c>
      <c r="G49" s="13">
        <f t="shared" si="0"/>
        <v>1800720</v>
      </c>
    </row>
    <row r="50" spans="1:7" ht="18" customHeight="1">
      <c r="A50" s="5">
        <v>45</v>
      </c>
      <c r="B50" s="5" t="s">
        <v>3</v>
      </c>
      <c r="C50" s="6" t="s">
        <v>48</v>
      </c>
      <c r="D50" s="3">
        <v>77</v>
      </c>
      <c r="E50" s="3">
        <v>164</v>
      </c>
      <c r="F50" s="3">
        <v>180</v>
      </c>
      <c r="G50" s="13">
        <f t="shared" si="0"/>
        <v>2273040</v>
      </c>
    </row>
    <row r="51" spans="1:7" ht="18" customHeight="1">
      <c r="A51" s="5">
        <v>46</v>
      </c>
      <c r="B51" s="5" t="s">
        <v>3</v>
      </c>
      <c r="C51" s="6" t="s">
        <v>49</v>
      </c>
      <c r="D51" s="3">
        <v>157</v>
      </c>
      <c r="E51" s="3">
        <v>164</v>
      </c>
      <c r="F51" s="3">
        <v>180</v>
      </c>
      <c r="G51" s="13">
        <f t="shared" si="0"/>
        <v>4634640</v>
      </c>
    </row>
    <row r="52" spans="1:7" ht="18" customHeight="1">
      <c r="A52" s="5">
        <v>47</v>
      </c>
      <c r="B52" s="5" t="s">
        <v>3</v>
      </c>
      <c r="C52" s="6" t="s">
        <v>50</v>
      </c>
      <c r="D52" s="3">
        <v>27</v>
      </c>
      <c r="E52" s="3">
        <v>164</v>
      </c>
      <c r="F52" s="3">
        <v>180</v>
      </c>
      <c r="G52" s="13">
        <f t="shared" si="0"/>
        <v>797040</v>
      </c>
    </row>
    <row r="53" spans="1:7" ht="18" customHeight="1">
      <c r="A53" s="5">
        <v>48</v>
      </c>
      <c r="B53" s="5" t="s">
        <v>3</v>
      </c>
      <c r="C53" s="6" t="s">
        <v>134</v>
      </c>
      <c r="D53" s="3">
        <v>56</v>
      </c>
      <c r="E53" s="3">
        <v>164</v>
      </c>
      <c r="F53" s="3">
        <v>180</v>
      </c>
      <c r="G53" s="13">
        <f t="shared" si="0"/>
        <v>1653120</v>
      </c>
    </row>
    <row r="54" spans="1:7" ht="18" customHeight="1">
      <c r="A54" s="5">
        <v>49</v>
      </c>
      <c r="B54" s="5" t="s">
        <v>3</v>
      </c>
      <c r="C54" s="6" t="s">
        <v>51</v>
      </c>
      <c r="D54" s="3">
        <v>1040</v>
      </c>
      <c r="E54" s="3">
        <v>164</v>
      </c>
      <c r="F54" s="3">
        <v>180</v>
      </c>
      <c r="G54" s="13">
        <f t="shared" si="0"/>
        <v>30700800</v>
      </c>
    </row>
    <row r="55" spans="1:7" ht="18" customHeight="1">
      <c r="A55" s="5">
        <v>50</v>
      </c>
      <c r="B55" s="5" t="s">
        <v>3</v>
      </c>
      <c r="C55" s="6" t="s">
        <v>52</v>
      </c>
      <c r="D55" s="3">
        <v>520</v>
      </c>
      <c r="E55" s="3">
        <v>164</v>
      </c>
      <c r="F55" s="3">
        <v>180</v>
      </c>
      <c r="G55" s="13">
        <f t="shared" si="0"/>
        <v>15350400</v>
      </c>
    </row>
    <row r="56" spans="1:7" ht="18" customHeight="1">
      <c r="A56" s="5">
        <v>51</v>
      </c>
      <c r="B56" s="5" t="s">
        <v>3</v>
      </c>
      <c r="C56" s="6" t="s">
        <v>53</v>
      </c>
      <c r="D56" s="3">
        <v>1085</v>
      </c>
      <c r="E56" s="3">
        <v>164</v>
      </c>
      <c r="F56" s="3">
        <v>180</v>
      </c>
      <c r="G56" s="13">
        <f t="shared" si="0"/>
        <v>32029200</v>
      </c>
    </row>
    <row r="57" spans="1:7" ht="18" customHeight="1">
      <c r="A57" s="5">
        <v>52</v>
      </c>
      <c r="B57" s="5" t="s">
        <v>3</v>
      </c>
      <c r="C57" s="6" t="s">
        <v>54</v>
      </c>
      <c r="D57" s="3">
        <v>133</v>
      </c>
      <c r="E57" s="3">
        <v>164</v>
      </c>
      <c r="F57" s="3">
        <v>180</v>
      </c>
      <c r="G57" s="13">
        <f t="shared" si="0"/>
        <v>3926160</v>
      </c>
    </row>
    <row r="58" spans="1:7" ht="18" customHeight="1">
      <c r="A58" s="5">
        <v>53</v>
      </c>
      <c r="B58" s="5" t="s">
        <v>3</v>
      </c>
      <c r="C58" s="6" t="s">
        <v>55</v>
      </c>
      <c r="D58" s="3">
        <v>36</v>
      </c>
      <c r="E58" s="3">
        <v>164</v>
      </c>
      <c r="F58" s="3">
        <v>180</v>
      </c>
      <c r="G58" s="13">
        <f t="shared" si="0"/>
        <v>1062720</v>
      </c>
    </row>
    <row r="59" spans="1:7" ht="18" customHeight="1">
      <c r="A59" s="5">
        <v>54</v>
      </c>
      <c r="B59" s="5" t="s">
        <v>3</v>
      </c>
      <c r="C59" s="6" t="s">
        <v>56</v>
      </c>
      <c r="D59" s="3">
        <v>931</v>
      </c>
      <c r="E59" s="3">
        <v>164</v>
      </c>
      <c r="F59" s="3">
        <v>180</v>
      </c>
      <c r="G59" s="13">
        <f t="shared" si="0"/>
        <v>27483120</v>
      </c>
    </row>
    <row r="60" spans="1:7" ht="18" customHeight="1">
      <c r="A60" s="5">
        <v>55</v>
      </c>
      <c r="B60" s="5" t="s">
        <v>3</v>
      </c>
      <c r="C60" s="6" t="s">
        <v>57</v>
      </c>
      <c r="D60" s="3">
        <v>675</v>
      </c>
      <c r="E60" s="3">
        <v>164</v>
      </c>
      <c r="F60" s="3">
        <v>180</v>
      </c>
      <c r="G60" s="13">
        <f t="shared" si="0"/>
        <v>19926000</v>
      </c>
    </row>
    <row r="61" spans="1:7" ht="18" customHeight="1">
      <c r="A61" s="5">
        <v>56</v>
      </c>
      <c r="B61" s="5" t="s">
        <v>3</v>
      </c>
      <c r="C61" s="6" t="s">
        <v>58</v>
      </c>
      <c r="D61" s="3">
        <v>105</v>
      </c>
      <c r="E61" s="3">
        <v>164</v>
      </c>
      <c r="F61" s="3">
        <v>180</v>
      </c>
      <c r="G61" s="13">
        <f t="shared" si="0"/>
        <v>3099600</v>
      </c>
    </row>
    <row r="62" spans="1:7" ht="18" customHeight="1">
      <c r="A62" s="5">
        <v>57</v>
      </c>
      <c r="B62" s="5" t="s">
        <v>3</v>
      </c>
      <c r="C62" s="6" t="s">
        <v>59</v>
      </c>
      <c r="D62" s="3">
        <v>975</v>
      </c>
      <c r="E62" s="3">
        <v>164</v>
      </c>
      <c r="F62" s="3">
        <v>180</v>
      </c>
      <c r="G62" s="13">
        <f t="shared" si="0"/>
        <v>28782000</v>
      </c>
    </row>
    <row r="63" spans="1:7" ht="18" customHeight="1">
      <c r="A63" s="5">
        <v>58</v>
      </c>
      <c r="B63" s="5" t="s">
        <v>3</v>
      </c>
      <c r="C63" s="6" t="s">
        <v>60</v>
      </c>
      <c r="D63" s="3">
        <v>1200</v>
      </c>
      <c r="E63" s="3">
        <v>164</v>
      </c>
      <c r="F63" s="3">
        <v>180</v>
      </c>
      <c r="G63" s="13">
        <f t="shared" si="0"/>
        <v>35424000</v>
      </c>
    </row>
    <row r="64" spans="1:7" ht="18" customHeight="1">
      <c r="A64" s="5">
        <v>59</v>
      </c>
      <c r="B64" s="5" t="s">
        <v>3</v>
      </c>
      <c r="C64" s="6" t="s">
        <v>61</v>
      </c>
      <c r="D64" s="3">
        <v>712</v>
      </c>
      <c r="E64" s="3">
        <v>164</v>
      </c>
      <c r="F64" s="3">
        <v>180</v>
      </c>
      <c r="G64" s="13">
        <f t="shared" si="0"/>
        <v>21018240</v>
      </c>
    </row>
    <row r="65" spans="1:7" ht="18" customHeight="1">
      <c r="A65" s="5">
        <v>60</v>
      </c>
      <c r="B65" s="5" t="s">
        <v>3</v>
      </c>
      <c r="C65" s="6" t="s">
        <v>62</v>
      </c>
      <c r="D65" s="3">
        <v>60</v>
      </c>
      <c r="E65" s="3">
        <v>164</v>
      </c>
      <c r="F65" s="3">
        <v>180</v>
      </c>
      <c r="G65" s="13">
        <f t="shared" si="0"/>
        <v>1771200</v>
      </c>
    </row>
    <row r="66" spans="1:7" ht="18" customHeight="1">
      <c r="A66" s="5">
        <v>61</v>
      </c>
      <c r="B66" s="5" t="s">
        <v>3</v>
      </c>
      <c r="C66" s="6" t="s">
        <v>63</v>
      </c>
      <c r="D66" s="3">
        <v>44</v>
      </c>
      <c r="E66" s="3">
        <v>164</v>
      </c>
      <c r="F66" s="3">
        <v>180</v>
      </c>
      <c r="G66" s="13">
        <f t="shared" si="0"/>
        <v>1298880</v>
      </c>
    </row>
    <row r="67" spans="1:7" ht="18" customHeight="1">
      <c r="A67" s="5">
        <v>62</v>
      </c>
      <c r="B67" s="5" t="s">
        <v>64</v>
      </c>
      <c r="C67" s="6" t="s">
        <v>65</v>
      </c>
      <c r="D67" s="3">
        <v>500</v>
      </c>
      <c r="E67" s="3">
        <v>164</v>
      </c>
      <c r="F67" s="3">
        <v>180</v>
      </c>
      <c r="G67" s="13">
        <f t="shared" si="0"/>
        <v>14760000</v>
      </c>
    </row>
    <row r="68" spans="1:7" ht="18" customHeight="1">
      <c r="A68" s="5">
        <v>63</v>
      </c>
      <c r="B68" s="5" t="s">
        <v>64</v>
      </c>
      <c r="C68" s="6" t="s">
        <v>66</v>
      </c>
      <c r="D68" s="3">
        <v>500</v>
      </c>
      <c r="E68" s="3">
        <v>164</v>
      </c>
      <c r="F68" s="3">
        <v>180</v>
      </c>
      <c r="G68" s="13">
        <f t="shared" si="0"/>
        <v>14760000</v>
      </c>
    </row>
    <row r="69" spans="1:7" ht="18" customHeight="1">
      <c r="A69" s="5">
        <v>64</v>
      </c>
      <c r="B69" s="5" t="s">
        <v>64</v>
      </c>
      <c r="C69" s="6" t="s">
        <v>67</v>
      </c>
      <c r="D69" s="3">
        <v>1030</v>
      </c>
      <c r="E69" s="3">
        <v>164</v>
      </c>
      <c r="F69" s="3">
        <v>180</v>
      </c>
      <c r="G69" s="13">
        <f t="shared" si="0"/>
        <v>30405600</v>
      </c>
    </row>
    <row r="70" spans="1:7" ht="18" customHeight="1">
      <c r="A70" s="19" t="s">
        <v>136</v>
      </c>
      <c r="B70" s="20"/>
      <c r="C70" s="21"/>
      <c r="D70" s="9">
        <f>SUM(D71:D104)</f>
        <v>20366</v>
      </c>
      <c r="E70" s="9">
        <v>164</v>
      </c>
      <c r="F70" s="9">
        <v>180</v>
      </c>
      <c r="G70" s="16">
        <f>SUM(G71:G104)</f>
        <v>601204320</v>
      </c>
    </row>
    <row r="71" spans="1:7" ht="18" customHeight="1">
      <c r="A71" s="7">
        <v>1</v>
      </c>
      <c r="B71" s="5" t="s">
        <v>3</v>
      </c>
      <c r="C71" s="8" t="s">
        <v>68</v>
      </c>
      <c r="D71" s="3">
        <v>740</v>
      </c>
      <c r="E71" s="3">
        <v>164</v>
      </c>
      <c r="F71" s="3">
        <v>180</v>
      </c>
      <c r="G71" s="13">
        <f t="shared" si="0"/>
        <v>21844800</v>
      </c>
    </row>
    <row r="72" spans="1:7" ht="18" customHeight="1">
      <c r="A72" s="5">
        <v>2</v>
      </c>
      <c r="B72" s="5" t="s">
        <v>3</v>
      </c>
      <c r="C72" s="6" t="s">
        <v>128</v>
      </c>
      <c r="D72" s="3">
        <v>1137</v>
      </c>
      <c r="E72" s="3">
        <v>164</v>
      </c>
      <c r="F72" s="3">
        <v>180</v>
      </c>
      <c r="G72" s="13">
        <f t="shared" si="0"/>
        <v>33564240</v>
      </c>
    </row>
    <row r="73" spans="1:7" ht="18" customHeight="1">
      <c r="A73" s="7">
        <v>3</v>
      </c>
      <c r="B73" s="5" t="s">
        <v>3</v>
      </c>
      <c r="C73" s="8" t="s">
        <v>69</v>
      </c>
      <c r="D73" s="3">
        <v>1200</v>
      </c>
      <c r="E73" s="3">
        <v>164</v>
      </c>
      <c r="F73" s="3">
        <v>180</v>
      </c>
      <c r="G73" s="13">
        <f aca="true" t="shared" si="1" ref="G73:G135">D73*E73*F73</f>
        <v>35424000</v>
      </c>
    </row>
    <row r="74" spans="1:7" ht="18" customHeight="1">
      <c r="A74" s="7">
        <v>4</v>
      </c>
      <c r="B74" s="5" t="s">
        <v>3</v>
      </c>
      <c r="C74" s="8" t="s">
        <v>70</v>
      </c>
      <c r="D74" s="3">
        <v>700</v>
      </c>
      <c r="E74" s="3">
        <v>164</v>
      </c>
      <c r="F74" s="3">
        <v>180</v>
      </c>
      <c r="G74" s="13">
        <f t="shared" si="1"/>
        <v>20664000</v>
      </c>
    </row>
    <row r="75" spans="1:7" ht="18" customHeight="1">
      <c r="A75" s="7">
        <v>5</v>
      </c>
      <c r="B75" s="5" t="s">
        <v>3</v>
      </c>
      <c r="C75" s="8" t="s">
        <v>71</v>
      </c>
      <c r="D75" s="3">
        <v>750</v>
      </c>
      <c r="E75" s="3">
        <v>164</v>
      </c>
      <c r="F75" s="3">
        <v>180</v>
      </c>
      <c r="G75" s="13">
        <f t="shared" si="1"/>
        <v>22140000</v>
      </c>
    </row>
    <row r="76" spans="1:7" ht="18" customHeight="1">
      <c r="A76" s="7">
        <v>6</v>
      </c>
      <c r="B76" s="5" t="s">
        <v>3</v>
      </c>
      <c r="C76" s="8" t="s">
        <v>72</v>
      </c>
      <c r="D76" s="3">
        <v>540</v>
      </c>
      <c r="E76" s="3">
        <v>164</v>
      </c>
      <c r="F76" s="3">
        <v>180</v>
      </c>
      <c r="G76" s="13">
        <f t="shared" si="1"/>
        <v>15940800</v>
      </c>
    </row>
    <row r="77" spans="1:7" ht="18" customHeight="1">
      <c r="A77" s="7">
        <v>7</v>
      </c>
      <c r="B77" s="5" t="s">
        <v>3</v>
      </c>
      <c r="C77" s="8" t="s">
        <v>73</v>
      </c>
      <c r="D77" s="3">
        <v>165</v>
      </c>
      <c r="E77" s="3">
        <v>164</v>
      </c>
      <c r="F77" s="3">
        <v>180</v>
      </c>
      <c r="G77" s="13">
        <f t="shared" si="1"/>
        <v>4870800</v>
      </c>
    </row>
    <row r="78" spans="1:7" ht="18" customHeight="1">
      <c r="A78" s="7">
        <v>8</v>
      </c>
      <c r="B78" s="5" t="s">
        <v>3</v>
      </c>
      <c r="C78" s="8" t="s">
        <v>74</v>
      </c>
      <c r="D78" s="3">
        <v>1115</v>
      </c>
      <c r="E78" s="3">
        <v>164</v>
      </c>
      <c r="F78" s="3">
        <v>180</v>
      </c>
      <c r="G78" s="13">
        <f t="shared" si="1"/>
        <v>32914800</v>
      </c>
    </row>
    <row r="79" spans="1:7" ht="18" customHeight="1">
      <c r="A79" s="7">
        <v>9</v>
      </c>
      <c r="B79" s="5" t="s">
        <v>3</v>
      </c>
      <c r="C79" s="8" t="s">
        <v>75</v>
      </c>
      <c r="D79" s="3">
        <v>800</v>
      </c>
      <c r="E79" s="3">
        <v>164</v>
      </c>
      <c r="F79" s="3">
        <v>180</v>
      </c>
      <c r="G79" s="13">
        <f t="shared" si="1"/>
        <v>23616000</v>
      </c>
    </row>
    <row r="80" spans="1:7" ht="18" customHeight="1">
      <c r="A80" s="7">
        <v>10</v>
      </c>
      <c r="B80" s="5" t="s">
        <v>3</v>
      </c>
      <c r="C80" s="8" t="s">
        <v>76</v>
      </c>
      <c r="D80" s="3">
        <v>900</v>
      </c>
      <c r="E80" s="3">
        <v>164</v>
      </c>
      <c r="F80" s="3">
        <v>180</v>
      </c>
      <c r="G80" s="13">
        <f t="shared" si="1"/>
        <v>26568000</v>
      </c>
    </row>
    <row r="81" spans="1:7" ht="18" customHeight="1">
      <c r="A81" s="7">
        <v>11</v>
      </c>
      <c r="B81" s="5" t="s">
        <v>3</v>
      </c>
      <c r="C81" s="8" t="s">
        <v>77</v>
      </c>
      <c r="D81" s="3">
        <v>1140</v>
      </c>
      <c r="E81" s="3">
        <v>164</v>
      </c>
      <c r="F81" s="3">
        <v>180</v>
      </c>
      <c r="G81" s="13">
        <f t="shared" si="1"/>
        <v>33652800</v>
      </c>
    </row>
    <row r="82" spans="1:7" ht="18" customHeight="1">
      <c r="A82" s="7">
        <v>12</v>
      </c>
      <c r="B82" s="5" t="s">
        <v>3</v>
      </c>
      <c r="C82" s="8" t="s">
        <v>78</v>
      </c>
      <c r="D82" s="3">
        <v>1480</v>
      </c>
      <c r="E82" s="3">
        <v>164</v>
      </c>
      <c r="F82" s="3">
        <v>180</v>
      </c>
      <c r="G82" s="13">
        <f t="shared" si="1"/>
        <v>43689600</v>
      </c>
    </row>
    <row r="83" spans="1:7" ht="18" customHeight="1">
      <c r="A83" s="7">
        <v>13</v>
      </c>
      <c r="B83" s="5" t="s">
        <v>130</v>
      </c>
      <c r="C83" s="8" t="s">
        <v>131</v>
      </c>
      <c r="D83" s="3">
        <v>280</v>
      </c>
      <c r="E83" s="3">
        <v>164</v>
      </c>
      <c r="F83" s="3">
        <v>180</v>
      </c>
      <c r="G83" s="13">
        <f t="shared" si="1"/>
        <v>8265600</v>
      </c>
    </row>
    <row r="84" spans="1:7" ht="18" customHeight="1">
      <c r="A84" s="7">
        <v>14</v>
      </c>
      <c r="B84" s="5" t="s">
        <v>64</v>
      </c>
      <c r="C84" s="8" t="s">
        <v>79</v>
      </c>
      <c r="D84" s="3">
        <v>550</v>
      </c>
      <c r="E84" s="3">
        <v>164</v>
      </c>
      <c r="F84" s="3">
        <v>180</v>
      </c>
      <c r="G84" s="13">
        <f t="shared" si="1"/>
        <v>16236000</v>
      </c>
    </row>
    <row r="85" spans="1:7" ht="18" customHeight="1">
      <c r="A85" s="7">
        <v>15</v>
      </c>
      <c r="B85" s="5" t="s">
        <v>64</v>
      </c>
      <c r="C85" s="8" t="s">
        <v>80</v>
      </c>
      <c r="D85" s="3">
        <v>540</v>
      </c>
      <c r="E85" s="3">
        <v>164</v>
      </c>
      <c r="F85" s="3">
        <v>180</v>
      </c>
      <c r="G85" s="13">
        <f t="shared" si="1"/>
        <v>15940800</v>
      </c>
    </row>
    <row r="86" spans="1:7" ht="18" customHeight="1">
      <c r="A86" s="7">
        <v>16</v>
      </c>
      <c r="B86" s="5" t="s">
        <v>64</v>
      </c>
      <c r="C86" s="8" t="s">
        <v>81</v>
      </c>
      <c r="D86" s="3">
        <v>605</v>
      </c>
      <c r="E86" s="3">
        <v>164</v>
      </c>
      <c r="F86" s="3">
        <v>180</v>
      </c>
      <c r="G86" s="13">
        <f t="shared" si="1"/>
        <v>17859600</v>
      </c>
    </row>
    <row r="87" spans="1:7" ht="18" customHeight="1">
      <c r="A87" s="7">
        <v>17</v>
      </c>
      <c r="B87" s="5" t="s">
        <v>64</v>
      </c>
      <c r="C87" s="8" t="s">
        <v>82</v>
      </c>
      <c r="D87" s="3">
        <v>1600</v>
      </c>
      <c r="E87" s="3">
        <v>164</v>
      </c>
      <c r="F87" s="3">
        <v>180</v>
      </c>
      <c r="G87" s="13">
        <f t="shared" si="1"/>
        <v>47232000</v>
      </c>
    </row>
    <row r="88" spans="1:7" ht="18" customHeight="1">
      <c r="A88" s="7">
        <v>18</v>
      </c>
      <c r="B88" s="5" t="s">
        <v>64</v>
      </c>
      <c r="C88" s="8" t="s">
        <v>83</v>
      </c>
      <c r="D88" s="3">
        <v>560</v>
      </c>
      <c r="E88" s="3">
        <v>164</v>
      </c>
      <c r="F88" s="3">
        <v>180</v>
      </c>
      <c r="G88" s="13">
        <f t="shared" si="1"/>
        <v>16531200</v>
      </c>
    </row>
    <row r="89" spans="1:7" ht="18" customHeight="1">
      <c r="A89" s="7">
        <v>19</v>
      </c>
      <c r="B89" s="5" t="s">
        <v>3</v>
      </c>
      <c r="C89" s="8" t="s">
        <v>84</v>
      </c>
      <c r="D89" s="3">
        <v>64</v>
      </c>
      <c r="E89" s="3">
        <v>164</v>
      </c>
      <c r="F89" s="3">
        <v>180</v>
      </c>
      <c r="G89" s="13">
        <f t="shared" si="1"/>
        <v>1889280</v>
      </c>
    </row>
    <row r="90" spans="1:7" ht="18" customHeight="1">
      <c r="A90" s="7">
        <v>20</v>
      </c>
      <c r="B90" s="5" t="s">
        <v>3</v>
      </c>
      <c r="C90" s="8" t="s">
        <v>85</v>
      </c>
      <c r="D90" s="3">
        <v>90</v>
      </c>
      <c r="E90" s="3">
        <v>164</v>
      </c>
      <c r="F90" s="3">
        <v>180</v>
      </c>
      <c r="G90" s="13">
        <f t="shared" si="1"/>
        <v>2656800</v>
      </c>
    </row>
    <row r="91" spans="1:7" ht="18" customHeight="1">
      <c r="A91" s="7">
        <v>21</v>
      </c>
      <c r="B91" s="5" t="s">
        <v>3</v>
      </c>
      <c r="C91" s="8" t="s">
        <v>86</v>
      </c>
      <c r="D91" s="3">
        <v>27</v>
      </c>
      <c r="E91" s="3">
        <v>164</v>
      </c>
      <c r="F91" s="3">
        <v>180</v>
      </c>
      <c r="G91" s="13">
        <f t="shared" si="1"/>
        <v>797040</v>
      </c>
    </row>
    <row r="92" spans="1:7" ht="18" customHeight="1">
      <c r="A92" s="7">
        <v>22</v>
      </c>
      <c r="B92" s="5" t="s">
        <v>3</v>
      </c>
      <c r="C92" s="8" t="s">
        <v>87</v>
      </c>
      <c r="D92" s="3">
        <v>51</v>
      </c>
      <c r="E92" s="3">
        <v>164</v>
      </c>
      <c r="F92" s="3">
        <v>180</v>
      </c>
      <c r="G92" s="13">
        <f t="shared" si="1"/>
        <v>1505520</v>
      </c>
    </row>
    <row r="93" spans="1:7" ht="18" customHeight="1">
      <c r="A93" s="7">
        <v>23</v>
      </c>
      <c r="B93" s="5" t="s">
        <v>3</v>
      </c>
      <c r="C93" s="8" t="s">
        <v>88</v>
      </c>
      <c r="D93" s="3">
        <v>38</v>
      </c>
      <c r="E93" s="3">
        <v>164</v>
      </c>
      <c r="F93" s="3">
        <v>180</v>
      </c>
      <c r="G93" s="13">
        <f t="shared" si="1"/>
        <v>1121760</v>
      </c>
    </row>
    <row r="94" spans="1:7" ht="18" customHeight="1">
      <c r="A94" s="7">
        <v>24</v>
      </c>
      <c r="B94" s="5" t="s">
        <v>3</v>
      </c>
      <c r="C94" s="8" t="s">
        <v>89</v>
      </c>
      <c r="D94" s="3">
        <v>106</v>
      </c>
      <c r="E94" s="3">
        <v>164</v>
      </c>
      <c r="F94" s="3">
        <v>180</v>
      </c>
      <c r="G94" s="13">
        <f t="shared" si="1"/>
        <v>3129120</v>
      </c>
    </row>
    <row r="95" spans="1:7" ht="18" customHeight="1">
      <c r="A95" s="7">
        <v>25</v>
      </c>
      <c r="B95" s="5" t="s">
        <v>3</v>
      </c>
      <c r="C95" s="8" t="s">
        <v>90</v>
      </c>
      <c r="D95" s="3">
        <v>837</v>
      </c>
      <c r="E95" s="3">
        <v>164</v>
      </c>
      <c r="F95" s="3">
        <v>180</v>
      </c>
      <c r="G95" s="13">
        <f t="shared" si="1"/>
        <v>24708240</v>
      </c>
    </row>
    <row r="96" spans="1:7" ht="18" customHeight="1">
      <c r="A96" s="7">
        <v>26</v>
      </c>
      <c r="B96" s="5" t="s">
        <v>3</v>
      </c>
      <c r="C96" s="8" t="s">
        <v>91</v>
      </c>
      <c r="D96" s="3">
        <v>115</v>
      </c>
      <c r="E96" s="3">
        <v>164</v>
      </c>
      <c r="F96" s="3">
        <v>180</v>
      </c>
      <c r="G96" s="13">
        <f t="shared" si="1"/>
        <v>3394800</v>
      </c>
    </row>
    <row r="97" spans="1:7" ht="18" customHeight="1">
      <c r="A97" s="7">
        <v>27</v>
      </c>
      <c r="B97" s="5" t="s">
        <v>3</v>
      </c>
      <c r="C97" s="8" t="s">
        <v>92</v>
      </c>
      <c r="D97" s="3">
        <v>1000</v>
      </c>
      <c r="E97" s="3">
        <v>164</v>
      </c>
      <c r="F97" s="3">
        <v>180</v>
      </c>
      <c r="G97" s="13">
        <f t="shared" si="1"/>
        <v>29520000</v>
      </c>
    </row>
    <row r="98" spans="1:7" ht="18" customHeight="1">
      <c r="A98" s="7">
        <v>28</v>
      </c>
      <c r="B98" s="5" t="s">
        <v>64</v>
      </c>
      <c r="C98" s="8" t="s">
        <v>93</v>
      </c>
      <c r="D98" s="3">
        <v>910</v>
      </c>
      <c r="E98" s="3">
        <v>164</v>
      </c>
      <c r="F98" s="3">
        <v>180</v>
      </c>
      <c r="G98" s="13">
        <f t="shared" si="1"/>
        <v>26863200</v>
      </c>
    </row>
    <row r="99" spans="1:7" ht="18" customHeight="1">
      <c r="A99" s="7">
        <v>29</v>
      </c>
      <c r="B99" s="5" t="s">
        <v>64</v>
      </c>
      <c r="C99" s="8" t="s">
        <v>94</v>
      </c>
      <c r="D99" s="3">
        <v>850</v>
      </c>
      <c r="E99" s="3">
        <v>164</v>
      </c>
      <c r="F99" s="3">
        <v>180</v>
      </c>
      <c r="G99" s="13">
        <f t="shared" si="1"/>
        <v>25092000</v>
      </c>
    </row>
    <row r="100" spans="1:7" ht="18" customHeight="1">
      <c r="A100" s="7">
        <v>30</v>
      </c>
      <c r="B100" s="5" t="s">
        <v>64</v>
      </c>
      <c r="C100" s="8" t="s">
        <v>95</v>
      </c>
      <c r="D100" s="3">
        <v>150</v>
      </c>
      <c r="E100" s="3">
        <v>164</v>
      </c>
      <c r="F100" s="3">
        <v>180</v>
      </c>
      <c r="G100" s="13">
        <f t="shared" si="1"/>
        <v>4428000</v>
      </c>
    </row>
    <row r="101" spans="1:7" ht="18" customHeight="1">
      <c r="A101" s="7">
        <v>31</v>
      </c>
      <c r="B101" s="5" t="s">
        <v>64</v>
      </c>
      <c r="C101" s="8" t="s">
        <v>96</v>
      </c>
      <c r="D101" s="3">
        <v>400</v>
      </c>
      <c r="E101" s="3">
        <v>164</v>
      </c>
      <c r="F101" s="3">
        <v>180</v>
      </c>
      <c r="G101" s="13">
        <f t="shared" si="1"/>
        <v>11808000</v>
      </c>
    </row>
    <row r="102" spans="1:7" ht="18" customHeight="1">
      <c r="A102" s="7">
        <v>32</v>
      </c>
      <c r="B102" s="5" t="s">
        <v>64</v>
      </c>
      <c r="C102" s="8" t="s">
        <v>97</v>
      </c>
      <c r="D102" s="3">
        <v>61</v>
      </c>
      <c r="E102" s="3">
        <v>164</v>
      </c>
      <c r="F102" s="3">
        <v>180</v>
      </c>
      <c r="G102" s="13">
        <f t="shared" si="1"/>
        <v>1800720</v>
      </c>
    </row>
    <row r="103" spans="1:7" ht="18" customHeight="1">
      <c r="A103" s="7">
        <v>33</v>
      </c>
      <c r="B103" s="5" t="s">
        <v>64</v>
      </c>
      <c r="C103" s="8" t="s">
        <v>98</v>
      </c>
      <c r="D103" s="3">
        <v>25</v>
      </c>
      <c r="E103" s="3">
        <v>164</v>
      </c>
      <c r="F103" s="3">
        <v>180</v>
      </c>
      <c r="G103" s="13">
        <f t="shared" si="1"/>
        <v>738000</v>
      </c>
    </row>
    <row r="104" spans="1:7" ht="18" customHeight="1">
      <c r="A104" s="7">
        <v>34</v>
      </c>
      <c r="B104" s="5" t="s">
        <v>64</v>
      </c>
      <c r="C104" s="8" t="s">
        <v>99</v>
      </c>
      <c r="D104" s="3">
        <v>840</v>
      </c>
      <c r="E104" s="3">
        <v>164</v>
      </c>
      <c r="F104" s="3">
        <v>180</v>
      </c>
      <c r="G104" s="13">
        <f t="shared" si="1"/>
        <v>24796800</v>
      </c>
    </row>
    <row r="105" spans="1:7" ht="18" customHeight="1">
      <c r="A105" s="19" t="s">
        <v>137</v>
      </c>
      <c r="B105" s="20"/>
      <c r="C105" s="21"/>
      <c r="D105" s="9">
        <f>SUM(D106:D133)</f>
        <v>21038</v>
      </c>
      <c r="E105" s="9">
        <v>164</v>
      </c>
      <c r="F105" s="9">
        <v>180</v>
      </c>
      <c r="G105" s="16">
        <f>SUM(G106:G133)</f>
        <v>621041760</v>
      </c>
    </row>
    <row r="106" spans="1:7" ht="18" customHeight="1">
      <c r="A106" s="7">
        <v>1</v>
      </c>
      <c r="B106" s="5" t="s">
        <v>3</v>
      </c>
      <c r="C106" s="8" t="s">
        <v>100</v>
      </c>
      <c r="D106" s="3">
        <v>1020</v>
      </c>
      <c r="E106" s="3">
        <v>164</v>
      </c>
      <c r="F106" s="3">
        <v>180</v>
      </c>
      <c r="G106" s="13">
        <f t="shared" si="1"/>
        <v>30110400</v>
      </c>
    </row>
    <row r="107" spans="1:7" ht="18" customHeight="1">
      <c r="A107" s="7">
        <v>2</v>
      </c>
      <c r="B107" s="5" t="s">
        <v>3</v>
      </c>
      <c r="C107" s="8" t="s">
        <v>101</v>
      </c>
      <c r="D107" s="3">
        <v>1020</v>
      </c>
      <c r="E107" s="3">
        <v>164</v>
      </c>
      <c r="F107" s="3">
        <v>180</v>
      </c>
      <c r="G107" s="13">
        <f t="shared" si="1"/>
        <v>30110400</v>
      </c>
    </row>
    <row r="108" spans="1:7" ht="18" customHeight="1">
      <c r="A108" s="7">
        <v>3</v>
      </c>
      <c r="B108" s="5" t="s">
        <v>3</v>
      </c>
      <c r="C108" s="8" t="s">
        <v>102</v>
      </c>
      <c r="D108" s="3">
        <v>970</v>
      </c>
      <c r="E108" s="3">
        <v>164</v>
      </c>
      <c r="F108" s="3">
        <v>180</v>
      </c>
      <c r="G108" s="13">
        <f t="shared" si="1"/>
        <v>28634400</v>
      </c>
    </row>
    <row r="109" spans="1:7" ht="18" customHeight="1">
      <c r="A109" s="7">
        <v>4</v>
      </c>
      <c r="B109" s="5" t="s">
        <v>3</v>
      </c>
      <c r="C109" s="8" t="s">
        <v>103</v>
      </c>
      <c r="D109" s="3">
        <v>994</v>
      </c>
      <c r="E109" s="3">
        <v>164</v>
      </c>
      <c r="F109" s="3">
        <v>180</v>
      </c>
      <c r="G109" s="13">
        <f t="shared" si="1"/>
        <v>29342880</v>
      </c>
    </row>
    <row r="110" spans="1:7" ht="18" customHeight="1">
      <c r="A110" s="7">
        <v>5</v>
      </c>
      <c r="B110" s="5" t="s">
        <v>3</v>
      </c>
      <c r="C110" s="8" t="s">
        <v>104</v>
      </c>
      <c r="D110" s="3">
        <v>1005</v>
      </c>
      <c r="E110" s="3">
        <v>164</v>
      </c>
      <c r="F110" s="3">
        <v>180</v>
      </c>
      <c r="G110" s="13">
        <f t="shared" si="1"/>
        <v>29667600</v>
      </c>
    </row>
    <row r="111" spans="1:7" ht="18" customHeight="1">
      <c r="A111" s="7">
        <v>6</v>
      </c>
      <c r="B111" s="5" t="s">
        <v>3</v>
      </c>
      <c r="C111" s="8" t="s">
        <v>105</v>
      </c>
      <c r="D111" s="3">
        <v>91</v>
      </c>
      <c r="E111" s="3">
        <v>164</v>
      </c>
      <c r="F111" s="3">
        <v>180</v>
      </c>
      <c r="G111" s="13">
        <f t="shared" si="1"/>
        <v>2686320</v>
      </c>
    </row>
    <row r="112" spans="1:7" ht="18" customHeight="1">
      <c r="A112" s="7">
        <v>7</v>
      </c>
      <c r="B112" s="5" t="s">
        <v>3</v>
      </c>
      <c r="C112" s="8" t="s">
        <v>106</v>
      </c>
      <c r="D112" s="3">
        <v>732</v>
      </c>
      <c r="E112" s="3">
        <v>164</v>
      </c>
      <c r="F112" s="3">
        <v>180</v>
      </c>
      <c r="G112" s="13">
        <f t="shared" si="1"/>
        <v>21608640</v>
      </c>
    </row>
    <row r="113" spans="1:7" ht="18" customHeight="1">
      <c r="A113" s="7">
        <v>8</v>
      </c>
      <c r="B113" s="5" t="s">
        <v>3</v>
      </c>
      <c r="C113" s="8" t="s">
        <v>107</v>
      </c>
      <c r="D113" s="3">
        <v>750</v>
      </c>
      <c r="E113" s="3">
        <v>164</v>
      </c>
      <c r="F113" s="3">
        <v>180</v>
      </c>
      <c r="G113" s="13">
        <f t="shared" si="1"/>
        <v>22140000</v>
      </c>
    </row>
    <row r="114" spans="1:7" ht="18" customHeight="1">
      <c r="A114" s="7">
        <v>9</v>
      </c>
      <c r="B114" s="5" t="s">
        <v>3</v>
      </c>
      <c r="C114" s="8" t="s">
        <v>108</v>
      </c>
      <c r="D114" s="3">
        <v>131</v>
      </c>
      <c r="E114" s="3">
        <v>164</v>
      </c>
      <c r="F114" s="3">
        <v>180</v>
      </c>
      <c r="G114" s="13">
        <f t="shared" si="1"/>
        <v>3867120</v>
      </c>
    </row>
    <row r="115" spans="1:7" ht="18" customHeight="1">
      <c r="A115" s="7">
        <v>10</v>
      </c>
      <c r="B115" s="5" t="s">
        <v>3</v>
      </c>
      <c r="C115" s="8" t="s">
        <v>109</v>
      </c>
      <c r="D115" s="3">
        <v>172</v>
      </c>
      <c r="E115" s="3">
        <v>164</v>
      </c>
      <c r="F115" s="3">
        <v>180</v>
      </c>
      <c r="G115" s="13">
        <f t="shared" si="1"/>
        <v>5077440</v>
      </c>
    </row>
    <row r="116" spans="1:7" ht="18" customHeight="1">
      <c r="A116" s="7">
        <v>11</v>
      </c>
      <c r="B116" s="5" t="s">
        <v>3</v>
      </c>
      <c r="C116" s="8" t="s">
        <v>110</v>
      </c>
      <c r="D116" s="3">
        <v>70</v>
      </c>
      <c r="E116" s="3">
        <v>164</v>
      </c>
      <c r="F116" s="3">
        <v>180</v>
      </c>
      <c r="G116" s="13">
        <f t="shared" si="1"/>
        <v>2066400</v>
      </c>
    </row>
    <row r="117" spans="1:7" ht="18" customHeight="1">
      <c r="A117" s="7">
        <v>12</v>
      </c>
      <c r="B117" s="5" t="s">
        <v>3</v>
      </c>
      <c r="C117" s="8" t="s">
        <v>111</v>
      </c>
      <c r="D117" s="3">
        <v>1049</v>
      </c>
      <c r="E117" s="3">
        <v>164</v>
      </c>
      <c r="F117" s="3">
        <v>180</v>
      </c>
      <c r="G117" s="13">
        <f t="shared" si="1"/>
        <v>30966480</v>
      </c>
    </row>
    <row r="118" spans="1:7" ht="18" customHeight="1">
      <c r="A118" s="7">
        <v>13</v>
      </c>
      <c r="B118" s="5" t="s">
        <v>64</v>
      </c>
      <c r="C118" s="8" t="s">
        <v>112</v>
      </c>
      <c r="D118" s="3">
        <v>960</v>
      </c>
      <c r="E118" s="3">
        <v>164</v>
      </c>
      <c r="F118" s="3">
        <v>180</v>
      </c>
      <c r="G118" s="13">
        <f t="shared" si="1"/>
        <v>28339200</v>
      </c>
    </row>
    <row r="119" spans="1:7" ht="18" customHeight="1">
      <c r="A119" s="7">
        <v>14</v>
      </c>
      <c r="B119" s="5" t="s">
        <v>64</v>
      </c>
      <c r="C119" s="8" t="s">
        <v>113</v>
      </c>
      <c r="D119" s="3">
        <v>1390</v>
      </c>
      <c r="E119" s="3">
        <v>164</v>
      </c>
      <c r="F119" s="3">
        <v>180</v>
      </c>
      <c r="G119" s="13">
        <f t="shared" si="1"/>
        <v>41032800</v>
      </c>
    </row>
    <row r="120" spans="1:7" ht="18" customHeight="1">
      <c r="A120" s="7">
        <v>15</v>
      </c>
      <c r="B120" s="5" t="s">
        <v>64</v>
      </c>
      <c r="C120" s="8" t="s">
        <v>114</v>
      </c>
      <c r="D120" s="3">
        <v>972</v>
      </c>
      <c r="E120" s="3">
        <v>164</v>
      </c>
      <c r="F120" s="3">
        <v>180</v>
      </c>
      <c r="G120" s="13">
        <f t="shared" si="1"/>
        <v>28693440</v>
      </c>
    </row>
    <row r="121" spans="1:7" ht="18" customHeight="1">
      <c r="A121" s="7">
        <v>16</v>
      </c>
      <c r="B121" s="5" t="s">
        <v>64</v>
      </c>
      <c r="C121" s="8" t="s">
        <v>115</v>
      </c>
      <c r="D121" s="3">
        <v>974</v>
      </c>
      <c r="E121" s="3">
        <v>164</v>
      </c>
      <c r="F121" s="3">
        <v>180</v>
      </c>
      <c r="G121" s="13">
        <f t="shared" si="1"/>
        <v>28752480</v>
      </c>
    </row>
    <row r="122" spans="1:7" ht="18" customHeight="1">
      <c r="A122" s="7">
        <v>17</v>
      </c>
      <c r="B122" s="5" t="s">
        <v>64</v>
      </c>
      <c r="C122" s="8" t="s">
        <v>116</v>
      </c>
      <c r="D122" s="3">
        <v>800</v>
      </c>
      <c r="E122" s="3">
        <v>164</v>
      </c>
      <c r="F122" s="3">
        <v>180</v>
      </c>
      <c r="G122" s="13">
        <f t="shared" si="1"/>
        <v>23616000</v>
      </c>
    </row>
    <row r="123" spans="1:7" ht="18" customHeight="1">
      <c r="A123" s="7">
        <v>18</v>
      </c>
      <c r="B123" s="5" t="s">
        <v>64</v>
      </c>
      <c r="C123" s="8" t="s">
        <v>117</v>
      </c>
      <c r="D123" s="3">
        <v>1070</v>
      </c>
      <c r="E123" s="3">
        <v>164</v>
      </c>
      <c r="F123" s="3">
        <v>180</v>
      </c>
      <c r="G123" s="13">
        <f t="shared" si="1"/>
        <v>31586400</v>
      </c>
    </row>
    <row r="124" spans="1:7" ht="18" customHeight="1">
      <c r="A124" s="7">
        <v>19</v>
      </c>
      <c r="B124" s="5" t="s">
        <v>64</v>
      </c>
      <c r="C124" s="8" t="s">
        <v>118</v>
      </c>
      <c r="D124" s="3">
        <v>980</v>
      </c>
      <c r="E124" s="3">
        <v>164</v>
      </c>
      <c r="F124" s="3">
        <v>180</v>
      </c>
      <c r="G124" s="13">
        <f t="shared" si="1"/>
        <v>28929600</v>
      </c>
    </row>
    <row r="125" spans="1:7" ht="18" customHeight="1">
      <c r="A125" s="7">
        <v>20</v>
      </c>
      <c r="B125" s="5" t="s">
        <v>64</v>
      </c>
      <c r="C125" s="8" t="s">
        <v>129</v>
      </c>
      <c r="D125" s="3">
        <v>650</v>
      </c>
      <c r="E125" s="3">
        <v>164</v>
      </c>
      <c r="F125" s="3">
        <v>180</v>
      </c>
      <c r="G125" s="13">
        <f t="shared" si="1"/>
        <v>19188000</v>
      </c>
    </row>
    <row r="126" spans="1:7" ht="18" customHeight="1">
      <c r="A126" s="7">
        <v>21</v>
      </c>
      <c r="B126" s="5" t="s">
        <v>64</v>
      </c>
      <c r="C126" s="8" t="s">
        <v>119</v>
      </c>
      <c r="D126" s="3">
        <v>790</v>
      </c>
      <c r="E126" s="3">
        <v>164</v>
      </c>
      <c r="F126" s="3">
        <v>180</v>
      </c>
      <c r="G126" s="13">
        <f t="shared" si="1"/>
        <v>23320800</v>
      </c>
    </row>
    <row r="127" spans="1:7" ht="18" customHeight="1">
      <c r="A127" s="7">
        <v>22</v>
      </c>
      <c r="B127" s="5" t="s">
        <v>64</v>
      </c>
      <c r="C127" s="8" t="s">
        <v>120</v>
      </c>
      <c r="D127" s="3">
        <v>110</v>
      </c>
      <c r="E127" s="3">
        <v>164</v>
      </c>
      <c r="F127" s="3">
        <v>180</v>
      </c>
      <c r="G127" s="13">
        <f t="shared" si="1"/>
        <v>3247200</v>
      </c>
    </row>
    <row r="128" spans="1:7" ht="18" customHeight="1">
      <c r="A128" s="7">
        <v>23</v>
      </c>
      <c r="B128" s="5" t="s">
        <v>64</v>
      </c>
      <c r="C128" s="8" t="s">
        <v>121</v>
      </c>
      <c r="D128" s="3">
        <v>806</v>
      </c>
      <c r="E128" s="3">
        <v>164</v>
      </c>
      <c r="F128" s="3">
        <v>180</v>
      </c>
      <c r="G128" s="13">
        <f t="shared" si="1"/>
        <v>23793120</v>
      </c>
    </row>
    <row r="129" spans="1:7" ht="18" customHeight="1">
      <c r="A129" s="7">
        <v>24</v>
      </c>
      <c r="B129" s="5" t="s">
        <v>64</v>
      </c>
      <c r="C129" s="8" t="s">
        <v>122</v>
      </c>
      <c r="D129" s="3">
        <v>780</v>
      </c>
      <c r="E129" s="3">
        <v>164</v>
      </c>
      <c r="F129" s="3">
        <v>180</v>
      </c>
      <c r="G129" s="13">
        <f t="shared" si="1"/>
        <v>23025600</v>
      </c>
    </row>
    <row r="130" spans="1:7" ht="18" customHeight="1">
      <c r="A130" s="7">
        <v>25</v>
      </c>
      <c r="B130" s="5" t="s">
        <v>64</v>
      </c>
      <c r="C130" s="8" t="s">
        <v>123</v>
      </c>
      <c r="D130" s="3">
        <v>480</v>
      </c>
      <c r="E130" s="3">
        <v>164</v>
      </c>
      <c r="F130" s="3">
        <v>180</v>
      </c>
      <c r="G130" s="13">
        <f t="shared" si="1"/>
        <v>14169600</v>
      </c>
    </row>
    <row r="131" spans="1:7" ht="18" customHeight="1">
      <c r="A131" s="7">
        <v>26</v>
      </c>
      <c r="B131" s="5" t="s">
        <v>64</v>
      </c>
      <c r="C131" s="8" t="s">
        <v>124</v>
      </c>
      <c r="D131" s="3">
        <v>700</v>
      </c>
      <c r="E131" s="3">
        <v>164</v>
      </c>
      <c r="F131" s="3">
        <v>180</v>
      </c>
      <c r="G131" s="13">
        <f t="shared" si="1"/>
        <v>20664000</v>
      </c>
    </row>
    <row r="132" spans="1:7" ht="18" customHeight="1">
      <c r="A132" s="7">
        <v>27</v>
      </c>
      <c r="B132" s="5" t="s">
        <v>64</v>
      </c>
      <c r="C132" s="8" t="s">
        <v>125</v>
      </c>
      <c r="D132" s="3">
        <v>972</v>
      </c>
      <c r="E132" s="3">
        <v>164</v>
      </c>
      <c r="F132" s="3">
        <v>180</v>
      </c>
      <c r="G132" s="13">
        <f t="shared" si="1"/>
        <v>28693440</v>
      </c>
    </row>
    <row r="133" spans="1:7" ht="18" customHeight="1">
      <c r="A133" s="7">
        <v>28</v>
      </c>
      <c r="B133" s="5" t="s">
        <v>64</v>
      </c>
      <c r="C133" s="8" t="s">
        <v>126</v>
      </c>
      <c r="D133" s="3">
        <v>600</v>
      </c>
      <c r="E133" s="3">
        <v>164</v>
      </c>
      <c r="F133" s="3">
        <v>180</v>
      </c>
      <c r="G133" s="13">
        <f t="shared" si="1"/>
        <v>17712000</v>
      </c>
    </row>
    <row r="134" spans="1:7" ht="18" customHeight="1">
      <c r="A134" s="19" t="s">
        <v>138</v>
      </c>
      <c r="B134" s="20"/>
      <c r="C134" s="21"/>
      <c r="D134" s="9">
        <f>SUM(D135:D162)</f>
        <v>240</v>
      </c>
      <c r="E134" s="9"/>
      <c r="F134" s="9">
        <f>SUM(F135:F162)</f>
        <v>180</v>
      </c>
      <c r="G134" s="16">
        <f>SUM(G135)</f>
        <v>7084800</v>
      </c>
    </row>
    <row r="135" spans="1:7" ht="18" customHeight="1">
      <c r="A135" s="7">
        <v>1</v>
      </c>
      <c r="B135" s="5" t="s">
        <v>64</v>
      </c>
      <c r="C135" s="8" t="s">
        <v>127</v>
      </c>
      <c r="D135" s="3">
        <v>240</v>
      </c>
      <c r="E135" s="3">
        <v>164</v>
      </c>
      <c r="F135" s="3">
        <v>180</v>
      </c>
      <c r="G135" s="13">
        <f t="shared" si="1"/>
        <v>7084800</v>
      </c>
    </row>
    <row r="137" spans="1:6" ht="18" customHeight="1">
      <c r="A137" s="23"/>
      <c r="B137" s="23"/>
      <c r="C137" s="23"/>
      <c r="D137" s="23"/>
      <c r="E137" s="23"/>
      <c r="F137" s="23"/>
    </row>
  </sheetData>
  <sheetProtection/>
  <mergeCells count="7">
    <mergeCell ref="A134:C134"/>
    <mergeCell ref="A1:G1"/>
    <mergeCell ref="A137:F137"/>
    <mergeCell ref="A4:C4"/>
    <mergeCell ref="A5:C5"/>
    <mergeCell ref="A70:C70"/>
    <mergeCell ref="A105:C105"/>
  </mergeCells>
  <printOptions/>
  <pageMargins left="0.51" right="0.35" top="0.5511811023622047" bottom="0.2755905511811024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2011-12-22T06:59:33Z</cp:lastPrinted>
  <dcterms:created xsi:type="dcterms:W3CDTF">2006-02-03T00:10:30Z</dcterms:created>
  <dcterms:modified xsi:type="dcterms:W3CDTF">2012-01-10T10:34:22Z</dcterms:modified>
  <cp:category/>
  <cp:version/>
  <cp:contentType/>
  <cp:contentStatus/>
</cp:coreProperties>
</file>