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<sst xmlns="http://schemas.openxmlformats.org/spreadsheetml/2006/main" count="86" uniqueCount="70">
  <si>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수의계약공개대상자료</t>
  </si>
  <si>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</si>
  <si>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</si>
  <si>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</si>
  <si>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</si>
  <si>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</si>
  <si>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</si>
  <si>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</si>
  <si>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</si>
  <si>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</si>
  <si>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</si>
  <si>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</si>
  <si>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담당자 : 김명희 (270-5225)</t>
  </si>
  <si>
    <t>낙찰율</t>
  </si>
  <si>
    <t>지방자치단체를 당사자로 하는 계약에관한 법률 시행령 제25조 제1항 제5호</t>
  </si>
  <si>
    <t>공 사 명</t>
  </si>
  <si>
    <t>작성일 : 2012년02월01일</t>
  </si>
  <si>
    <t>중앙동 북부시장내 하수도 개보수공사 실시설계용역</t>
  </si>
  <si>
    <t>흥해하수처리장 방류수 재이용 수로공사 실시설계용역</t>
  </si>
  <si>
    <t>생활민원9우현동94-8번지앞외4개소)하수도 개보수 공사2차</t>
  </si>
  <si>
    <t>하수도 준설사업3차(죽도동 국민은행일원외3개소)</t>
  </si>
  <si>
    <t>준설물 분리시설 협잡물 폐기물 처리 용역(2012년도 단가계약)</t>
  </si>
  <si>
    <t>2012.01.03</t>
  </si>
  <si>
    <t>2012.01.04</t>
  </si>
  <si>
    <t>2012.02.22</t>
  </si>
  <si>
    <t>2012.01.05</t>
  </si>
  <si>
    <t>2012.01.11</t>
  </si>
  <si>
    <t>2012.01.06</t>
  </si>
  <si>
    <t>2012.01.30</t>
  </si>
  <si>
    <t>2012.02.01</t>
  </si>
  <si>
    <t>2012.12.31</t>
  </si>
  <si>
    <t>2012.02.09</t>
  </si>
  <si>
    <t>2012.02.20</t>
  </si>
  <si>
    <t>17,301,600</t>
  </si>
  <si>
    <t>17,253,000</t>
  </si>
  <si>
    <t>10,662,000</t>
  </si>
  <si>
    <t>10,650,000</t>
  </si>
  <si>
    <t>11,230,000</t>
  </si>
  <si>
    <t>10,100,000</t>
  </si>
  <si>
    <t>13,000,000</t>
  </si>
  <si>
    <t>11,700,000</t>
  </si>
  <si>
    <t>11,300,000</t>
  </si>
  <si>
    <t>10,170,000</t>
  </si>
  <si>
    <t>12,240,000</t>
  </si>
  <si>
    <t>11,016,000</t>
  </si>
  <si>
    <t>18,884,800</t>
  </si>
  <si>
    <t>18,880,000</t>
  </si>
  <si>
    <t>흥해주유소</t>
  </si>
  <si>
    <t>정환대</t>
  </si>
  <si>
    <t>경북 포항시 북구 흥해읍 마산리  49</t>
  </si>
  <si>
    <t>동해주유소</t>
  </si>
  <si>
    <t>김세환</t>
  </si>
  <si>
    <t>경북 포항시 남구 동해면 약전리  397-5</t>
  </si>
  <si>
    <t>(주)건일엔지니어링</t>
  </si>
  <si>
    <t>손일수</t>
  </si>
  <si>
    <t>경북 포항시 남구 상도동  136∼680 634-21</t>
  </si>
  <si>
    <t>(주)보보</t>
  </si>
  <si>
    <t>황보숙</t>
  </si>
  <si>
    <t>경북 포항시 남구 대잠동   1007-2</t>
  </si>
  <si>
    <t>혜성기업(주)</t>
  </si>
  <si>
    <t>황성도</t>
  </si>
  <si>
    <t>경북 포항시 남구 대도동  122∼174 142-3</t>
  </si>
  <si>
    <t>(주)신명</t>
  </si>
  <si>
    <t>권용성</t>
  </si>
  <si>
    <t>경북 포항시 북구 흥해읍 대련리  55번지</t>
  </si>
  <si>
    <t>동양에코(주)</t>
  </si>
  <si>
    <t>류용탁</t>
  </si>
  <si>
    <t>경북 포항시 남구 대송면 옥명리  200-1</t>
  </si>
  <si>
    <t>하수재생과(흥해지소)관용차량 유류 구입(연간계약)</t>
  </si>
  <si>
    <t>하수재생과(구룡포지소)관용차량 유류 구입(연간계약)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</si>
</sst>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9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workbookViewId="0" topLeftCell="A1">
      <selection activeCell="B5" sqref="B5"/>
    </sheetView>
  </sheetViews>
  <sheetFormatPr defaultColWidth="8.88671875" defaultRowHeight="13.5"/>
  <cols>
    <col min="1" max="1" width="4.77734375" style="1" customWidth="1"/>
    <col min="2" max="2" width="41.335937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6.5546875" style="2" bestFit="1" customWidth="1"/>
    <col min="11" max="11" width="19.4453125" style="2" customWidth="1"/>
    <col min="12" max="12" width="17.77734375" style="2" customWidth="1"/>
    <col min="13" max="13" width="8.99609375" style="2" customWidth="1"/>
  </cols>
  <sheetData>
    <row r="1" spans="1:13" ht="35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3.5">
      <c r="A4" s="20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28" ht="31.5" customHeight="1">
      <c r="A5" s="9" t="s">
        <v>1</v>
      </c>
      <c r="B5" s="9" t="s">
        <v>15</v>
      </c>
      <c r="C5" s="9" t="s">
        <v>2</v>
      </c>
      <c r="D5" s="9" t="s">
        <v>9</v>
      </c>
      <c r="E5" s="9" t="s">
        <v>3</v>
      </c>
      <c r="F5" s="10" t="s">
        <v>4</v>
      </c>
      <c r="G5" s="10" t="s">
        <v>5</v>
      </c>
      <c r="H5" s="11" t="s">
        <v>13</v>
      </c>
      <c r="I5" s="9" t="s">
        <v>6</v>
      </c>
      <c r="J5" s="9" t="s">
        <v>7</v>
      </c>
      <c r="K5" s="9" t="s">
        <v>10</v>
      </c>
      <c r="L5" s="9" t="s">
        <v>11</v>
      </c>
      <c r="M5" s="9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6.75" customHeight="1">
      <c r="A6" s="12">
        <v>1</v>
      </c>
      <c r="B6" s="13" t="s">
        <v>68</v>
      </c>
      <c r="C6" s="14" t="s">
        <v>22</v>
      </c>
      <c r="D6" s="14" t="s">
        <v>22</v>
      </c>
      <c r="E6" s="14" t="s">
        <v>30</v>
      </c>
      <c r="F6" s="14" t="s">
        <v>33</v>
      </c>
      <c r="G6" s="14" t="s">
        <v>34</v>
      </c>
      <c r="H6" s="16">
        <f>SUM(G6/F6)</f>
        <v>0.9971910112359551</v>
      </c>
      <c r="I6" s="14" t="s">
        <v>47</v>
      </c>
      <c r="J6" s="14" t="s">
        <v>48</v>
      </c>
      <c r="K6" s="18" t="s">
        <v>49</v>
      </c>
      <c r="L6" s="17" t="s">
        <v>14</v>
      </c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6.75" customHeight="1">
      <c r="A7" s="12">
        <v>2</v>
      </c>
      <c r="B7" s="13" t="s">
        <v>69</v>
      </c>
      <c r="C7" s="14" t="s">
        <v>23</v>
      </c>
      <c r="D7" s="14" t="s">
        <v>23</v>
      </c>
      <c r="E7" s="14" t="s">
        <v>30</v>
      </c>
      <c r="F7" s="14" t="s">
        <v>35</v>
      </c>
      <c r="G7" s="14" t="s">
        <v>36</v>
      </c>
      <c r="H7" s="16">
        <f>SUM(G7/F7)</f>
        <v>0.9988745075970737</v>
      </c>
      <c r="I7" s="14" t="s">
        <v>50</v>
      </c>
      <c r="J7" s="14" t="s">
        <v>51</v>
      </c>
      <c r="K7" s="18" t="s">
        <v>52</v>
      </c>
      <c r="L7" s="17" t="s">
        <v>14</v>
      </c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6.75" customHeight="1">
      <c r="A8" s="12">
        <v>3</v>
      </c>
      <c r="B8" s="13" t="s">
        <v>17</v>
      </c>
      <c r="C8" s="14" t="s">
        <v>22</v>
      </c>
      <c r="D8" s="14" t="s">
        <v>24</v>
      </c>
      <c r="E8" s="14" t="s">
        <v>24</v>
      </c>
      <c r="F8" s="14" t="s">
        <v>37</v>
      </c>
      <c r="G8" s="14" t="s">
        <v>38</v>
      </c>
      <c r="H8" s="16">
        <f>SUM(G8/F8)</f>
        <v>0.8993766696349065</v>
      </c>
      <c r="I8" s="14" t="s">
        <v>53</v>
      </c>
      <c r="J8" s="14" t="s">
        <v>54</v>
      </c>
      <c r="K8" s="18" t="s">
        <v>55</v>
      </c>
      <c r="L8" s="17" t="s">
        <v>14</v>
      </c>
      <c r="M8" s="1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40.5" customHeight="1">
      <c r="A9" s="12">
        <v>4</v>
      </c>
      <c r="B9" s="13" t="s">
        <v>18</v>
      </c>
      <c r="C9" s="14" t="s">
        <v>25</v>
      </c>
      <c r="D9" s="14" t="s">
        <v>26</v>
      </c>
      <c r="E9" s="14" t="s">
        <v>31</v>
      </c>
      <c r="F9" s="14" t="s">
        <v>39</v>
      </c>
      <c r="G9" s="14" t="s">
        <v>40</v>
      </c>
      <c r="H9" s="16">
        <f>SUM(G9/F9)</f>
        <v>0.9</v>
      </c>
      <c r="I9" s="14" t="s">
        <v>56</v>
      </c>
      <c r="J9" s="14" t="s">
        <v>57</v>
      </c>
      <c r="K9" s="18" t="s">
        <v>58</v>
      </c>
      <c r="L9" s="17" t="s">
        <v>14</v>
      </c>
      <c r="M9" s="1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36.75" customHeight="1">
      <c r="A10" s="12">
        <v>5</v>
      </c>
      <c r="B10" s="13" t="s">
        <v>19</v>
      </c>
      <c r="C10" s="14" t="s">
        <v>27</v>
      </c>
      <c r="D10" s="14" t="s">
        <v>27</v>
      </c>
      <c r="E10" s="14" t="s">
        <v>28</v>
      </c>
      <c r="F10" s="14" t="s">
        <v>41</v>
      </c>
      <c r="G10" s="14" t="s">
        <v>42</v>
      </c>
      <c r="H10" s="16">
        <f>SUM(G10/F10)</f>
        <v>0.9</v>
      </c>
      <c r="I10" s="14" t="s">
        <v>59</v>
      </c>
      <c r="J10" s="14" t="s">
        <v>60</v>
      </c>
      <c r="K10" s="18" t="s">
        <v>61</v>
      </c>
      <c r="L10" s="17" t="s">
        <v>14</v>
      </c>
      <c r="M10" s="1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9.75" customHeight="1">
      <c r="A11" s="12">
        <v>6</v>
      </c>
      <c r="B11" s="13" t="s">
        <v>20</v>
      </c>
      <c r="C11" s="14" t="s">
        <v>28</v>
      </c>
      <c r="D11" s="14" t="s">
        <v>29</v>
      </c>
      <c r="E11" s="14" t="s">
        <v>32</v>
      </c>
      <c r="F11" s="14" t="s">
        <v>43</v>
      </c>
      <c r="G11" s="14" t="s">
        <v>44</v>
      </c>
      <c r="H11" s="16">
        <f>SUM(G11/F11)</f>
        <v>0.9</v>
      </c>
      <c r="I11" s="14" t="s">
        <v>62</v>
      </c>
      <c r="J11" s="14" t="s">
        <v>63</v>
      </c>
      <c r="K11" s="18" t="s">
        <v>64</v>
      </c>
      <c r="L11" s="17" t="s">
        <v>14</v>
      </c>
      <c r="M11" s="1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6.75" customHeight="1">
      <c r="A12" s="12">
        <v>7</v>
      </c>
      <c r="B12" s="13" t="s">
        <v>21</v>
      </c>
      <c r="C12" s="14" t="s">
        <v>28</v>
      </c>
      <c r="D12" s="14" t="s">
        <v>29</v>
      </c>
      <c r="E12" s="14" t="s">
        <v>30</v>
      </c>
      <c r="F12" s="14" t="s">
        <v>45</v>
      </c>
      <c r="G12" s="14" t="s">
        <v>46</v>
      </c>
      <c r="H12" s="16">
        <f>SUM(G12/F12)</f>
        <v>0.9997458273320342</v>
      </c>
      <c r="I12" s="14" t="s">
        <v>65</v>
      </c>
      <c r="J12" s="14" t="s">
        <v>66</v>
      </c>
      <c r="K12" s="18" t="s">
        <v>67</v>
      </c>
      <c r="L12" s="17" t="s">
        <v>14</v>
      </c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4:28" ht="19.5" customHeight="1"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</sheetData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2012-02-01T00:42:52Z</cp:lastPrinted>
  <dcterms:created xsi:type="dcterms:W3CDTF">2009-04-08T01:00:10Z</dcterms:created>
  <dcterms:modified xsi:type="dcterms:W3CDTF">2012-02-01T00:43:39Z</dcterms:modified>
  <cp:category/>
  <cp:version/>
  <cp:contentType/>
  <cp:contentStatus/>
</cp:coreProperties>
</file>