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60" windowHeight="7995" activeTab="0"/>
  </bookViews>
  <sheets>
    <sheet name="제철동" sheetId="1" r:id="rId1"/>
    <sheet name="xxxxxxxx" sheetId="2" state="veryHidden" r:id="rId2"/>
  </sheets>
  <definedNames>
    <definedName name="Document_array" localSheetId="1">{"~MGr5MSFZ.xls","Sheet1"}</definedName>
  </definedNames>
  <calcPr fullCalcOnLoad="1"/>
</workbook>
</file>

<file path=xl/sharedStrings.xml><?xml version="1.0" encoding="utf-8"?>
<sst xmlns="http://schemas.openxmlformats.org/spreadsheetml/2006/main" count="61" uniqueCount="56">
  <si>
    <t>Sheet1</t>
  </si>
  <si>
    <t>~MGr5MSFZ.xls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</si>
  <si>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</si>
  <si>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</si>
  <si>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</si>
  <si>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</si>
  <si>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</si>
  <si>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</si>
  <si>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</si>
  <si>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</si>
  <si>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</si>
  <si>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</si>
  <si>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</si>
  <si>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공사명</t>
  </si>
  <si>
    <t>순번</t>
  </si>
  <si>
    <t>등록기관</t>
  </si>
  <si>
    <t>담 당 자</t>
  </si>
  <si>
    <t>연 락 처</t>
  </si>
  <si>
    <t>계약일자</t>
  </si>
  <si>
    <t>예정금액</t>
  </si>
  <si>
    <t>계약금액</t>
  </si>
  <si>
    <t>계약률</t>
  </si>
  <si>
    <t>업체명</t>
  </si>
  <si>
    <t>업체</t>
  </si>
  <si>
    <t>대표자성명</t>
  </si>
  <si>
    <t>업체주소</t>
  </si>
  <si>
    <t>수의계약사유</t>
  </si>
  <si>
    <t>지방계약법 시행령 제25조 제1항 제5호</t>
  </si>
  <si>
    <t>재난안전과</t>
  </si>
  <si>
    <t>박강혁</t>
  </si>
  <si>
    <t>054-270-3534</t>
  </si>
  <si>
    <t>수의계약공개(2012.04)</t>
  </si>
  <si>
    <t>대송면 산여리 세천 정비공사</t>
  </si>
  <si>
    <t>한동개발㈜</t>
  </si>
  <si>
    <t>박상원</t>
  </si>
  <si>
    <t>포항시 남구 대잠동 950-11</t>
  </si>
  <si>
    <t>구룡포읍 석병1리 세천정비공사</t>
  </si>
  <si>
    <t>신유성 산업개발㈜</t>
  </si>
  <si>
    <t>신경식</t>
  </si>
  <si>
    <t>포항시 남구 대도동 111-16번지 2층</t>
  </si>
  <si>
    <t>청하 용두리 세천 정비공사</t>
  </si>
  <si>
    <t>신광 흥곡리 마조천 정비공사</t>
  </si>
  <si>
    <t>㈜청목건설</t>
  </si>
  <si>
    <t>김영대</t>
  </si>
  <si>
    <t>포항시 남구 상도동 643-12</t>
  </si>
  <si>
    <t>유신건설㈜</t>
  </si>
  <si>
    <t>유병갑</t>
  </si>
  <si>
    <t>포항시 북구 흥해읍 남성리 358</t>
  </si>
  <si>
    <t>풍랑위험 안내표지판 정비공사</t>
  </si>
  <si>
    <t>태진사</t>
  </si>
  <si>
    <t>정도원</t>
  </si>
  <si>
    <t>포항시 북구 죽도동 95-37</t>
  </si>
  <si>
    <t>민방위비상대피시설 유도안내판 구입</t>
  </si>
  <si>
    <t>조은그래픽</t>
  </si>
  <si>
    <t>김선철</t>
  </si>
  <si>
    <t>포항시 북구 양학로 9번길 35(득량동)</t>
  </si>
</sst>
</file>

<file path=xl/styles.xml><?xml version="1.0" encoding="utf-8"?>
<styleSheet xmlns="http://schemas.openxmlformats.org/spreadsheetml/2006/main">
  <numFmts count="5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#,##0;[Red]&quot;₩&quot;&quot;₩&quot;&quot;₩&quot;\-#,##0"/>
    <numFmt numFmtId="178" formatCode="_ * #,##0_ ;_ * &quot;₩&quot;&quot;₩&quot;\-#,##0_ ;_ * &quot;-&quot;_ ;_ @_ "/>
    <numFmt numFmtId="179" formatCode="_ * #,##0.00_ ;_ * \-#,##0.00_ ;_ * &quot;-&quot;??_ ;_ @_ "/>
    <numFmt numFmtId="180" formatCode="#,##0.00;[Red]&quot;₩&quot;&quot;₩&quot;&quot;₩&quot;\-#,##0.00"/>
    <numFmt numFmtId="181" formatCode="_ * #,##0.00_ ;_ * &quot;₩&quot;&quot;₩&quot;\-#,##0.00_ ;_ * &quot;-&quot;??_ ;_ @_ "/>
    <numFmt numFmtId="182" formatCode="&quot;$&quot;#,##0_);[Red]\(&quot;$&quot;#,##0\)"/>
    <numFmt numFmtId="183" formatCode="&quot;₩&quot;#,##0;[Red]&quot;₩&quot;&quot;-&quot;#,##0"/>
    <numFmt numFmtId="184" formatCode="_ &quot;₩&quot;* #,##0_ ;_ &quot;₩&quot;* &quot;₩&quot;&quot;₩&quot;\-#,##0_ ;_ &quot;₩&quot;* &quot;-&quot;_ ;_ @_ "/>
    <numFmt numFmtId="185" formatCode="&quot;$&quot;#,##0.00_);[Red]\(&quot;$&quot;#,##0.00\)"/>
    <numFmt numFmtId="186" formatCode="_ &quot;₩&quot;* #,##0.00_ ;_ &quot;₩&quot;* &quot;₩&quot;&quot;₩&quot;\-#,##0.00_ ;_ &quot;₩&quot;* &quot;-&quot;??_ ;_ @_ "/>
    <numFmt numFmtId="187" formatCode="#.##"/>
    <numFmt numFmtId="188" formatCode="#,##0.000;[Red]&quot;-&quot;#,##0.000"/>
    <numFmt numFmtId="189" formatCode="_-* #,##0\ _F_-;\-* #,##0\ _F_-;_-* &quot;-&quot;\ _F_-;_-@_-"/>
    <numFmt numFmtId="190" formatCode="_-* #,##0.00\ _F_-;\-* #,##0.00\ _F_-;_-* &quot;-&quot;??\ _F_-;_-@_-"/>
    <numFmt numFmtId="191" formatCode="&quot;₩&quot;#,##0;[Red]&quot;₩&quot;\-#,##0"/>
    <numFmt numFmtId="192" formatCode="_(&quot;$&quot;* #,##0_);_(&quot;$&quot;* \(#,##0\);_(&quot;$&quot;* &quot;-&quot;_);_(@_)"/>
    <numFmt numFmtId="193" formatCode="_ &quot;SFr.&quot;* #,##0_ ;_ &quot;SFr.&quot;* \-#,##0_ ;_ &quot;SFr.&quot;* &quot;-&quot;_ ;_ @_ "/>
    <numFmt numFmtId="194" formatCode="_-* #,##0\ &quot;F&quot;_-;\-* #,##0\ &quot;F&quot;_-;_-* &quot;-&quot;\ &quot;F&quot;_-;_-@_-"/>
    <numFmt numFmtId="195" formatCode="&quot;₩&quot;#,##0.00;[Red]&quot;₩&quot;\-#,##0.00"/>
    <numFmt numFmtId="196" formatCode="_(&quot;$&quot;* #,##0.00_);_(&quot;$&quot;* \(#,##0.00\);_(&quot;$&quot;* &quot;-&quot;??_);_(@_)"/>
    <numFmt numFmtId="197" formatCode="_ &quot;SFr.&quot;* #,##0.00_ ;_ &quot;SFr.&quot;* \-#,##0.00_ ;_ &quot;SFr.&quot;* &quot;-&quot;??_ ;_ @_ "/>
    <numFmt numFmtId="198" formatCode="_-* #,##0.00\ &quot;F&quot;_-;\-* #,##0.00\ &quot;F&quot;_-;_-* &quot;-&quot;??\ &quot;F&quot;_-;_-@_-"/>
    <numFmt numFmtId="199" formatCode="#,##0.00&quot; $&quot;;[Red]\-#,##0.00&quot; $&quot;"/>
    <numFmt numFmtId="200" formatCode="hh:mm:ss&quot;₩&quot;&quot;₩&quot;&quot;₩&quot;&quot;₩&quot;&quot;₩&quot;&quot;₩&quot;&quot;₩&quot;&quot;₩&quot;\ AM/PM_)"/>
    <numFmt numFmtId="201" formatCode="#,##0_ "/>
    <numFmt numFmtId="202" formatCode="0_);\(0\)"/>
    <numFmt numFmtId="203" formatCode="0;[Red]0"/>
    <numFmt numFmtId="204" formatCode="0_ "/>
    <numFmt numFmtId="205" formatCode="_ * #,##0.00_ ;_ * \-#,##0.00_ ;_ * &quot;-&quot;_ ;_ @_ "/>
    <numFmt numFmtId="206" formatCode="&quot;₩&quot;#,##0;&quot;₩&quot;&quot;₩&quot;\-#,##0"/>
    <numFmt numFmtId="207" formatCode="&quot;₩&quot;#,##0.00;&quot;₩&quot;\-#,##0.0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[$-412]yyyy&quot;년&quot;\ m&quot;월&quot;\ d&quot;일&quot;\ dddd"/>
    <numFmt numFmtId="213" formatCode="#,##0;[Red]#,##0"/>
    <numFmt numFmtId="214" formatCode="#,##0_);\(#,##0\)"/>
    <numFmt numFmtId="215" formatCode="mmm/yyyy"/>
    <numFmt numFmtId="216" formatCode="mm&quot;월&quot;\ dd&quot;일&quot;"/>
  </numFmts>
  <fonts count="60">
    <font>
      <sz val="11"/>
      <name val="돋움"/>
      <family val="3"/>
    </font>
    <font>
      <sz val="10"/>
      <name val="Arial"/>
      <family val="2"/>
    </font>
    <font>
      <sz val="10"/>
      <name val="굴림체"/>
      <family val="3"/>
    </font>
    <font>
      <sz val="12"/>
      <name val="Times New Roman"/>
      <family val="1"/>
    </font>
    <font>
      <sz val="14"/>
      <name val="뼻뮝"/>
      <family val="3"/>
    </font>
    <font>
      <u val="single"/>
      <sz val="10"/>
      <color indexed="14"/>
      <name val="MS Sans Serif"/>
      <family val="2"/>
    </font>
    <font>
      <sz val="12"/>
      <name val="바탕체"/>
      <family val="1"/>
    </font>
    <font>
      <u val="single"/>
      <sz val="12"/>
      <color indexed="12"/>
      <name val="Tms Rmn"/>
      <family val="1"/>
    </font>
    <font>
      <sz val="12"/>
      <name val="ⓒoUAAA¨u"/>
      <family val="1"/>
    </font>
    <font>
      <sz val="11"/>
      <name val="￥i￠￢￠?o"/>
      <family val="3"/>
    </font>
    <font>
      <sz val="12"/>
      <name val="¹UAAA¼"/>
      <family val="3"/>
    </font>
    <font>
      <sz val="10"/>
      <name val="MS Sans Serif"/>
      <family val="2"/>
    </font>
    <font>
      <sz val="12"/>
      <name val="System"/>
      <family val="2"/>
    </font>
    <font>
      <b/>
      <sz val="11"/>
      <name val="돋움"/>
      <family val="3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굴림"/>
      <family val="3"/>
    </font>
    <font>
      <b/>
      <sz val="11"/>
      <name val="Helv"/>
      <family val="2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돋움"/>
      <family val="3"/>
    </font>
    <font>
      <sz val="20"/>
      <name val="돋움"/>
      <family val="3"/>
    </font>
    <font>
      <b/>
      <sz val="20"/>
      <name val="돋움"/>
      <family val="3"/>
    </font>
    <font>
      <b/>
      <sz val="11"/>
      <color indexed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Font="0" applyFill="0" applyBorder="0" applyAlignment="0" applyProtection="0"/>
    <xf numFmtId="0" fontId="3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1" applyNumberFormat="0" applyAlignment="0" applyProtection="0"/>
    <xf numFmtId="0" fontId="47" fillId="26" borderId="0" applyNumberFormat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0" fillId="27" borderId="2" applyNumberFormat="0" applyFon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51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30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31" borderId="0" applyNumberFormat="0" applyBorder="0" applyAlignment="0" applyProtection="0"/>
    <xf numFmtId="0" fontId="59" fillId="25" borderId="9" applyNumberFormat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1" fillId="0" borderId="0">
      <alignment/>
      <protection/>
    </xf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>
      <alignment/>
      <protection/>
    </xf>
    <xf numFmtId="0" fontId="10" fillId="0" borderId="0">
      <alignment/>
      <protection/>
    </xf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206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38" fontId="14" fillId="32" borderId="0" applyNumberFormat="0" applyBorder="0" applyAlignment="0" applyProtection="0"/>
    <xf numFmtId="0" fontId="15" fillId="0" borderId="10" applyNumberFormat="0" applyAlignment="0" applyProtection="0"/>
    <xf numFmtId="0" fontId="15" fillId="0" borderId="11">
      <alignment horizontal="left" vertical="center"/>
      <protection/>
    </xf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0" fontId="14" fillId="33" borderId="12" applyNumberFormat="0" applyBorder="0" applyAlignment="0" applyProtection="0"/>
    <xf numFmtId="200" fontId="17" fillId="0" borderId="0">
      <alignment/>
      <protection/>
    </xf>
    <xf numFmtId="0" fontId="1" fillId="0" borderId="0">
      <alignment/>
      <protection/>
    </xf>
    <xf numFmtId="10" fontId="1" fillId="0" borderId="0" applyFont="0" applyFill="0" applyBorder="0" applyAlignment="0" applyProtection="0"/>
    <xf numFmtId="0" fontId="18" fillId="0" borderId="0">
      <alignment/>
      <protection/>
    </xf>
    <xf numFmtId="0" fontId="1" fillId="0" borderId="13" applyNumberFormat="0" applyFont="0" applyFill="0" applyAlignment="0" applyProtection="0"/>
  </cellStyleXfs>
  <cellXfs count="42">
    <xf numFmtId="0" fontId="0" fillId="0" borderId="0" xfId="0" applyAlignment="1">
      <alignment vertical="center"/>
    </xf>
    <xf numFmtId="0" fontId="19" fillId="4" borderId="0" xfId="72" applyFont="1" applyFill="1">
      <alignment/>
      <protection/>
    </xf>
    <xf numFmtId="0" fontId="1" fillId="0" borderId="0" xfId="72">
      <alignment/>
      <protection/>
    </xf>
    <xf numFmtId="0" fontId="1" fillId="4" borderId="0" xfId="72" applyFill="1">
      <alignment/>
      <protection/>
    </xf>
    <xf numFmtId="0" fontId="1" fillId="34" borderId="14" xfId="72" applyFill="1" applyBorder="1">
      <alignment/>
      <protection/>
    </xf>
    <xf numFmtId="0" fontId="20" fillId="35" borderId="15" xfId="72" applyFont="1" applyFill="1" applyBorder="1" applyAlignment="1">
      <alignment horizontal="center"/>
      <protection/>
    </xf>
    <xf numFmtId="0" fontId="21" fillId="36" borderId="16" xfId="72" applyFont="1" applyFill="1" applyBorder="1" applyAlignment="1">
      <alignment horizontal="center"/>
      <protection/>
    </xf>
    <xf numFmtId="0" fontId="20" fillId="35" borderId="16" xfId="72" applyFont="1" applyFill="1" applyBorder="1" applyAlignment="1">
      <alignment horizontal="center"/>
      <protection/>
    </xf>
    <xf numFmtId="0" fontId="20" fillId="35" borderId="17" xfId="72" applyFont="1" applyFill="1" applyBorder="1" applyAlignment="1">
      <alignment horizontal="center"/>
      <protection/>
    </xf>
    <xf numFmtId="0" fontId="1" fillId="34" borderId="18" xfId="72" applyFill="1" applyBorder="1">
      <alignment/>
      <protection/>
    </xf>
    <xf numFmtId="0" fontId="1" fillId="34" borderId="19" xfId="72" applyFill="1" applyBorder="1">
      <alignment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214" fontId="0" fillId="0" borderId="0" xfId="0" applyNumberFormat="1" applyAlignment="1">
      <alignment vertical="center"/>
    </xf>
    <xf numFmtId="0" fontId="13" fillId="0" borderId="20" xfId="0" applyFont="1" applyBorder="1" applyAlignment="1">
      <alignment horizontal="center" vertical="center" shrinkToFit="1"/>
    </xf>
    <xf numFmtId="0" fontId="0" fillId="0" borderId="21" xfId="0" applyBorder="1" applyAlignment="1">
      <alignment vertical="center"/>
    </xf>
    <xf numFmtId="0" fontId="13" fillId="0" borderId="22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13" fillId="0" borderId="23" xfId="0" applyFont="1" applyBorder="1" applyAlignment="1">
      <alignment horizontal="center" vertical="center" shrinkToFit="1"/>
    </xf>
    <xf numFmtId="0" fontId="0" fillId="0" borderId="24" xfId="0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214" fontId="0" fillId="0" borderId="25" xfId="0" applyNumberFormat="1" applyBorder="1" applyAlignment="1">
      <alignment vertical="center"/>
    </xf>
    <xf numFmtId="214" fontId="0" fillId="0" borderId="26" xfId="0" applyNumberFormat="1" applyBorder="1" applyAlignment="1">
      <alignment vertical="center"/>
    </xf>
    <xf numFmtId="214" fontId="0" fillId="0" borderId="27" xfId="0" applyNumberFormat="1" applyBorder="1" applyAlignment="1">
      <alignment vertical="center"/>
    </xf>
    <xf numFmtId="0" fontId="0" fillId="0" borderId="28" xfId="73" applyBorder="1" applyAlignment="1">
      <alignment horizontal="center" vertical="center"/>
      <protection/>
    </xf>
    <xf numFmtId="0" fontId="0" fillId="0" borderId="11" xfId="73" applyFont="1" applyBorder="1" applyAlignment="1">
      <alignment horizontal="center" vertical="center"/>
      <protection/>
    </xf>
    <xf numFmtId="14" fontId="0" fillId="0" borderId="11" xfId="73" applyNumberFormat="1" applyFont="1" applyBorder="1" applyAlignment="1">
      <alignment horizontal="center" vertical="center"/>
      <protection/>
    </xf>
    <xf numFmtId="38" fontId="0" fillId="0" borderId="11" xfId="73" applyNumberFormat="1" applyBorder="1" applyAlignment="1">
      <alignment horizontal="center" vertical="center"/>
      <protection/>
    </xf>
    <xf numFmtId="40" fontId="0" fillId="0" borderId="11" xfId="73" applyNumberFormat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 shrinkToFit="1"/>
    </xf>
    <xf numFmtId="0" fontId="25" fillId="0" borderId="26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214" fontId="25" fillId="0" borderId="21" xfId="0" applyNumberFormat="1" applyFont="1" applyFill="1" applyBorder="1" applyAlignment="1">
      <alignment horizontal="center" vertical="center"/>
    </xf>
    <xf numFmtId="214" fontId="25" fillId="0" borderId="0" xfId="0" applyNumberFormat="1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</cellXfs>
  <cellStyles count="93">
    <cellStyle name="Normal" xfId="0"/>
    <cellStyle name="ColLevel_0" xfId="2"/>
    <cellStyle name="_Book1" xfId="15"/>
    <cellStyle name="¤@?e_TEST-1 " xfId="16"/>
    <cellStyle name="20% - 강조색1" xfId="17"/>
    <cellStyle name="20% - 강조색2" xfId="18"/>
    <cellStyle name="20% - 강조색3" xfId="19"/>
    <cellStyle name="20% - 강조색4" xfId="20"/>
    <cellStyle name="20% - 강조색5" xfId="21"/>
    <cellStyle name="20% - 강조색6" xfId="22"/>
    <cellStyle name="40% - 강조색1" xfId="23"/>
    <cellStyle name="40% - 강조색2" xfId="24"/>
    <cellStyle name="40% - 강조색3" xfId="25"/>
    <cellStyle name="40% - 강조색4" xfId="26"/>
    <cellStyle name="40% - 강조색5" xfId="27"/>
    <cellStyle name="40% - 강조색6" xfId="28"/>
    <cellStyle name="60% - 강조색1" xfId="29"/>
    <cellStyle name="60% - 강조색2" xfId="30"/>
    <cellStyle name="60% - 강조색3" xfId="31"/>
    <cellStyle name="60% - 강조색4" xfId="32"/>
    <cellStyle name="60% - 강조색5" xfId="33"/>
    <cellStyle name="60% - 강조색6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똿뗦먛귟 [0.00]_PRODUCT DETAIL Q1" xfId="44"/>
    <cellStyle name="똿뗦먛귟_PRODUCT DETAIL Q1" xfId="45"/>
    <cellStyle name="메모" xfId="46"/>
    <cellStyle name="믅됞 [0.00]_PRODUCT DETAIL Q1" xfId="47"/>
    <cellStyle name="믅됞_PRODUCT DETAIL Q1" xfId="48"/>
    <cellStyle name="Percent" xfId="49"/>
    <cellStyle name="보통" xfId="50"/>
    <cellStyle name="뷭?_BOOKSHIP" xfId="51"/>
    <cellStyle name="설명 텍스트" xfId="52"/>
    <cellStyle name="셀 확인" xfId="53"/>
    <cellStyle name="Comma" xfId="54"/>
    <cellStyle name="Comma [0]" xfId="55"/>
    <cellStyle name="스타일 1" xfId="56"/>
    <cellStyle name="연결된 셀" xfId="57"/>
    <cellStyle name="Followed Hyperlink" xfId="58"/>
    <cellStyle name="요약" xfId="59"/>
    <cellStyle name="입력" xfId="60"/>
    <cellStyle name="제목" xfId="61"/>
    <cellStyle name="제목 1" xfId="62"/>
    <cellStyle name="제목 2" xfId="63"/>
    <cellStyle name="제목 3" xfId="64"/>
    <cellStyle name="제목 4" xfId="65"/>
    <cellStyle name="좋음" xfId="66"/>
    <cellStyle name="출력" xfId="67"/>
    <cellStyle name="콤마 [0]_ 견적기준 FLOW " xfId="68"/>
    <cellStyle name="콤마_ 견적기준 FLOW " xfId="69"/>
    <cellStyle name="Currency" xfId="70"/>
    <cellStyle name="Currency [0]" xfId="71"/>
    <cellStyle name="표준_kc-elec system check list" xfId="72"/>
    <cellStyle name="표준_Sheet1" xfId="73"/>
    <cellStyle name="Hyperlink" xfId="74"/>
    <cellStyle name="A¨­￠￢￠O [0]_INQUIRY ￠?￥i¨u¡AAⓒ￢Aⓒª " xfId="75"/>
    <cellStyle name="A¨­￠￢￠O_INQUIRY ￠?￥i¨u¡AAⓒ￢Aⓒª " xfId="76"/>
    <cellStyle name="AeE­ [0]_AMT " xfId="77"/>
    <cellStyle name="AeE­_AMT " xfId="78"/>
    <cellStyle name="AeE¡ⓒ [0]_INQUIRY ￠?￥i¨u¡AAⓒ￢Aⓒª " xfId="79"/>
    <cellStyle name="AeE¡ⓒ_INQUIRY ￠?￥i¨u¡AAⓒ￢Aⓒª " xfId="80"/>
    <cellStyle name="ALIGNMENT" xfId="81"/>
    <cellStyle name="AÞ¸¶ [0]_AN°y(1.25) " xfId="82"/>
    <cellStyle name="AÞ¸¶_AN°y(1.25) " xfId="83"/>
    <cellStyle name="C¡IA¨ª_¡ic¨u¡A¨￢I¨￢¡Æ AN¡Æe " xfId="84"/>
    <cellStyle name="C￥AØ_¿μ¾÷CoE² " xfId="85"/>
    <cellStyle name="Comma [0]_ SG&amp;A Bridge " xfId="86"/>
    <cellStyle name="Comma_ SG&amp;A Bridge " xfId="87"/>
    <cellStyle name="Comma0" xfId="88"/>
    <cellStyle name="Curren?_x0012_퐀_x0017_?" xfId="89"/>
    <cellStyle name="Currency [0]_ SG&amp;A Bridge " xfId="90"/>
    <cellStyle name="Currency_ SG&amp;A Bridge " xfId="91"/>
    <cellStyle name="Currency0" xfId="92"/>
    <cellStyle name="Date" xfId="93"/>
    <cellStyle name="Fixed" xfId="94"/>
    <cellStyle name="Grey" xfId="95"/>
    <cellStyle name="Header1" xfId="96"/>
    <cellStyle name="Header2" xfId="97"/>
    <cellStyle name="Heading 1" xfId="98"/>
    <cellStyle name="Heading 2" xfId="99"/>
    <cellStyle name="Input [yellow]" xfId="100"/>
    <cellStyle name="Normal - Style1" xfId="101"/>
    <cellStyle name="Normal_ SG&amp;A Bridge " xfId="102"/>
    <cellStyle name="Percent [2]" xfId="103"/>
    <cellStyle name="subhead" xfId="104"/>
    <cellStyle name="Total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G18" sqref="G18"/>
    </sheetView>
  </sheetViews>
  <sheetFormatPr defaultColWidth="8.88671875" defaultRowHeight="13.5"/>
  <cols>
    <col min="1" max="1" width="3.77734375" style="0" customWidth="1"/>
    <col min="2" max="2" width="43.6640625" style="12" customWidth="1"/>
    <col min="3" max="3" width="10.88671875" style="0" customWidth="1"/>
    <col min="4" max="4" width="10.88671875" style="13" customWidth="1"/>
    <col min="5" max="5" width="12.5546875" style="13" bestFit="1" customWidth="1"/>
    <col min="6" max="6" width="6.5546875" style="0" customWidth="1"/>
    <col min="7" max="7" width="15.99609375" style="11" bestFit="1" customWidth="1"/>
    <col min="8" max="8" width="8.88671875" style="11" customWidth="1"/>
    <col min="9" max="9" width="37.3359375" style="0" bestFit="1" customWidth="1"/>
    <col min="10" max="10" width="26.5546875" style="0" customWidth="1"/>
  </cols>
  <sheetData>
    <row r="1" spans="1:10" ht="13.5">
      <c r="A1" s="32" t="s">
        <v>31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3.5">
      <c r="A2" s="33"/>
      <c r="B2" s="33"/>
      <c r="C2" s="33"/>
      <c r="D2" s="33"/>
      <c r="E2" s="33"/>
      <c r="F2" s="33"/>
      <c r="G2" s="33"/>
      <c r="H2" s="33"/>
      <c r="I2" s="33"/>
      <c r="J2" s="33"/>
    </row>
    <row r="3" spans="2:4" ht="13.5">
      <c r="B3" s="14" t="s">
        <v>15</v>
      </c>
      <c r="C3" s="15" t="s">
        <v>28</v>
      </c>
      <c r="D3" s="22"/>
    </row>
    <row r="4" spans="2:4" ht="13.5">
      <c r="B4" s="16" t="s">
        <v>16</v>
      </c>
      <c r="C4" s="17" t="s">
        <v>29</v>
      </c>
      <c r="D4" s="21"/>
    </row>
    <row r="5" spans="2:4" ht="13.5">
      <c r="B5" s="18" t="s">
        <v>17</v>
      </c>
      <c r="C5" s="19" t="s">
        <v>30</v>
      </c>
      <c r="D5" s="23"/>
    </row>
    <row r="7" spans="1:10" ht="13.5">
      <c r="A7" s="34" t="s">
        <v>14</v>
      </c>
      <c r="B7" s="40" t="s">
        <v>13</v>
      </c>
      <c r="C7" s="38" t="s">
        <v>18</v>
      </c>
      <c r="D7" s="36" t="s">
        <v>19</v>
      </c>
      <c r="E7" s="36" t="s">
        <v>20</v>
      </c>
      <c r="F7" s="38" t="s">
        <v>21</v>
      </c>
      <c r="G7" s="38" t="s">
        <v>23</v>
      </c>
      <c r="H7" s="38"/>
      <c r="I7" s="38"/>
      <c r="J7" s="30" t="s">
        <v>26</v>
      </c>
    </row>
    <row r="8" spans="1:10" ht="13.5">
      <c r="A8" s="35"/>
      <c r="B8" s="41"/>
      <c r="C8" s="39"/>
      <c r="D8" s="37"/>
      <c r="E8" s="37"/>
      <c r="F8" s="39"/>
      <c r="G8" s="20" t="s">
        <v>22</v>
      </c>
      <c r="H8" s="20" t="s">
        <v>24</v>
      </c>
      <c r="I8" s="20" t="s">
        <v>25</v>
      </c>
      <c r="J8" s="31"/>
    </row>
    <row r="9" spans="1:10" ht="24.75" customHeight="1">
      <c r="A9" s="24">
        <v>1</v>
      </c>
      <c r="B9" s="25" t="s">
        <v>32</v>
      </c>
      <c r="C9" s="26">
        <v>41001</v>
      </c>
      <c r="D9" s="27">
        <v>21900000</v>
      </c>
      <c r="E9" s="27">
        <v>19200000</v>
      </c>
      <c r="F9" s="28">
        <f>E9/D9*100</f>
        <v>87.67123287671232</v>
      </c>
      <c r="G9" s="25" t="s">
        <v>33</v>
      </c>
      <c r="H9" s="25" t="s">
        <v>34</v>
      </c>
      <c r="I9" s="25" t="s">
        <v>35</v>
      </c>
      <c r="J9" s="29" t="s">
        <v>27</v>
      </c>
    </row>
    <row r="10" spans="1:10" ht="24.75" customHeight="1">
      <c r="A10" s="24">
        <v>2</v>
      </c>
      <c r="B10" s="25" t="s">
        <v>36</v>
      </c>
      <c r="C10" s="26">
        <v>41002</v>
      </c>
      <c r="D10" s="27">
        <v>21000000</v>
      </c>
      <c r="E10" s="27">
        <v>18400000</v>
      </c>
      <c r="F10" s="28">
        <f>E10/D10*100</f>
        <v>87.61904761904762</v>
      </c>
      <c r="G10" s="25" t="s">
        <v>37</v>
      </c>
      <c r="H10" s="25" t="s">
        <v>38</v>
      </c>
      <c r="I10" s="25" t="s">
        <v>39</v>
      </c>
      <c r="J10" s="29" t="s">
        <v>27</v>
      </c>
    </row>
    <row r="11" spans="1:10" ht="24.75" customHeight="1">
      <c r="A11" s="24">
        <v>3</v>
      </c>
      <c r="B11" s="25" t="s">
        <v>48</v>
      </c>
      <c r="C11" s="26">
        <v>41005</v>
      </c>
      <c r="D11" s="27">
        <v>19500000</v>
      </c>
      <c r="E11" s="27">
        <v>17110000</v>
      </c>
      <c r="F11" s="28">
        <f>E11/D11*100</f>
        <v>87.74358974358975</v>
      </c>
      <c r="G11" s="25" t="s">
        <v>49</v>
      </c>
      <c r="H11" s="25" t="s">
        <v>50</v>
      </c>
      <c r="I11" s="25" t="s">
        <v>51</v>
      </c>
      <c r="J11" s="29" t="s">
        <v>27</v>
      </c>
    </row>
    <row r="12" spans="1:10" ht="24.75" customHeight="1">
      <c r="A12" s="24">
        <v>4</v>
      </c>
      <c r="B12" s="25" t="s">
        <v>40</v>
      </c>
      <c r="C12" s="26">
        <v>41011</v>
      </c>
      <c r="D12" s="27">
        <v>21600000</v>
      </c>
      <c r="E12" s="27">
        <v>18950000</v>
      </c>
      <c r="F12" s="28">
        <f>E12/D12*100</f>
        <v>87.73148148148148</v>
      </c>
      <c r="G12" s="25" t="s">
        <v>42</v>
      </c>
      <c r="H12" s="25" t="s">
        <v>43</v>
      </c>
      <c r="I12" s="25" t="s">
        <v>44</v>
      </c>
      <c r="J12" s="29" t="s">
        <v>27</v>
      </c>
    </row>
    <row r="13" spans="1:10" ht="24.75" customHeight="1">
      <c r="A13" s="24">
        <v>5</v>
      </c>
      <c r="B13" s="25" t="s">
        <v>41</v>
      </c>
      <c r="C13" s="26">
        <v>41011</v>
      </c>
      <c r="D13" s="27">
        <v>20100000</v>
      </c>
      <c r="E13" s="27">
        <v>17630000</v>
      </c>
      <c r="F13" s="28">
        <f>E13/D13*100</f>
        <v>87.71144278606965</v>
      </c>
      <c r="G13" s="25" t="s">
        <v>45</v>
      </c>
      <c r="H13" s="25" t="s">
        <v>46</v>
      </c>
      <c r="I13" s="25" t="s">
        <v>47</v>
      </c>
      <c r="J13" s="29" t="s">
        <v>27</v>
      </c>
    </row>
    <row r="14" spans="1:10" ht="24.75" customHeight="1">
      <c r="A14" s="24">
        <v>6</v>
      </c>
      <c r="B14" s="25" t="s">
        <v>52</v>
      </c>
      <c r="C14" s="26">
        <v>41012</v>
      </c>
      <c r="D14" s="27">
        <v>17750000</v>
      </c>
      <c r="E14" s="27">
        <v>15950000</v>
      </c>
      <c r="F14" s="28">
        <f>E14/D14*100</f>
        <v>89.85915492957747</v>
      </c>
      <c r="G14" s="25" t="s">
        <v>53</v>
      </c>
      <c r="H14" s="25" t="s">
        <v>54</v>
      </c>
      <c r="I14" s="25" t="s">
        <v>55</v>
      </c>
      <c r="J14" s="29" t="s">
        <v>27</v>
      </c>
    </row>
  </sheetData>
  <sheetProtection/>
  <mergeCells count="9">
    <mergeCell ref="J7:J8"/>
    <mergeCell ref="A1:J2"/>
    <mergeCell ref="A7:A8"/>
    <mergeCell ref="D7:D8"/>
    <mergeCell ref="E7:E8"/>
    <mergeCell ref="F7:F8"/>
    <mergeCell ref="G7:I7"/>
    <mergeCell ref="B7:B8"/>
    <mergeCell ref="C7:C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ht="12.75">
      <c r="A1" s="1" t="s">
        <v>0</v>
      </c>
    </row>
    <row r="2" ht="13.5" thickBot="1">
      <c r="A2" s="1" t="s">
        <v>1</v>
      </c>
    </row>
    <row r="3" spans="1:3" ht="13.5" thickBot="1">
      <c r="A3" s="3" t="s">
        <v>2</v>
      </c>
      <c r="C3" s="4" t="s">
        <v>3</v>
      </c>
    </row>
    <row r="4" ht="12.75">
      <c r="A4" s="3" t="e">
        <v>#N/A</v>
      </c>
    </row>
    <row r="6" ht="13.5" thickBot="1"/>
    <row r="7" ht="12.75">
      <c r="A7" s="5" t="s">
        <v>4</v>
      </c>
    </row>
    <row r="8" ht="12.75">
      <c r="A8" s="6" t="s">
        <v>5</v>
      </c>
    </row>
    <row r="9" ht="12.75">
      <c r="A9" s="7" t="s">
        <v>6</v>
      </c>
    </row>
    <row r="10" ht="12.75">
      <c r="A10" s="6" t="s">
        <v>7</v>
      </c>
    </row>
    <row r="11" ht="13.5" thickBot="1">
      <c r="A11" s="8" t="s">
        <v>8</v>
      </c>
    </row>
    <row r="13" ht="13.5" thickBot="1"/>
    <row r="14" ht="13.5" thickBot="1">
      <c r="A14" s="4" t="s">
        <v>9</v>
      </c>
    </row>
    <row r="16" ht="13.5" thickBot="1"/>
    <row r="17" ht="13.5" thickBot="1">
      <c r="C17" s="4" t="s">
        <v>10</v>
      </c>
    </row>
    <row r="20" ht="12.75">
      <c r="A20" s="9" t="s">
        <v>11</v>
      </c>
    </row>
    <row r="26" ht="13.5" thickBot="1">
      <c r="C26" s="10" t="s">
        <v>12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user</cp:lastModifiedBy>
  <cp:lastPrinted>2009-10-07T04:06:40Z</cp:lastPrinted>
  <dcterms:created xsi:type="dcterms:W3CDTF">2009-04-04T02:12:30Z</dcterms:created>
  <dcterms:modified xsi:type="dcterms:W3CDTF">2012-05-09T08:41:36Z</dcterms:modified>
  <cp:category/>
  <cp:version/>
  <cp:contentType/>
  <cp:contentStatus/>
</cp:coreProperties>
</file>