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3년1월총괄" sheetId="3" r:id="rId1"/>
    <sheet name="13년1월세부내역" sheetId="4" r:id="rId2"/>
  </sheets>
  <definedNames/>
  <calcPr calcId="125725"/>
</workbook>
</file>

<file path=xl/sharedStrings.xml><?xml version="1.0" encoding="utf-8"?>
<sst xmlns="http://schemas.openxmlformats.org/spreadsheetml/2006/main" count="42" uniqueCount="41">
  <si>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</si>
  <si>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</si>
  <si>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</si>
  <si>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</si>
  <si>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</si>
  <si>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</si>
  <si>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</si>
  <si>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</si>
  <si>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</si>
  <si>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</si>
  <si>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</si>
  <si>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</si>
  <si>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</si>
  <si>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</si>
  <si>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</si>
  <si>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</si>
  <si>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</si>
  <si>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</si>
  <si>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</si>
  <si>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</si>
  <si>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</si>
  <si>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</si>
  <si>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1건</t>
  </si>
  <si>
    <t>시장실 운영 소모품, 음료 등 구입</t>
  </si>
  <si>
    <t>2건</t>
  </si>
  <si>
    <t>1월 업무추진비 집행내역</t>
  </si>
  <si>
    <t>2013년도 적십자 특별회비 납부</t>
  </si>
  <si>
    <t>만찬-제15회 한민족 해맞이축전 행사를 성공적으로 개최한 관광진흥과를 비롯한 관계부서 직원 및 축제 관계자 격려</t>
  </si>
  <si>
    <t>만찬-김성경 前 부시장의 그동안의 노고를 격려하면서 앞으로도 포항 발전을 위하여 지속적인 관심과 협조 당부(간부공무원 참석)</t>
  </si>
  <si>
    <t>만찬-행정의 최일선에서 열과 성을 아끼지 않고 있는 읍면동장의 노고 격려, 2013 주요 업무계획을 설명하면서 올 한해도 발로 뛰는 행정을 당부</t>
  </si>
  <si>
    <t>2013 신년 기자 간담회</t>
  </si>
  <si>
    <t>시장실 및 회의실 환경정비 (1월)- 꽃수반 등</t>
  </si>
  <si>
    <t>오찬-남부경찰서 관계자들과 오찬 간담회</t>
  </si>
  <si>
    <t>오찬-전기버스 배터리 자동교환사업 MOU</t>
  </si>
  <si>
    <t xml:space="preserve">만찬-우리시 역점추진사업인 감사운동의 전국적 확산을 위해 노력하고 있는 감사운동T/F팀 격려 </t>
  </si>
  <si>
    <t>오찬-포항운하 건설사업 현장을 돌아보고 관계자들과 오찬 간담회를 개최하여 포항의 새로운 랜드마크가 될 포항운하 건설에 최선을 다해 줄 것을 당부</t>
  </si>
  <si>
    <t>0건</t>
  </si>
  <si>
    <t>조찬-2013 주요 업무보고(1.9, 1.15, 1.16, 1.29, 1.30, 1.31)</t>
  </si>
  <si>
    <t>포항부추·시금치 세트-지난 한해 열심히 일해준 직원 격려 및 포항 특산품 홍보</t>
  </si>
  <si>
    <t>10건</t>
  </si>
  <si>
    <t>13건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</si>
</sst>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E4" sqref="E4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6" t="s">
        <v>25</v>
      </c>
      <c r="B1" s="56"/>
      <c r="C1" s="56"/>
      <c r="D1" s="56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20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1" t="s">
        <v>19</v>
      </c>
      <c r="B6" s="11" t="str">
        <f>'13년1월세부내역'!B4</f>
        <v>13건</v>
      </c>
      <c r="C6" s="12">
        <f>'13년1월세부내역'!C4</f>
        <v>25603</v>
      </c>
      <c r="D6" s="13"/>
    </row>
    <row r="7" spans="1:4" ht="66" customHeight="1">
      <c r="A7" s="14" t="s">
        <v>7</v>
      </c>
      <c r="B7" s="50" t="str">
        <f>'13년1월세부내역'!B5</f>
        <v>10건</v>
      </c>
      <c r="C7" s="52">
        <f>'13년1월세부내역'!C5</f>
        <v>9647</v>
      </c>
      <c r="D7" s="54"/>
    </row>
    <row r="8" spans="1:4" ht="57" customHeight="1">
      <c r="A8" s="15" t="s">
        <v>5</v>
      </c>
      <c r="B8" s="57"/>
      <c r="C8" s="53"/>
      <c r="D8" s="55"/>
    </row>
    <row r="9" spans="1:4" ht="61.5" customHeight="1">
      <c r="A9" s="14" t="s">
        <v>8</v>
      </c>
      <c r="B9" s="50" t="str">
        <f>'13년1월세부내역'!B16</f>
        <v>1건</v>
      </c>
      <c r="C9" s="52">
        <f>'13년1월세부내역'!C16</f>
        <v>13520</v>
      </c>
      <c r="D9" s="54"/>
    </row>
    <row r="10" spans="1:4" ht="57" customHeight="1">
      <c r="A10" s="15" t="s">
        <v>9</v>
      </c>
      <c r="B10" s="51"/>
      <c r="C10" s="53"/>
      <c r="D10" s="55"/>
    </row>
    <row r="11" spans="1:4" ht="89.25" customHeight="1">
      <c r="A11" s="16" t="s">
        <v>10</v>
      </c>
      <c r="B11" s="17" t="str">
        <f>'13년1월세부내역'!B18</f>
        <v>0건</v>
      </c>
      <c r="C11" s="18">
        <f>'13년1월세부내역'!C18</f>
        <v>0</v>
      </c>
      <c r="D11" s="19"/>
    </row>
    <row r="12" spans="1:4" ht="87.75" customHeight="1" thickBot="1">
      <c r="A12" s="20" t="s">
        <v>6</v>
      </c>
      <c r="B12" s="21" t="str">
        <f>'13년1월세부내역'!B20</f>
        <v>2건</v>
      </c>
      <c r="C12" s="22">
        <f>'13년1월세부내역'!C20</f>
        <v>2436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8"/>
  <sheetViews>
    <sheetView workbookViewId="0" topLeftCell="A1">
      <selection activeCell="C4" sqref="C4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21</v>
      </c>
      <c r="C3" s="35" t="s">
        <v>0</v>
      </c>
    </row>
    <row r="4" spans="1:3" ht="53.25" customHeight="1">
      <c r="A4" s="36" t="s">
        <v>14</v>
      </c>
      <c r="B4" s="37" t="s">
        <v>40</v>
      </c>
      <c r="C4" s="38">
        <f>SUM(C5+C16+C18+C20)</f>
        <v>25603</v>
      </c>
    </row>
    <row r="5" spans="1:3" ht="52.5" customHeight="1">
      <c r="A5" s="59" t="s">
        <v>15</v>
      </c>
      <c r="B5" s="39" t="s">
        <v>39</v>
      </c>
      <c r="C5" s="38">
        <f>SUM(C6:C15)</f>
        <v>9647</v>
      </c>
    </row>
    <row r="6" spans="1:3" s="1" customFormat="1" ht="65.1" customHeight="1">
      <c r="A6" s="60"/>
      <c r="B6" s="40" t="s">
        <v>29</v>
      </c>
      <c r="C6" s="44">
        <v>876</v>
      </c>
    </row>
    <row r="7" spans="1:3" s="1" customFormat="1" ht="65.1" customHeight="1">
      <c r="A7" s="48"/>
      <c r="B7" s="40" t="s">
        <v>30</v>
      </c>
      <c r="C7" s="44">
        <v>830</v>
      </c>
    </row>
    <row r="8" spans="1:3" s="1" customFormat="1" ht="65.1" customHeight="1">
      <c r="A8" s="47"/>
      <c r="B8" s="40" t="s">
        <v>37</v>
      </c>
      <c r="C8" s="44">
        <v>2716</v>
      </c>
    </row>
    <row r="9" spans="1:3" s="1" customFormat="1" ht="65.1" customHeight="1">
      <c r="A9" s="47"/>
      <c r="B9" s="40" t="s">
        <v>28</v>
      </c>
      <c r="C9" s="44">
        <v>937</v>
      </c>
    </row>
    <row r="10" spans="1:3" s="1" customFormat="1" ht="65.1" customHeight="1">
      <c r="A10" s="45"/>
      <c r="B10" s="40" t="s">
        <v>27</v>
      </c>
      <c r="C10" s="44">
        <v>864</v>
      </c>
    </row>
    <row r="11" spans="1:3" s="1" customFormat="1" ht="65.1" customHeight="1">
      <c r="A11" s="45"/>
      <c r="B11" s="40" t="s">
        <v>32</v>
      </c>
      <c r="C11" s="44">
        <v>928</v>
      </c>
    </row>
    <row r="12" spans="1:3" s="1" customFormat="1" ht="65.1" customHeight="1">
      <c r="A12" s="49"/>
      <c r="B12" s="40" t="s">
        <v>34</v>
      </c>
      <c r="C12" s="44">
        <v>203</v>
      </c>
    </row>
    <row r="13" spans="1:3" s="1" customFormat="1" ht="65.1" customHeight="1">
      <c r="A13" s="49"/>
      <c r="B13" s="40" t="s">
        <v>35</v>
      </c>
      <c r="C13" s="44">
        <v>438</v>
      </c>
    </row>
    <row r="14" spans="1:3" s="1" customFormat="1" ht="65.1" customHeight="1">
      <c r="A14" s="49"/>
      <c r="B14" s="40" t="s">
        <v>33</v>
      </c>
      <c r="C14" s="44">
        <v>855</v>
      </c>
    </row>
    <row r="15" spans="1:3" s="1" customFormat="1" ht="65.1" customHeight="1">
      <c r="A15" s="46"/>
      <c r="B15" s="40" t="s">
        <v>26</v>
      </c>
      <c r="C15" s="44">
        <v>1000</v>
      </c>
    </row>
    <row r="16" spans="1:3" s="1" customFormat="1" ht="54.75" customHeight="1">
      <c r="A16" s="59" t="s">
        <v>17</v>
      </c>
      <c r="B16" s="39" t="s">
        <v>22</v>
      </c>
      <c r="C16" s="38">
        <f>SUM(C17:C17)</f>
        <v>13520</v>
      </c>
    </row>
    <row r="17" spans="1:3" s="1" customFormat="1" ht="65.1" customHeight="1">
      <c r="A17" s="60"/>
      <c r="B17" s="43" t="s">
        <v>38</v>
      </c>
      <c r="C17" s="2">
        <v>13520</v>
      </c>
    </row>
    <row r="18" spans="1:3" ht="60" customHeight="1">
      <c r="A18" s="59" t="s">
        <v>18</v>
      </c>
      <c r="B18" s="39" t="s">
        <v>36</v>
      </c>
      <c r="C18" s="38">
        <f>SUM(C19:C19)</f>
        <v>0</v>
      </c>
    </row>
    <row r="19" spans="1:3" ht="65.1" customHeight="1">
      <c r="A19" s="60"/>
      <c r="B19" s="42"/>
      <c r="C19" s="2"/>
    </row>
    <row r="20" spans="1:3" ht="60" customHeight="1">
      <c r="A20" s="58" t="s">
        <v>16</v>
      </c>
      <c r="B20" s="39" t="s">
        <v>24</v>
      </c>
      <c r="C20" s="38">
        <f>SUM(C21:C22)</f>
        <v>2436</v>
      </c>
    </row>
    <row r="21" spans="1:3" ht="60" customHeight="1">
      <c r="A21" s="58"/>
      <c r="B21" s="42" t="s">
        <v>31</v>
      </c>
      <c r="C21" s="3">
        <v>1650</v>
      </c>
    </row>
    <row r="22" spans="1:3" ht="60" customHeight="1">
      <c r="A22" s="58"/>
      <c r="B22" s="42" t="s">
        <v>23</v>
      </c>
      <c r="C22" s="3">
        <v>786</v>
      </c>
    </row>
    <row r="23" spans="1:3" ht="14.25">
      <c r="A23" s="30"/>
      <c r="B23" s="29"/>
      <c r="C23" s="31"/>
    </row>
    <row r="24" spans="1:3" ht="14.25">
      <c r="A24" s="30"/>
      <c r="B24" s="29"/>
      <c r="C24" s="31"/>
    </row>
    <row r="25" spans="1:3" ht="14.25">
      <c r="A25" s="30"/>
      <c r="B25" s="29"/>
      <c r="C25" s="31"/>
    </row>
    <row r="26" spans="1:3" ht="14.25">
      <c r="A26" s="30"/>
      <c r="B26" s="29"/>
      <c r="C26" s="31"/>
    </row>
    <row r="27" spans="1:3" ht="14.25">
      <c r="A27" s="30"/>
      <c r="B27" s="29"/>
      <c r="C27" s="31"/>
    </row>
    <row r="28" spans="1:3" ht="14.25">
      <c r="A28" s="30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31"/>
    </row>
    <row r="50" spans="1:3" ht="13.5">
      <c r="A50" s="32"/>
      <c r="B50" s="29"/>
      <c r="C50" s="31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spans="1:3" ht="13.5">
      <c r="A60" s="32"/>
      <c r="B60" s="29"/>
      <c r="C60" s="29"/>
    </row>
    <row r="61" spans="1:3" ht="13.5">
      <c r="A61" s="32"/>
      <c r="B61" s="29"/>
      <c r="C61" s="29"/>
    </row>
    <row r="62" spans="1:3" ht="13.5">
      <c r="A62" s="32"/>
      <c r="B62" s="29"/>
      <c r="C62" s="29"/>
    </row>
    <row r="63" spans="1:3" ht="13.5">
      <c r="A63" s="32"/>
      <c r="B63" s="29"/>
      <c r="C63" s="29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  <row r="398" ht="13.5">
      <c r="A398" s="32"/>
    </row>
  </sheetData>
  <mergeCells count="4">
    <mergeCell ref="A20:A22"/>
    <mergeCell ref="A5:A6"/>
    <mergeCell ref="A16:A17"/>
    <mergeCell ref="A18:A19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2013-02-20T08:23:50Z</cp:lastPrinted>
  <dcterms:created xsi:type="dcterms:W3CDTF">2008-08-10T07:19:50Z</dcterms:created>
  <dcterms:modified xsi:type="dcterms:W3CDTF">2013-02-20T08:27:20Z</dcterms:modified>
  <cp:category/>
  <cp:version/>
  <cp:contentType/>
  <cp:contentStatus/>
</cp:coreProperties>
</file>