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9750" activeTab="0"/>
  </bookViews>
  <sheets>
    <sheet name="현장참가업체" sheetId="1" r:id="rId1"/>
  </sheets>
  <definedNames>
    <definedName name="_xlnm.Print_Titles" localSheetId="0">'현장참가업체'!$5:$5</definedName>
  </definedNames>
  <calcPr fullCalcOnLoad="1"/>
</workbook>
</file>

<file path=xl/sharedStrings.xml><?xml version="1.0" encoding="utf-8"?>
<sst xmlns="http://schemas.openxmlformats.org/spreadsheetml/2006/main" count="331" uniqueCount="247">
  <si>
    <t>무관</t>
  </si>
  <si>
    <t>이력서, 자기소개서</t>
  </si>
  <si>
    <t>사업체명</t>
  </si>
  <si>
    <t>업종
(소재지)</t>
  </si>
  <si>
    <t>근로자수</t>
  </si>
  <si>
    <t>모집직종</t>
  </si>
  <si>
    <t>연령</t>
  </si>
  <si>
    <t>기타</t>
  </si>
  <si>
    <t>구비서류</t>
  </si>
  <si>
    <t>20-29</t>
  </si>
  <si>
    <t>연봉</t>
  </si>
  <si>
    <t>30-39</t>
  </si>
  <si>
    <t>20-50</t>
  </si>
  <si>
    <t>월급</t>
  </si>
  <si>
    <t>이력서</t>
  </si>
  <si>
    <t>20-35</t>
  </si>
  <si>
    <t>20-30</t>
  </si>
  <si>
    <t>23-</t>
  </si>
  <si>
    <t>24-30</t>
  </si>
  <si>
    <t>30-40</t>
  </si>
  <si>
    <t>㈜포스코</t>
  </si>
  <si>
    <t>20-31</t>
  </si>
  <si>
    <t>38-45</t>
  </si>
  <si>
    <t>25-35</t>
  </si>
  <si>
    <t>급  여</t>
  </si>
  <si>
    <t>학  력</t>
  </si>
  <si>
    <t>모집인원</t>
  </si>
  <si>
    <t>고졸이상</t>
  </si>
  <si>
    <t>20-30</t>
  </si>
  <si>
    <t>㈜태원아이에스</t>
  </si>
  <si>
    <t>포장원</t>
  </si>
  <si>
    <t>무관</t>
  </si>
  <si>
    <t>㈜광동테크</t>
  </si>
  <si>
    <t>취부사</t>
  </si>
  <si>
    <t>시급</t>
  </si>
  <si>
    <t>이력서, 자기소개서,
고교생활기록부사본</t>
  </si>
  <si>
    <t>3,000만원</t>
  </si>
  <si>
    <t>주5일</t>
  </si>
  <si>
    <t>전기, 기계 수리직</t>
  </si>
  <si>
    <t>고졸~
초대졸</t>
  </si>
  <si>
    <t>2,400만원</t>
  </si>
  <si>
    <t>관련 자격증 필수</t>
  </si>
  <si>
    <t>고졸이상</t>
  </si>
  <si>
    <t>제철기계정비원</t>
  </si>
  <si>
    <t>고졸</t>
  </si>
  <si>
    <t>이력서,자기소개서</t>
  </si>
  <si>
    <t>고졸이상</t>
  </si>
  <si>
    <t>연봉</t>
  </si>
  <si>
    <t>무관</t>
  </si>
  <si>
    <t>월급</t>
  </si>
  <si>
    <t>이력서, 자기소개서</t>
  </si>
  <si>
    <t>이력서,자기소개서</t>
  </si>
  <si>
    <t>이력서,자기소개서</t>
  </si>
  <si>
    <t>화일산기㈜
(포스코 외주파트너사)</t>
  </si>
  <si>
    <t>주식회사 에이스엠
(포스코 외주파트너사)</t>
  </si>
  <si>
    <t>㈜피씨엠
(포스코 외주파트너사)</t>
  </si>
  <si>
    <t>견학안내사원
(철강해설사)</t>
  </si>
  <si>
    <t>7,200원</t>
  </si>
  <si>
    <t>이력서, 자기소개서</t>
  </si>
  <si>
    <t>2,600만원</t>
  </si>
  <si>
    <t xml:space="preserve"> 포항제철소내 벨트 및
기계정비원</t>
  </si>
  <si>
    <t>고졸이상</t>
  </si>
  <si>
    <t>2,300만원</t>
  </si>
  <si>
    <t>이력서, 자기소개서, 
자격증사본</t>
  </si>
  <si>
    <t>이력서, 자기소개서, 
자격증사본</t>
  </si>
  <si>
    <t>관련 자격증 우대(용접)</t>
  </si>
  <si>
    <t>고졸</t>
  </si>
  <si>
    <t>주식회사 포웰
(포스코 외주파트너사)</t>
  </si>
  <si>
    <t>수처리운전직</t>
  </si>
  <si>
    <t>회사내규 호봉제</t>
  </si>
  <si>
    <t>상주 및 4조 2교대</t>
  </si>
  <si>
    <t>㈜에어릭스
(포스코 외주파트너사)</t>
  </si>
  <si>
    <t>설비 정비원</t>
  </si>
  <si>
    <t>3,000만원</t>
  </si>
  <si>
    <t>㈜롤앤롤
(포스코 외주파트너사)</t>
  </si>
  <si>
    <t>롤정비원</t>
  </si>
  <si>
    <t>2,000만원</t>
  </si>
  <si>
    <t>상주 및 4조3교대 
관련 자격증 우대(크레인,용접, 선반)</t>
  </si>
  <si>
    <t>이력서, 등본</t>
  </si>
  <si>
    <t>CO2용접원</t>
  </si>
  <si>
    <t>5,800원 이상</t>
  </si>
  <si>
    <t>W컨벤션 &amp; 웨딩라헬</t>
  </si>
  <si>
    <t>예식장
(남구 중섬로)</t>
  </si>
  <si>
    <t>헤어,메이크업,사진,
조리, 연회부</t>
  </si>
  <si>
    <t>월급</t>
  </si>
  <si>
    <t>150만원</t>
  </si>
  <si>
    <t>주6일</t>
  </si>
  <si>
    <t>이력서</t>
  </si>
  <si>
    <t>카리타스보호작업장</t>
  </si>
  <si>
    <t>사무원(회계)</t>
  </si>
  <si>
    <t>130만원</t>
  </si>
  <si>
    <t>이력서, 자기소개서, 
경력증명서</t>
  </si>
  <si>
    <t>㈜포항크루즈</t>
  </si>
  <si>
    <t>유람선
(남구 희망대로)</t>
  </si>
  <si>
    <t>해기사</t>
  </si>
  <si>
    <t>200만원</t>
  </si>
  <si>
    <t>상주 및 2교대</t>
  </si>
  <si>
    <t>이력서, 자기소개서, 등본</t>
  </si>
  <si>
    <t>이력서, 자기소개서, 등본</t>
  </si>
  <si>
    <t>한국멕케이용접㈜</t>
  </si>
  <si>
    <t>제조업
(남구 대송로)</t>
  </si>
  <si>
    <t>생산관리직</t>
  </si>
  <si>
    <t>초대졸이상</t>
  </si>
  <si>
    <t>품질관리직</t>
  </si>
  <si>
    <t>2,500만원</t>
  </si>
  <si>
    <t>주5일</t>
  </si>
  <si>
    <t>주5일
(8:30~ 17:30)</t>
  </si>
  <si>
    <t>㈜나눔과돌봄사회서비스
지원센터</t>
  </si>
  <si>
    <t>서비스업
(북구 중흥로)</t>
  </si>
  <si>
    <t>사회복지회계총무원</t>
  </si>
  <si>
    <t>무관</t>
  </si>
  <si>
    <t>영업활동 및 운전</t>
  </si>
  <si>
    <t>140만원</t>
  </si>
  <si>
    <t>주5일(12개월계약)
사회복지사 경력2년이상
운전면허증(1종보통)</t>
  </si>
  <si>
    <t>조리사(양식,중식)
베이커리,바리스타
식음료서비스</t>
  </si>
  <si>
    <t>직종별 탄력적 근무</t>
  </si>
  <si>
    <t>㈜윈스틸</t>
  </si>
  <si>
    <t>제조업
(남구 장흥로)</t>
  </si>
  <si>
    <t>생산직(제품포장)</t>
  </si>
  <si>
    <t>200만원 이상</t>
  </si>
  <si>
    <t>㈜대륙금속</t>
  </si>
  <si>
    <t>생산직</t>
  </si>
  <si>
    <t>공무(설비,유지,보수)</t>
  </si>
  <si>
    <t>170만원</t>
  </si>
  <si>
    <t>주5일
(6개월후 정규직 전환가능)</t>
  </si>
  <si>
    <t>㈜케이비경비시스템</t>
  </si>
  <si>
    <t>경비지도사</t>
  </si>
  <si>
    <t>영업관리직</t>
  </si>
  <si>
    <t>100만원</t>
  </si>
  <si>
    <t>일반사무원</t>
  </si>
  <si>
    <t>110만원</t>
  </si>
  <si>
    <t>주6일(토요격주휴무)</t>
  </si>
  <si>
    <t>동양고속산업㈜</t>
  </si>
  <si>
    <t>트레일러운전원</t>
  </si>
  <si>
    <t>250만원</t>
  </si>
  <si>
    <t>이력서, 
운전경력증명서(경찰서 민원실)</t>
  </si>
  <si>
    <t>㈜대진인터내셔널</t>
  </si>
  <si>
    <t>영업, 마케팅, 회계,
자전거조립</t>
  </si>
  <si>
    <t>각 1명</t>
  </si>
  <si>
    <t>연봉</t>
  </si>
  <si>
    <t>엠에스파이프㈜</t>
  </si>
  <si>
    <t>영업직</t>
  </si>
  <si>
    <t>대졸이상</t>
  </si>
  <si>
    <t>2,400만원</t>
  </si>
  <si>
    <t>㈜융진</t>
  </si>
  <si>
    <t>설계(과장급)</t>
  </si>
  <si>
    <t>제작관리직</t>
  </si>
  <si>
    <t>생산관리(과장,대리급)</t>
  </si>
  <si>
    <t>공무직(설비,유지,보수)</t>
  </si>
  <si>
    <t>플랜트 경력 5년이상</t>
  </si>
  <si>
    <t>과장,대리(플랜트경력5년, 3년이상)</t>
  </si>
  <si>
    <t>전기기사자격증소지자 및 경력자우대</t>
  </si>
  <si>
    <t>입사지원서
(당사 소정양식)
http://www.yjsteel.co.kr</t>
  </si>
  <si>
    <t>대은기업㈜</t>
  </si>
  <si>
    <t>생산직, 용접원</t>
  </si>
  <si>
    <t>160만원</t>
  </si>
  <si>
    <t>이력서</t>
  </si>
  <si>
    <t>지엠텍주식회사</t>
  </si>
  <si>
    <t>건설서비스업
(남구 동해안로)</t>
  </si>
  <si>
    <t>포스코내 설비청소
수리작업(단순노무직)</t>
  </si>
  <si>
    <t>2,600만원</t>
  </si>
  <si>
    <t>이력사, 자기소개서, 등본</t>
  </si>
  <si>
    <t>에스에이엔지니어링㈜</t>
  </si>
  <si>
    <t>국가대형연구장치
초정밀측정 관련업무</t>
  </si>
  <si>
    <t>㈜파이벡스</t>
  </si>
  <si>
    <t>산업기계설비연구개발
(남구 지곡로)</t>
  </si>
  <si>
    <t>자동화전기설비설계
기술자 및 연구원</t>
  </si>
  <si>
    <t>전자제어계측
기술자 및 연구원</t>
  </si>
  <si>
    <t>3,500만원</t>
  </si>
  <si>
    <t>포항세라믹㈜</t>
  </si>
  <si>
    <t>품질관리 및 기술직</t>
  </si>
  <si>
    <t>주5일(교통비지급)</t>
  </si>
  <si>
    <t>이력서,자기소개서, 생활기록부
 최종학력,경력증명서</t>
  </si>
  <si>
    <t>미강식품㈜</t>
  </si>
  <si>
    <t>150만원이상</t>
  </si>
  <si>
    <t>이력서,등본</t>
  </si>
  <si>
    <t>㈜에스디앤</t>
  </si>
  <si>
    <t>고객상담 및 전산업무</t>
  </si>
  <si>
    <t>콜센터 고객상담원</t>
  </si>
  <si>
    <t>대경파이프㈜</t>
  </si>
  <si>
    <t>제조관련 단순종사원</t>
  </si>
  <si>
    <t>고려강선㈜포항</t>
  </si>
  <si>
    <t>현장기능직 및 동력
(전기)</t>
  </si>
  <si>
    <t>초대졸이하</t>
  </si>
  <si>
    <t>3200만원</t>
  </si>
  <si>
    <t>3조2교대</t>
  </si>
  <si>
    <t>이력서, 자기소개서,
고교생활기록부사본</t>
  </si>
  <si>
    <t>도면설계 및 기술영업직</t>
  </si>
  <si>
    <t>4,000만원</t>
  </si>
  <si>
    <r>
      <t xml:space="preserve">심팩메탈로이 </t>
    </r>
    <r>
      <rPr>
        <sz val="8"/>
        <color indexed="8"/>
        <rFont val="돋움"/>
        <family val="3"/>
      </rPr>
      <t>2공장</t>
    </r>
  </si>
  <si>
    <r>
      <t>2</t>
    </r>
    <r>
      <rPr>
        <sz val="8"/>
        <color indexed="8"/>
        <rFont val="돋움"/>
        <family val="3"/>
      </rPr>
      <t>,400</t>
    </r>
    <r>
      <rPr>
        <sz val="8"/>
        <color indexed="8"/>
        <rFont val="돋움"/>
        <family val="3"/>
      </rPr>
      <t>원</t>
    </r>
  </si>
  <si>
    <t>철구조물/집진기설계</t>
  </si>
  <si>
    <t>2,500~4,000
만원이상</t>
  </si>
  <si>
    <t>토요근무가능자
2교대(4,000만원이상), 
3교대(2,500만원이상)</t>
  </si>
  <si>
    <t>시급 6,410원</t>
  </si>
  <si>
    <t>연번호</t>
  </si>
  <si>
    <t>영어조합법인 정원FNF</t>
  </si>
  <si>
    <t>시간선택제(09:00~16:00)
(경비지도사자격증우대)</t>
  </si>
  <si>
    <t>포철 열연 압연롤 정비
(남구 효성로)</t>
  </si>
  <si>
    <t>주6일
(대형 및 특수운전면허자격증소지자)</t>
  </si>
  <si>
    <t>제어계측공학,전기공학 전공자우대, 
영어(중), Siemens PLC(중), 경력3년</t>
  </si>
  <si>
    <t>제어계측공학,물리,과학 전공자우대, 
영어(중), 경력3년</t>
  </si>
  <si>
    <t>주5일, 2교대(생산직)
기계, 금속 관련 전공자</t>
  </si>
  <si>
    <t>주5일(12개월계약)
경력 3년이상</t>
  </si>
  <si>
    <t>주6일(미생물실험 및 haccp일지관리)
식품관련 전공자</t>
  </si>
  <si>
    <t>개인업무적응도에 따라 월급제전환
통근버스 운행</t>
  </si>
  <si>
    <t>2,300만원
(경력자 
별도협의)</t>
  </si>
  <si>
    <t>주6일
(2교대)</t>
  </si>
  <si>
    <t>주5일
집진기/설비정비(연장1시간별도)</t>
  </si>
  <si>
    <t>정밀측량 및 정렬
(남구 지곡로)</t>
  </si>
  <si>
    <t>㈜대동</t>
  </si>
  <si>
    <t>타이어 보강용 강선
(남구 철강산단로)</t>
  </si>
  <si>
    <t>경비 건물관리
(남구 중앙로)</t>
  </si>
  <si>
    <t>김치제조 및 양파유통
(북구 송라면 삼송길)</t>
  </si>
  <si>
    <t>파이프 제조업
(남구 대송면 송덕로)</t>
  </si>
  <si>
    <t>산업용 기계제작 및
철구조물
(남구 대송면 송덕로)</t>
  </si>
  <si>
    <t>제조업
(북구 송라면 대전길)</t>
  </si>
  <si>
    <t>조선블록 제작,용접
(북구 흥해읍 해안로)</t>
  </si>
  <si>
    <t>조선기자재
(남구 대송면 송덕로)</t>
  </si>
  <si>
    <t>강관파이프 제조
(남구 오천읍 송덕로)</t>
  </si>
  <si>
    <t>화물운송 운수업
(남구 오천읍 철강산단로)</t>
  </si>
  <si>
    <t>고급산악자전거
수,출입 무역회사
(남구 효성로)</t>
  </si>
  <si>
    <t>수산물가공업
(남구 구룡포읍 하정로)</t>
  </si>
  <si>
    <t>정보통신공사
(북구 포스코대로)</t>
  </si>
  <si>
    <t>제조업
(남구 동해안로)</t>
  </si>
  <si>
    <t>제조업/집진기제작
(남구 대송면 철강산단로)</t>
  </si>
  <si>
    <t>포철내크레인점검및정비
(남구 중앙로)</t>
  </si>
  <si>
    <t>수처리서비스업
(남구 오천읍 하원로)</t>
  </si>
  <si>
    <t>포철내 벨트 및 기계정비
(남구 오천읍 오어로)</t>
  </si>
  <si>
    <t>포항제철소 기계정비
(남구 중앙로)</t>
  </si>
  <si>
    <t>제조업
(남구 상공로)</t>
  </si>
  <si>
    <t>조선,선박,제조업
(남구 대송면 송덕로)</t>
  </si>
  <si>
    <t>제조업
(북구 청하면 사방공원길)</t>
  </si>
  <si>
    <t>호텔, 음식점
(남구 행복길)</t>
  </si>
  <si>
    <t>코팅 강관생산
(북구 송라면 동해대로)</t>
  </si>
  <si>
    <t>연봉</t>
  </si>
  <si>
    <t>08:30~17:30
주6일(토요격주휴무)
시간선택제(10:00~17:00)주30시간이내</t>
  </si>
  <si>
    <t>주5일(09:00~16:00)
주말교대근무(12개월계약,최대 24개월)</t>
  </si>
  <si>
    <t>월급</t>
  </si>
  <si>
    <t>130만원이상</t>
  </si>
  <si>
    <t>2014 포항 일자리 취업&amp;창업 박람회 현장 참가업체(현장참가)</t>
  </si>
  <si>
    <t>2,200만원</t>
  </si>
  <si>
    <t>이력서,자기소개서, 고교생활기록부사본</t>
  </si>
  <si>
    <t>화학 Roll제조
(남구 서원재로)</t>
  </si>
  <si>
    <t>주식회사 라라쿱
(영일대호텔)</t>
  </si>
  <si>
    <t>경력 3년이상</t>
  </si>
  <si>
    <t>품질관리직(대리급)/
여사원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</si>
</sst>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)\ &quot;만&quot;&quot;원&quot;"/>
  </numFmts>
  <fonts count="41">
    <font>
      <sz val="11"/>
      <name val="돋움"/>
      <family val="3"/>
    </font>
    <font>
      <sz val="8"/>
      <name val="돋움"/>
      <family val="3"/>
    </font>
    <font>
      <sz val="8"/>
      <color indexed="12"/>
      <name val="돋움"/>
      <family val="3"/>
    </font>
    <font>
      <sz val="11"/>
      <color indexed="12"/>
      <name val="돋움"/>
      <family val="3"/>
    </font>
    <font>
      <sz val="11"/>
      <color indexed="8"/>
      <name val="돋움"/>
      <family val="3"/>
    </font>
    <font>
      <sz val="8"/>
      <color indexed="8"/>
      <name val="돋움"/>
      <family val="3"/>
    </font>
    <font>
      <b/>
      <sz val="22"/>
      <name val="휴먼모음T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right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right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3" fontId="5" fillId="0" borderId="10" xfId="0" applyNumberFormat="1" applyFont="1" applyFill="1" applyBorder="1" applyAlignment="1">
      <alignment horizontal="center" vertical="center" wrapText="1" shrinkToFit="1"/>
    </xf>
    <xf numFmtId="3" fontId="5" fillId="33" borderId="10" xfId="0" applyNumberFormat="1" applyFont="1" applyFill="1" applyBorder="1" applyAlignment="1">
      <alignment horizontal="right" vertical="center" wrapText="1" shrinkToFit="1"/>
    </xf>
    <xf numFmtId="0" fontId="5" fillId="34" borderId="11" xfId="0" applyFont="1" applyFill="1" applyBorder="1" applyAlignment="1">
      <alignment horizontal="center" vertical="center" wrapText="1" shrinkToFit="1"/>
    </xf>
    <xf numFmtId="0" fontId="5" fillId="34" borderId="10" xfId="0" applyFont="1" applyFill="1" applyBorder="1" applyAlignment="1">
      <alignment horizontal="center" vertical="center" wrapText="1" shrinkToFi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right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177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4" borderId="11" xfId="0" applyFont="1" applyFill="1" applyBorder="1" applyAlignment="1">
      <alignment horizontal="center" vertical="center" wrapText="1" shrinkToFit="1"/>
    </xf>
    <xf numFmtId="0" fontId="5" fillId="34" borderId="12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right" vertical="center" wrapText="1" shrinkToFit="1"/>
    </xf>
    <xf numFmtId="0" fontId="5" fillId="0" borderId="12" xfId="0" applyFont="1" applyFill="1" applyBorder="1" applyAlignment="1">
      <alignment horizontal="right" vertical="center" wrapText="1" shrinkToFi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34" borderId="10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right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right" vertical="center" wrapText="1" shrinkToFit="1"/>
    </xf>
    <xf numFmtId="0" fontId="5" fillId="33" borderId="12" xfId="0" applyFont="1" applyFill="1" applyBorder="1" applyAlignment="1">
      <alignment horizontal="right" vertical="center" wrapText="1" shrinkToFi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177" fontId="5" fillId="33" borderId="11" xfId="0" applyNumberFormat="1" applyFont="1" applyFill="1" applyBorder="1" applyAlignment="1" applyProtection="1">
      <alignment horizontal="right" vertical="center" wrapText="1"/>
      <protection/>
    </xf>
    <xf numFmtId="177" fontId="5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Normal="115" zoomScaleSheetLayoutView="100" zoomScalePageLayoutView="0" workbookViewId="0" topLeftCell="A1">
      <pane ySplit="5" topLeftCell="A39" activePane="bottomLeft" state="frozen"/>
      <selection pane="topLeft" activeCell="A1" sqref="A1"/>
      <selection pane="bottomLeft" activeCell="K46" sqref="K46"/>
    </sheetView>
  </sheetViews>
  <sheetFormatPr defaultColWidth="8.88671875" defaultRowHeight="13.5"/>
  <cols>
    <col min="1" max="1" width="6.6640625" style="1" customWidth="1"/>
    <col min="2" max="2" width="15.3359375" style="1" customWidth="1"/>
    <col min="3" max="3" width="14.4453125" style="1" customWidth="1"/>
    <col min="4" max="4" width="5.99609375" style="1" customWidth="1"/>
    <col min="5" max="5" width="12.5546875" style="1" customWidth="1"/>
    <col min="6" max="6" width="6.3359375" style="1" customWidth="1"/>
    <col min="7" max="7" width="0.44140625" style="1" hidden="1" customWidth="1"/>
    <col min="8" max="8" width="5.88671875" style="1" customWidth="1"/>
    <col min="9" max="9" width="4.99609375" style="1" customWidth="1"/>
    <col min="10" max="10" width="10.21484375" style="1" customWidth="1"/>
    <col min="11" max="11" width="22.3359375" style="1" customWidth="1"/>
    <col min="12" max="12" width="29.4453125" style="1" customWidth="1"/>
    <col min="13" max="16384" width="8.88671875" style="1" customWidth="1"/>
  </cols>
  <sheetData>
    <row r="1" spans="1:12" ht="29.25" customHeight="1">
      <c r="A1" s="78" t="s">
        <v>240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3.5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3.5">
      <c r="A4" s="10" t="str">
        <f>COUNTA(B6:B57)&amp;"개사"</f>
        <v>34개사</v>
      </c>
      <c r="B4" s="10" t="str">
        <f>SUM(H5:H57)&amp;"명 구인"</f>
        <v>147명 구인</v>
      </c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32.25" customHeight="1">
      <c r="A5" s="19" t="s">
        <v>195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25</v>
      </c>
      <c r="G5" s="19" t="s">
        <v>6</v>
      </c>
      <c r="H5" s="19" t="s">
        <v>26</v>
      </c>
      <c r="I5" s="79" t="s">
        <v>24</v>
      </c>
      <c r="J5" s="79"/>
      <c r="K5" s="19" t="s">
        <v>7</v>
      </c>
      <c r="L5" s="19" t="s">
        <v>8</v>
      </c>
    </row>
    <row r="6" spans="1:12" s="9" customFormat="1" ht="30.75" customHeight="1">
      <c r="A6" s="22">
        <v>1</v>
      </c>
      <c r="B6" s="14" t="s">
        <v>20</v>
      </c>
      <c r="C6" s="14" t="s">
        <v>224</v>
      </c>
      <c r="D6" s="20">
        <v>17800</v>
      </c>
      <c r="E6" s="14" t="s">
        <v>56</v>
      </c>
      <c r="F6" s="14" t="s">
        <v>0</v>
      </c>
      <c r="G6" s="14"/>
      <c r="H6" s="14">
        <v>20</v>
      </c>
      <c r="I6" s="14" t="s">
        <v>34</v>
      </c>
      <c r="J6" s="15" t="s">
        <v>57</v>
      </c>
      <c r="K6" s="14" t="s">
        <v>237</v>
      </c>
      <c r="L6" s="14" t="s">
        <v>1</v>
      </c>
    </row>
    <row r="7" spans="1:12" s="8" customFormat="1" ht="22.5" customHeight="1">
      <c r="A7" s="62">
        <v>2</v>
      </c>
      <c r="B7" s="59" t="s">
        <v>71</v>
      </c>
      <c r="C7" s="59" t="s">
        <v>225</v>
      </c>
      <c r="D7" s="59">
        <v>540</v>
      </c>
      <c r="E7" s="16" t="s">
        <v>191</v>
      </c>
      <c r="F7" s="16" t="s">
        <v>142</v>
      </c>
      <c r="G7" s="16" t="s">
        <v>19</v>
      </c>
      <c r="H7" s="16">
        <v>2</v>
      </c>
      <c r="I7" s="59" t="s">
        <v>10</v>
      </c>
      <c r="J7" s="17" t="s">
        <v>36</v>
      </c>
      <c r="K7" s="59" t="s">
        <v>208</v>
      </c>
      <c r="L7" s="59" t="s">
        <v>63</v>
      </c>
    </row>
    <row r="8" spans="1:12" s="8" customFormat="1" ht="22.5" customHeight="1">
      <c r="A8" s="71"/>
      <c r="B8" s="61"/>
      <c r="C8" s="61"/>
      <c r="D8" s="61"/>
      <c r="E8" s="16" t="s">
        <v>72</v>
      </c>
      <c r="F8" s="16" t="s">
        <v>0</v>
      </c>
      <c r="G8" s="16" t="s">
        <v>0</v>
      </c>
      <c r="H8" s="16">
        <v>2</v>
      </c>
      <c r="I8" s="61"/>
      <c r="J8" s="21" t="s">
        <v>36</v>
      </c>
      <c r="K8" s="60"/>
      <c r="L8" s="61"/>
    </row>
    <row r="9" spans="1:12" s="8" customFormat="1" ht="30.75" customHeight="1">
      <c r="A9" s="22">
        <v>3</v>
      </c>
      <c r="B9" s="13" t="s">
        <v>55</v>
      </c>
      <c r="C9" s="14" t="s">
        <v>226</v>
      </c>
      <c r="D9" s="13">
        <v>170</v>
      </c>
      <c r="E9" s="14" t="s">
        <v>38</v>
      </c>
      <c r="F9" s="13" t="s">
        <v>39</v>
      </c>
      <c r="G9" s="14" t="s">
        <v>17</v>
      </c>
      <c r="H9" s="14">
        <v>5</v>
      </c>
      <c r="I9" s="13" t="s">
        <v>10</v>
      </c>
      <c r="J9" s="15" t="s">
        <v>59</v>
      </c>
      <c r="K9" s="14" t="s">
        <v>41</v>
      </c>
      <c r="L9" s="13" t="s">
        <v>35</v>
      </c>
    </row>
    <row r="10" spans="1:12" s="8" customFormat="1" ht="22.5" customHeight="1">
      <c r="A10" s="73">
        <v>4</v>
      </c>
      <c r="B10" s="75" t="s">
        <v>67</v>
      </c>
      <c r="C10" s="59" t="s">
        <v>227</v>
      </c>
      <c r="D10" s="75">
        <v>180</v>
      </c>
      <c r="E10" s="59" t="s">
        <v>68</v>
      </c>
      <c r="F10" s="59" t="s">
        <v>42</v>
      </c>
      <c r="G10" s="16"/>
      <c r="H10" s="59">
        <v>3</v>
      </c>
      <c r="I10" s="59" t="s">
        <v>10</v>
      </c>
      <c r="J10" s="59" t="s">
        <v>69</v>
      </c>
      <c r="K10" s="59" t="s">
        <v>70</v>
      </c>
      <c r="L10" s="75" t="s">
        <v>58</v>
      </c>
    </row>
    <row r="11" spans="1:12" s="8" customFormat="1" ht="22.5" customHeight="1">
      <c r="A11" s="73"/>
      <c r="B11" s="75"/>
      <c r="C11" s="60"/>
      <c r="D11" s="75"/>
      <c r="E11" s="60"/>
      <c r="F11" s="60"/>
      <c r="G11" s="16"/>
      <c r="H11" s="60"/>
      <c r="I11" s="60"/>
      <c r="J11" s="60"/>
      <c r="K11" s="60"/>
      <c r="L11" s="75"/>
    </row>
    <row r="12" spans="1:12" s="8" customFormat="1" ht="39" customHeight="1">
      <c r="A12" s="23">
        <v>5</v>
      </c>
      <c r="B12" s="14" t="s">
        <v>53</v>
      </c>
      <c r="C12" s="14" t="s">
        <v>228</v>
      </c>
      <c r="D12" s="14">
        <v>170</v>
      </c>
      <c r="E12" s="14" t="s">
        <v>60</v>
      </c>
      <c r="F12" s="14" t="s">
        <v>61</v>
      </c>
      <c r="G12" s="14" t="s">
        <v>18</v>
      </c>
      <c r="H12" s="14">
        <v>5</v>
      </c>
      <c r="I12" s="14" t="s">
        <v>10</v>
      </c>
      <c r="J12" s="15" t="s">
        <v>62</v>
      </c>
      <c r="K12" s="14" t="s">
        <v>65</v>
      </c>
      <c r="L12" s="14" t="s">
        <v>64</v>
      </c>
    </row>
    <row r="13" spans="1:12" s="8" customFormat="1" ht="30.75" customHeight="1">
      <c r="A13" s="23">
        <v>6</v>
      </c>
      <c r="B13" s="16" t="s">
        <v>54</v>
      </c>
      <c r="C13" s="16" t="s">
        <v>229</v>
      </c>
      <c r="D13" s="16">
        <v>140</v>
      </c>
      <c r="E13" s="16" t="s">
        <v>43</v>
      </c>
      <c r="F13" s="16" t="s">
        <v>44</v>
      </c>
      <c r="G13" s="16" t="s">
        <v>19</v>
      </c>
      <c r="H13" s="16">
        <v>5</v>
      </c>
      <c r="I13" s="16" t="s">
        <v>10</v>
      </c>
      <c r="J13" s="17" t="s">
        <v>40</v>
      </c>
      <c r="K13" s="16" t="s">
        <v>37</v>
      </c>
      <c r="L13" s="16" t="s">
        <v>1</v>
      </c>
    </row>
    <row r="14" spans="1:12" s="9" customFormat="1" ht="30.75" customHeight="1">
      <c r="A14" s="22">
        <v>7</v>
      </c>
      <c r="B14" s="13" t="s">
        <v>74</v>
      </c>
      <c r="C14" s="13" t="s">
        <v>198</v>
      </c>
      <c r="D14" s="13">
        <v>270</v>
      </c>
      <c r="E14" s="14" t="s">
        <v>75</v>
      </c>
      <c r="F14" s="13" t="s">
        <v>46</v>
      </c>
      <c r="G14" s="13"/>
      <c r="H14" s="14">
        <v>2</v>
      </c>
      <c r="I14" s="13" t="s">
        <v>47</v>
      </c>
      <c r="J14" s="15" t="s">
        <v>241</v>
      </c>
      <c r="K14" s="14" t="s">
        <v>77</v>
      </c>
      <c r="L14" s="13" t="s">
        <v>242</v>
      </c>
    </row>
    <row r="15" spans="1:12" s="8" customFormat="1" ht="38.25" customHeight="1">
      <c r="A15" s="22">
        <v>8</v>
      </c>
      <c r="B15" s="31" t="s">
        <v>29</v>
      </c>
      <c r="C15" s="31" t="s">
        <v>230</v>
      </c>
      <c r="D15" s="31">
        <v>90</v>
      </c>
      <c r="E15" s="31" t="s">
        <v>30</v>
      </c>
      <c r="F15" s="31" t="s">
        <v>31</v>
      </c>
      <c r="G15" s="16"/>
      <c r="H15" s="31">
        <v>3</v>
      </c>
      <c r="I15" s="31" t="s">
        <v>10</v>
      </c>
      <c r="J15" s="32" t="s">
        <v>192</v>
      </c>
      <c r="K15" s="31" t="s">
        <v>193</v>
      </c>
      <c r="L15" s="31" t="s">
        <v>78</v>
      </c>
    </row>
    <row r="16" spans="1:12" s="8" customFormat="1" ht="22.5" customHeight="1">
      <c r="A16" s="73">
        <v>9</v>
      </c>
      <c r="B16" s="64" t="s">
        <v>32</v>
      </c>
      <c r="C16" s="64" t="s">
        <v>231</v>
      </c>
      <c r="D16" s="64">
        <v>85</v>
      </c>
      <c r="E16" s="14" t="s">
        <v>33</v>
      </c>
      <c r="F16" s="64" t="s">
        <v>0</v>
      </c>
      <c r="G16" s="14" t="s">
        <v>9</v>
      </c>
      <c r="H16" s="57">
        <v>3</v>
      </c>
      <c r="I16" s="57" t="s">
        <v>34</v>
      </c>
      <c r="J16" s="65" t="s">
        <v>80</v>
      </c>
      <c r="K16" s="76" t="s">
        <v>96</v>
      </c>
      <c r="L16" s="64" t="s">
        <v>14</v>
      </c>
    </row>
    <row r="17" spans="1:12" s="8" customFormat="1" ht="22.5" customHeight="1">
      <c r="A17" s="73"/>
      <c r="B17" s="64"/>
      <c r="C17" s="64"/>
      <c r="D17" s="64"/>
      <c r="E17" s="14" t="s">
        <v>79</v>
      </c>
      <c r="F17" s="64"/>
      <c r="G17" s="14" t="s">
        <v>11</v>
      </c>
      <c r="H17" s="58"/>
      <c r="I17" s="58"/>
      <c r="J17" s="66"/>
      <c r="K17" s="77"/>
      <c r="L17" s="64"/>
    </row>
    <row r="18" spans="1:12" ht="30.75" customHeight="1">
      <c r="A18" s="23">
        <v>10</v>
      </c>
      <c r="B18" s="16" t="s">
        <v>81</v>
      </c>
      <c r="C18" s="16" t="s">
        <v>82</v>
      </c>
      <c r="D18" s="16">
        <v>40</v>
      </c>
      <c r="E18" s="31" t="s">
        <v>83</v>
      </c>
      <c r="F18" s="16" t="s">
        <v>0</v>
      </c>
      <c r="G18" s="31" t="s">
        <v>12</v>
      </c>
      <c r="H18" s="31">
        <v>5</v>
      </c>
      <c r="I18" s="31" t="s">
        <v>84</v>
      </c>
      <c r="J18" s="32" t="s">
        <v>85</v>
      </c>
      <c r="K18" s="35" t="s">
        <v>86</v>
      </c>
      <c r="L18" s="16" t="s">
        <v>87</v>
      </c>
    </row>
    <row r="19" spans="1:12" s="2" customFormat="1" ht="30.75" customHeight="1">
      <c r="A19" s="23">
        <v>11</v>
      </c>
      <c r="B19" s="14" t="s">
        <v>92</v>
      </c>
      <c r="C19" s="14" t="s">
        <v>93</v>
      </c>
      <c r="D19" s="14">
        <v>17</v>
      </c>
      <c r="E19" s="14" t="s">
        <v>94</v>
      </c>
      <c r="F19" s="14" t="s">
        <v>27</v>
      </c>
      <c r="G19" s="14" t="s">
        <v>21</v>
      </c>
      <c r="H19" s="14">
        <v>1</v>
      </c>
      <c r="I19" s="14" t="s">
        <v>13</v>
      </c>
      <c r="J19" s="15" t="s">
        <v>95</v>
      </c>
      <c r="K19" s="14" t="s">
        <v>86</v>
      </c>
      <c r="L19" s="14" t="s">
        <v>98</v>
      </c>
    </row>
    <row r="20" spans="1:12" s="8" customFormat="1" ht="30.75" customHeight="1">
      <c r="A20" s="23">
        <v>12</v>
      </c>
      <c r="B20" s="16" t="s">
        <v>88</v>
      </c>
      <c r="C20" s="16" t="s">
        <v>232</v>
      </c>
      <c r="D20" s="16">
        <v>29</v>
      </c>
      <c r="E20" s="16" t="s">
        <v>89</v>
      </c>
      <c r="F20" s="16" t="s">
        <v>0</v>
      </c>
      <c r="G20" s="16" t="s">
        <v>15</v>
      </c>
      <c r="H20" s="16">
        <v>1</v>
      </c>
      <c r="I20" s="16" t="s">
        <v>84</v>
      </c>
      <c r="J20" s="17" t="s">
        <v>90</v>
      </c>
      <c r="K20" s="18" t="s">
        <v>203</v>
      </c>
      <c r="L20" s="16" t="s">
        <v>91</v>
      </c>
    </row>
    <row r="21" spans="1:12" s="8" customFormat="1" ht="22.5" customHeight="1">
      <c r="A21" s="62">
        <v>13</v>
      </c>
      <c r="B21" s="64" t="s">
        <v>107</v>
      </c>
      <c r="C21" s="57" t="s">
        <v>108</v>
      </c>
      <c r="D21" s="64">
        <v>70</v>
      </c>
      <c r="E21" s="13" t="s">
        <v>109</v>
      </c>
      <c r="F21" s="57" t="s">
        <v>0</v>
      </c>
      <c r="G21" s="14"/>
      <c r="H21" s="13">
        <v>1</v>
      </c>
      <c r="I21" s="57" t="s">
        <v>13</v>
      </c>
      <c r="J21" s="65" t="s">
        <v>112</v>
      </c>
      <c r="K21" s="57" t="s">
        <v>113</v>
      </c>
      <c r="L21" s="57" t="s">
        <v>97</v>
      </c>
    </row>
    <row r="22" spans="1:12" s="8" customFormat="1" ht="22.5" customHeight="1">
      <c r="A22" s="63"/>
      <c r="B22" s="64"/>
      <c r="C22" s="58"/>
      <c r="D22" s="64"/>
      <c r="E22" s="14" t="s">
        <v>111</v>
      </c>
      <c r="F22" s="58"/>
      <c r="G22" s="14"/>
      <c r="H22" s="14">
        <v>1</v>
      </c>
      <c r="I22" s="58"/>
      <c r="J22" s="66"/>
      <c r="K22" s="58"/>
      <c r="L22" s="58"/>
    </row>
    <row r="23" spans="1:12" s="8" customFormat="1" ht="22.5" customHeight="1">
      <c r="A23" s="73">
        <v>14</v>
      </c>
      <c r="B23" s="75" t="s">
        <v>99</v>
      </c>
      <c r="C23" s="75" t="s">
        <v>100</v>
      </c>
      <c r="D23" s="75">
        <v>24</v>
      </c>
      <c r="E23" s="31" t="s">
        <v>101</v>
      </c>
      <c r="F23" s="59" t="s">
        <v>102</v>
      </c>
      <c r="G23" s="16" t="s">
        <v>22</v>
      </c>
      <c r="H23" s="31">
        <v>1</v>
      </c>
      <c r="I23" s="59" t="s">
        <v>235</v>
      </c>
      <c r="J23" s="32" t="s">
        <v>104</v>
      </c>
      <c r="K23" s="59" t="s">
        <v>106</v>
      </c>
      <c r="L23" s="75" t="s">
        <v>1</v>
      </c>
    </row>
    <row r="24" spans="1:12" s="8" customFormat="1" ht="22.5" customHeight="1">
      <c r="A24" s="73"/>
      <c r="B24" s="75"/>
      <c r="C24" s="75"/>
      <c r="D24" s="75"/>
      <c r="E24" s="16" t="s">
        <v>103</v>
      </c>
      <c r="F24" s="60"/>
      <c r="G24" s="16" t="s">
        <v>15</v>
      </c>
      <c r="H24" s="16">
        <v>1</v>
      </c>
      <c r="I24" s="60"/>
      <c r="J24" s="17" t="s">
        <v>104</v>
      </c>
      <c r="K24" s="60"/>
      <c r="L24" s="75"/>
    </row>
    <row r="25" spans="1:12" s="8" customFormat="1" ht="22.5" customHeight="1">
      <c r="A25" s="73">
        <v>15</v>
      </c>
      <c r="B25" s="64" t="s">
        <v>244</v>
      </c>
      <c r="C25" s="64" t="s">
        <v>233</v>
      </c>
      <c r="D25" s="64">
        <v>45</v>
      </c>
      <c r="E25" s="57" t="s">
        <v>114</v>
      </c>
      <c r="F25" s="57" t="s">
        <v>61</v>
      </c>
      <c r="G25" s="14" t="s">
        <v>16</v>
      </c>
      <c r="H25" s="57">
        <v>6</v>
      </c>
      <c r="I25" s="57" t="s">
        <v>13</v>
      </c>
      <c r="J25" s="65" t="s">
        <v>95</v>
      </c>
      <c r="K25" s="57" t="s">
        <v>115</v>
      </c>
      <c r="L25" s="57" t="s">
        <v>98</v>
      </c>
    </row>
    <row r="26" spans="1:12" s="8" customFormat="1" ht="22.5" customHeight="1">
      <c r="A26" s="73"/>
      <c r="B26" s="64"/>
      <c r="C26" s="64"/>
      <c r="D26" s="64"/>
      <c r="E26" s="58"/>
      <c r="F26" s="58"/>
      <c r="G26" s="14" t="s">
        <v>23</v>
      </c>
      <c r="H26" s="58"/>
      <c r="I26" s="58"/>
      <c r="J26" s="66"/>
      <c r="K26" s="58"/>
      <c r="L26" s="58"/>
    </row>
    <row r="27" spans="1:12" s="7" customFormat="1" ht="30.75" customHeight="1">
      <c r="A27" s="19">
        <v>16</v>
      </c>
      <c r="B27" s="36" t="s">
        <v>116</v>
      </c>
      <c r="C27" s="18" t="s">
        <v>117</v>
      </c>
      <c r="D27" s="18">
        <v>33</v>
      </c>
      <c r="E27" s="18" t="s">
        <v>118</v>
      </c>
      <c r="F27" s="18" t="s">
        <v>27</v>
      </c>
      <c r="G27" s="18" t="s">
        <v>28</v>
      </c>
      <c r="H27" s="18">
        <v>2</v>
      </c>
      <c r="I27" s="18" t="s">
        <v>13</v>
      </c>
      <c r="J27" s="37" t="s">
        <v>119</v>
      </c>
      <c r="K27" s="18" t="s">
        <v>105</v>
      </c>
      <c r="L27" s="18" t="s">
        <v>98</v>
      </c>
    </row>
    <row r="28" spans="1:12" s="7" customFormat="1" ht="22.5" customHeight="1">
      <c r="A28" s="62">
        <v>17</v>
      </c>
      <c r="B28" s="57" t="s">
        <v>120</v>
      </c>
      <c r="C28" s="57" t="s">
        <v>234</v>
      </c>
      <c r="D28" s="57">
        <v>40</v>
      </c>
      <c r="E28" s="33" t="s">
        <v>121</v>
      </c>
      <c r="F28" s="57" t="s">
        <v>110</v>
      </c>
      <c r="G28" s="38"/>
      <c r="H28" s="38">
        <v>2</v>
      </c>
      <c r="I28" s="57" t="s">
        <v>84</v>
      </c>
      <c r="J28" s="65" t="s">
        <v>123</v>
      </c>
      <c r="K28" s="57" t="s">
        <v>124</v>
      </c>
      <c r="L28" s="57" t="s">
        <v>45</v>
      </c>
    </row>
    <row r="29" spans="1:12" s="7" customFormat="1" ht="22.5" customHeight="1">
      <c r="A29" s="63"/>
      <c r="B29" s="58"/>
      <c r="C29" s="58"/>
      <c r="D29" s="58"/>
      <c r="E29" s="13" t="s">
        <v>122</v>
      </c>
      <c r="F29" s="58"/>
      <c r="G29" s="14"/>
      <c r="H29" s="14">
        <v>1</v>
      </c>
      <c r="I29" s="58"/>
      <c r="J29" s="66"/>
      <c r="K29" s="58"/>
      <c r="L29" s="58"/>
    </row>
    <row r="30" spans="1:12" s="9" customFormat="1" ht="22.5" customHeight="1">
      <c r="A30" s="62">
        <v>18</v>
      </c>
      <c r="B30" s="59" t="s">
        <v>125</v>
      </c>
      <c r="C30" s="59" t="s">
        <v>212</v>
      </c>
      <c r="D30" s="59">
        <v>45</v>
      </c>
      <c r="E30" s="31" t="s">
        <v>126</v>
      </c>
      <c r="F30" s="59" t="s">
        <v>48</v>
      </c>
      <c r="G30" s="16"/>
      <c r="H30" s="31">
        <v>1</v>
      </c>
      <c r="I30" s="59" t="s">
        <v>84</v>
      </c>
      <c r="J30" s="88" t="s">
        <v>128</v>
      </c>
      <c r="K30" s="59" t="s">
        <v>197</v>
      </c>
      <c r="L30" s="59" t="s">
        <v>78</v>
      </c>
    </row>
    <row r="31" spans="1:12" s="9" customFormat="1" ht="22.5" customHeight="1">
      <c r="A31" s="71"/>
      <c r="B31" s="60"/>
      <c r="C31" s="60"/>
      <c r="D31" s="60"/>
      <c r="E31" s="16" t="s">
        <v>127</v>
      </c>
      <c r="F31" s="60"/>
      <c r="G31" s="16"/>
      <c r="H31" s="16">
        <v>2</v>
      </c>
      <c r="I31" s="60"/>
      <c r="J31" s="89"/>
      <c r="K31" s="60"/>
      <c r="L31" s="60"/>
    </row>
    <row r="32" spans="1:12" s="9" customFormat="1" ht="22.5" customHeight="1">
      <c r="A32" s="73">
        <v>19</v>
      </c>
      <c r="B32" s="64" t="s">
        <v>196</v>
      </c>
      <c r="C32" s="64" t="s">
        <v>222</v>
      </c>
      <c r="D32" s="64">
        <v>13</v>
      </c>
      <c r="E32" s="14" t="s">
        <v>129</v>
      </c>
      <c r="F32" s="57" t="s">
        <v>48</v>
      </c>
      <c r="G32" s="14"/>
      <c r="H32" s="14">
        <v>2</v>
      </c>
      <c r="I32" s="64" t="s">
        <v>49</v>
      </c>
      <c r="J32" s="65" t="s">
        <v>130</v>
      </c>
      <c r="K32" s="57" t="s">
        <v>236</v>
      </c>
      <c r="L32" s="57" t="s">
        <v>58</v>
      </c>
    </row>
    <row r="33" spans="1:12" s="9" customFormat="1" ht="22.5" customHeight="1">
      <c r="A33" s="73"/>
      <c r="B33" s="64"/>
      <c r="C33" s="64"/>
      <c r="D33" s="64"/>
      <c r="E33" s="14" t="s">
        <v>121</v>
      </c>
      <c r="F33" s="58"/>
      <c r="G33" s="14"/>
      <c r="H33" s="14">
        <v>8</v>
      </c>
      <c r="I33" s="64"/>
      <c r="J33" s="66"/>
      <c r="K33" s="58"/>
      <c r="L33" s="72"/>
    </row>
    <row r="34" spans="1:12" s="8" customFormat="1" ht="30.75" customHeight="1">
      <c r="A34" s="23">
        <v>20</v>
      </c>
      <c r="B34" s="16" t="s">
        <v>132</v>
      </c>
      <c r="C34" s="16" t="s">
        <v>220</v>
      </c>
      <c r="D34" s="16">
        <v>12</v>
      </c>
      <c r="E34" s="16" t="s">
        <v>133</v>
      </c>
      <c r="F34" s="16" t="s">
        <v>110</v>
      </c>
      <c r="G34" s="16"/>
      <c r="H34" s="16">
        <v>2</v>
      </c>
      <c r="I34" s="16" t="s">
        <v>84</v>
      </c>
      <c r="J34" s="17" t="s">
        <v>134</v>
      </c>
      <c r="K34" s="16" t="s">
        <v>199</v>
      </c>
      <c r="L34" s="16" t="s">
        <v>135</v>
      </c>
    </row>
    <row r="35" spans="1:12" s="8" customFormat="1" ht="22.5" customHeight="1">
      <c r="A35" s="73">
        <v>21</v>
      </c>
      <c r="B35" s="64" t="s">
        <v>136</v>
      </c>
      <c r="C35" s="64" t="s">
        <v>221</v>
      </c>
      <c r="D35" s="64">
        <v>12</v>
      </c>
      <c r="E35" s="57" t="s">
        <v>137</v>
      </c>
      <c r="F35" s="57" t="s">
        <v>61</v>
      </c>
      <c r="G35" s="14"/>
      <c r="H35" s="57" t="s">
        <v>138</v>
      </c>
      <c r="I35" s="57" t="s">
        <v>139</v>
      </c>
      <c r="J35" s="65" t="s">
        <v>76</v>
      </c>
      <c r="K35" s="57" t="s">
        <v>105</v>
      </c>
      <c r="L35" s="64" t="s">
        <v>50</v>
      </c>
    </row>
    <row r="36" spans="1:12" s="8" customFormat="1" ht="22.5" customHeight="1">
      <c r="A36" s="73"/>
      <c r="B36" s="64"/>
      <c r="C36" s="64"/>
      <c r="D36" s="64"/>
      <c r="E36" s="58"/>
      <c r="F36" s="72"/>
      <c r="G36" s="14"/>
      <c r="H36" s="58"/>
      <c r="I36" s="72"/>
      <c r="J36" s="74"/>
      <c r="K36" s="72"/>
      <c r="L36" s="64"/>
    </row>
    <row r="37" spans="1:12" s="9" customFormat="1" ht="22.5" customHeight="1">
      <c r="A37" s="73">
        <v>22</v>
      </c>
      <c r="B37" s="75" t="s">
        <v>140</v>
      </c>
      <c r="C37" s="75" t="s">
        <v>219</v>
      </c>
      <c r="D37" s="75">
        <v>45</v>
      </c>
      <c r="E37" s="16" t="s">
        <v>141</v>
      </c>
      <c r="F37" s="16" t="s">
        <v>142</v>
      </c>
      <c r="G37" s="59"/>
      <c r="H37" s="16">
        <v>1</v>
      </c>
      <c r="I37" s="75" t="s">
        <v>139</v>
      </c>
      <c r="J37" s="17" t="s">
        <v>143</v>
      </c>
      <c r="K37" s="59" t="s">
        <v>202</v>
      </c>
      <c r="L37" s="75" t="s">
        <v>58</v>
      </c>
    </row>
    <row r="38" spans="1:12" s="9" customFormat="1" ht="22.5" customHeight="1">
      <c r="A38" s="73"/>
      <c r="B38" s="75"/>
      <c r="C38" s="75"/>
      <c r="D38" s="75"/>
      <c r="E38" s="16" t="s">
        <v>121</v>
      </c>
      <c r="F38" s="16" t="s">
        <v>110</v>
      </c>
      <c r="G38" s="60"/>
      <c r="H38" s="16">
        <v>1</v>
      </c>
      <c r="I38" s="75"/>
      <c r="J38" s="17" t="s">
        <v>194</v>
      </c>
      <c r="K38" s="60"/>
      <c r="L38" s="75"/>
    </row>
    <row r="39" spans="1:12" s="9" customFormat="1" ht="22.5" customHeight="1">
      <c r="A39" s="93">
        <v>23</v>
      </c>
      <c r="B39" s="68" t="s">
        <v>144</v>
      </c>
      <c r="C39" s="68" t="s">
        <v>218</v>
      </c>
      <c r="D39" s="68">
        <v>83</v>
      </c>
      <c r="E39" s="14" t="s">
        <v>145</v>
      </c>
      <c r="F39" s="68" t="s">
        <v>102</v>
      </c>
      <c r="G39" s="34"/>
      <c r="H39" s="14">
        <v>1</v>
      </c>
      <c r="I39" s="68" t="s">
        <v>139</v>
      </c>
      <c r="J39" s="90" t="s">
        <v>206</v>
      </c>
      <c r="K39" s="39" t="s">
        <v>149</v>
      </c>
      <c r="L39" s="68" t="s">
        <v>152</v>
      </c>
    </row>
    <row r="40" spans="1:12" s="9" customFormat="1" ht="22.5" customHeight="1">
      <c r="A40" s="94"/>
      <c r="B40" s="69"/>
      <c r="C40" s="69"/>
      <c r="D40" s="69"/>
      <c r="E40" s="14" t="s">
        <v>246</v>
      </c>
      <c r="F40" s="69"/>
      <c r="G40" s="34"/>
      <c r="H40" s="14">
        <v>3</v>
      </c>
      <c r="I40" s="69"/>
      <c r="J40" s="91"/>
      <c r="K40" s="39" t="s">
        <v>245</v>
      </c>
      <c r="L40" s="69"/>
    </row>
    <row r="41" spans="1:12" s="9" customFormat="1" ht="22.5" customHeight="1">
      <c r="A41" s="94"/>
      <c r="B41" s="69"/>
      <c r="C41" s="69"/>
      <c r="D41" s="69"/>
      <c r="E41" s="14" t="s">
        <v>146</v>
      </c>
      <c r="F41" s="69"/>
      <c r="G41" s="34"/>
      <c r="H41" s="14">
        <v>3</v>
      </c>
      <c r="I41" s="69"/>
      <c r="J41" s="91"/>
      <c r="K41" s="39" t="s">
        <v>150</v>
      </c>
      <c r="L41" s="69"/>
    </row>
    <row r="42" spans="1:12" s="6" customFormat="1" ht="22.5" customHeight="1">
      <c r="A42" s="94"/>
      <c r="B42" s="69"/>
      <c r="C42" s="69"/>
      <c r="D42" s="69"/>
      <c r="E42" s="39" t="s">
        <v>147</v>
      </c>
      <c r="F42" s="69"/>
      <c r="G42" s="39"/>
      <c r="H42" s="39">
        <v>1</v>
      </c>
      <c r="I42" s="69"/>
      <c r="J42" s="91"/>
      <c r="K42" s="39"/>
      <c r="L42" s="69"/>
    </row>
    <row r="43" spans="1:12" s="6" customFormat="1" ht="22.5" customHeight="1">
      <c r="A43" s="95"/>
      <c r="B43" s="70"/>
      <c r="C43" s="70"/>
      <c r="D43" s="70"/>
      <c r="E43" s="39" t="s">
        <v>148</v>
      </c>
      <c r="F43" s="70"/>
      <c r="G43" s="39"/>
      <c r="H43" s="39">
        <v>1</v>
      </c>
      <c r="I43" s="70"/>
      <c r="J43" s="92"/>
      <c r="K43" s="39" t="s">
        <v>151</v>
      </c>
      <c r="L43" s="70"/>
    </row>
    <row r="44" spans="1:12" s="5" customFormat="1" ht="30.75" customHeight="1">
      <c r="A44" s="24">
        <v>24</v>
      </c>
      <c r="B44" s="42" t="s">
        <v>153</v>
      </c>
      <c r="C44" s="42" t="s">
        <v>217</v>
      </c>
      <c r="D44" s="42">
        <v>50</v>
      </c>
      <c r="E44" s="42" t="s">
        <v>154</v>
      </c>
      <c r="F44" s="42" t="s">
        <v>48</v>
      </c>
      <c r="G44" s="42"/>
      <c r="H44" s="42">
        <v>5</v>
      </c>
      <c r="I44" s="42" t="s">
        <v>49</v>
      </c>
      <c r="J44" s="43" t="s">
        <v>155</v>
      </c>
      <c r="K44" s="42" t="s">
        <v>86</v>
      </c>
      <c r="L44" s="42" t="s">
        <v>156</v>
      </c>
    </row>
    <row r="45" spans="1:12" ht="30.75" customHeight="1">
      <c r="A45" s="25">
        <v>25</v>
      </c>
      <c r="B45" s="40" t="s">
        <v>157</v>
      </c>
      <c r="C45" s="40" t="s">
        <v>158</v>
      </c>
      <c r="D45" s="40">
        <v>30</v>
      </c>
      <c r="E45" s="39" t="s">
        <v>159</v>
      </c>
      <c r="F45" s="40" t="s">
        <v>110</v>
      </c>
      <c r="G45" s="39"/>
      <c r="H45" s="39">
        <v>5</v>
      </c>
      <c r="I45" s="40" t="s">
        <v>139</v>
      </c>
      <c r="J45" s="41" t="s">
        <v>160</v>
      </c>
      <c r="K45" s="40" t="s">
        <v>131</v>
      </c>
      <c r="L45" s="40" t="s">
        <v>161</v>
      </c>
    </row>
    <row r="46" spans="1:12" ht="30.75" customHeight="1">
      <c r="A46" s="26">
        <v>26</v>
      </c>
      <c r="B46" s="44" t="s">
        <v>162</v>
      </c>
      <c r="C46" s="45" t="s">
        <v>209</v>
      </c>
      <c r="D46" s="44">
        <v>9</v>
      </c>
      <c r="E46" s="45" t="s">
        <v>163</v>
      </c>
      <c r="F46" s="46" t="s">
        <v>66</v>
      </c>
      <c r="G46" s="46">
        <v>1</v>
      </c>
      <c r="H46" s="46">
        <v>3</v>
      </c>
      <c r="I46" s="46" t="s">
        <v>84</v>
      </c>
      <c r="J46" s="47" t="s">
        <v>85</v>
      </c>
      <c r="K46" s="46" t="s">
        <v>105</v>
      </c>
      <c r="L46" s="48" t="s">
        <v>58</v>
      </c>
    </row>
    <row r="47" spans="1:12" ht="22.5" customHeight="1">
      <c r="A47" s="84">
        <v>27</v>
      </c>
      <c r="B47" s="67" t="s">
        <v>164</v>
      </c>
      <c r="C47" s="67" t="s">
        <v>165</v>
      </c>
      <c r="D47" s="67">
        <v>12</v>
      </c>
      <c r="E47" s="11" t="s">
        <v>166</v>
      </c>
      <c r="F47" s="67" t="s">
        <v>142</v>
      </c>
      <c r="G47" s="11">
        <v>1</v>
      </c>
      <c r="H47" s="11">
        <v>2</v>
      </c>
      <c r="I47" s="11" t="s">
        <v>139</v>
      </c>
      <c r="J47" s="12" t="s">
        <v>168</v>
      </c>
      <c r="K47" s="49" t="s">
        <v>200</v>
      </c>
      <c r="L47" s="80" t="s">
        <v>52</v>
      </c>
    </row>
    <row r="48" spans="1:12" ht="22.5" customHeight="1">
      <c r="A48" s="84"/>
      <c r="B48" s="67"/>
      <c r="C48" s="67"/>
      <c r="D48" s="67"/>
      <c r="E48" s="11" t="s">
        <v>167</v>
      </c>
      <c r="F48" s="67"/>
      <c r="G48" s="11">
        <v>1</v>
      </c>
      <c r="H48" s="11">
        <v>2</v>
      </c>
      <c r="I48" s="11" t="s">
        <v>139</v>
      </c>
      <c r="J48" s="12" t="s">
        <v>73</v>
      </c>
      <c r="K48" s="49" t="s">
        <v>201</v>
      </c>
      <c r="L48" s="81"/>
    </row>
    <row r="49" spans="1:12" ht="30.75" customHeight="1">
      <c r="A49" s="27">
        <v>28</v>
      </c>
      <c r="B49" s="46" t="s">
        <v>169</v>
      </c>
      <c r="C49" s="46" t="s">
        <v>216</v>
      </c>
      <c r="D49" s="46">
        <v>47</v>
      </c>
      <c r="E49" s="46" t="s">
        <v>170</v>
      </c>
      <c r="F49" s="46" t="s">
        <v>102</v>
      </c>
      <c r="G49" s="46">
        <v>5</v>
      </c>
      <c r="H49" s="46">
        <v>2</v>
      </c>
      <c r="I49" s="45" t="s">
        <v>139</v>
      </c>
      <c r="J49" s="50" t="s">
        <v>62</v>
      </c>
      <c r="K49" s="51" t="s">
        <v>171</v>
      </c>
      <c r="L49" s="46" t="s">
        <v>172</v>
      </c>
    </row>
    <row r="50" spans="1:12" ht="22.5" customHeight="1">
      <c r="A50" s="84">
        <v>29</v>
      </c>
      <c r="B50" s="67" t="s">
        <v>173</v>
      </c>
      <c r="C50" s="67" t="s">
        <v>213</v>
      </c>
      <c r="D50" s="87">
        <v>50</v>
      </c>
      <c r="E50" s="11" t="s">
        <v>103</v>
      </c>
      <c r="F50" s="49" t="s">
        <v>142</v>
      </c>
      <c r="G50" s="11">
        <v>5</v>
      </c>
      <c r="H50" s="11">
        <v>1</v>
      </c>
      <c r="I50" s="49" t="s">
        <v>84</v>
      </c>
      <c r="J50" s="52" t="s">
        <v>174</v>
      </c>
      <c r="K50" s="49" t="s">
        <v>204</v>
      </c>
      <c r="L50" s="80" t="s">
        <v>175</v>
      </c>
    </row>
    <row r="51" spans="1:12" s="6" customFormat="1" ht="22.5" customHeight="1">
      <c r="A51" s="84"/>
      <c r="B51" s="67"/>
      <c r="C51" s="67"/>
      <c r="D51" s="87"/>
      <c r="E51" s="49" t="s">
        <v>121</v>
      </c>
      <c r="F51" s="49" t="s">
        <v>110</v>
      </c>
      <c r="G51" s="49">
        <v>5</v>
      </c>
      <c r="H51" s="49">
        <v>10</v>
      </c>
      <c r="I51" s="49" t="s">
        <v>238</v>
      </c>
      <c r="J51" s="52" t="s">
        <v>239</v>
      </c>
      <c r="K51" s="49" t="s">
        <v>205</v>
      </c>
      <c r="L51" s="81"/>
    </row>
    <row r="52" spans="1:12" s="6" customFormat="1" ht="22.5" customHeight="1">
      <c r="A52" s="85">
        <v>30</v>
      </c>
      <c r="B52" s="82" t="s">
        <v>176</v>
      </c>
      <c r="C52" s="82" t="s">
        <v>223</v>
      </c>
      <c r="D52" s="82">
        <v>45</v>
      </c>
      <c r="E52" s="51" t="s">
        <v>177</v>
      </c>
      <c r="F52" s="96" t="s">
        <v>110</v>
      </c>
      <c r="G52" s="51"/>
      <c r="H52" s="51">
        <v>3</v>
      </c>
      <c r="I52" s="96" t="s">
        <v>84</v>
      </c>
      <c r="J52" s="98" t="s">
        <v>90</v>
      </c>
      <c r="K52" s="96" t="s">
        <v>105</v>
      </c>
      <c r="L52" s="82" t="s">
        <v>51</v>
      </c>
    </row>
    <row r="53" spans="1:12" s="5" customFormat="1" ht="22.5" customHeight="1">
      <c r="A53" s="86"/>
      <c r="B53" s="83"/>
      <c r="C53" s="83"/>
      <c r="D53" s="83"/>
      <c r="E53" s="46" t="s">
        <v>178</v>
      </c>
      <c r="F53" s="97"/>
      <c r="G53" s="46">
        <v>5</v>
      </c>
      <c r="H53" s="46">
        <v>2</v>
      </c>
      <c r="I53" s="97"/>
      <c r="J53" s="99"/>
      <c r="K53" s="97"/>
      <c r="L53" s="83"/>
    </row>
    <row r="54" spans="1:12" ht="30.75" customHeight="1">
      <c r="A54" s="28">
        <v>31</v>
      </c>
      <c r="B54" s="14" t="s">
        <v>179</v>
      </c>
      <c r="C54" s="14" t="s">
        <v>214</v>
      </c>
      <c r="D54" s="14">
        <v>19</v>
      </c>
      <c r="E54" s="13" t="s">
        <v>180</v>
      </c>
      <c r="F54" s="14" t="s">
        <v>61</v>
      </c>
      <c r="G54" s="13" t="s">
        <v>12</v>
      </c>
      <c r="H54" s="13">
        <v>5</v>
      </c>
      <c r="I54" s="13" t="s">
        <v>84</v>
      </c>
      <c r="J54" s="30" t="s">
        <v>95</v>
      </c>
      <c r="K54" s="33" t="s">
        <v>207</v>
      </c>
      <c r="L54" s="14" t="s">
        <v>78</v>
      </c>
    </row>
    <row r="55" spans="1:12" ht="30.75" customHeight="1">
      <c r="A55" s="28">
        <v>32</v>
      </c>
      <c r="B55" s="16" t="s">
        <v>181</v>
      </c>
      <c r="C55" s="16" t="s">
        <v>211</v>
      </c>
      <c r="D55" s="16">
        <v>138</v>
      </c>
      <c r="E55" s="31" t="s">
        <v>182</v>
      </c>
      <c r="F55" s="16" t="s">
        <v>183</v>
      </c>
      <c r="G55" s="31"/>
      <c r="H55" s="31">
        <v>5</v>
      </c>
      <c r="I55" s="31" t="s">
        <v>139</v>
      </c>
      <c r="J55" s="32" t="s">
        <v>184</v>
      </c>
      <c r="K55" s="35" t="s">
        <v>185</v>
      </c>
      <c r="L55" s="16" t="s">
        <v>186</v>
      </c>
    </row>
    <row r="56" spans="1:12" ht="36" customHeight="1">
      <c r="A56" s="28">
        <v>33</v>
      </c>
      <c r="B56" s="14" t="s">
        <v>210</v>
      </c>
      <c r="C56" s="14" t="s">
        <v>215</v>
      </c>
      <c r="D56" s="14">
        <v>75</v>
      </c>
      <c r="E56" s="13" t="s">
        <v>187</v>
      </c>
      <c r="F56" s="14" t="s">
        <v>61</v>
      </c>
      <c r="G56" s="13"/>
      <c r="H56" s="13">
        <v>1</v>
      </c>
      <c r="I56" s="13" t="s">
        <v>139</v>
      </c>
      <c r="J56" s="30" t="s">
        <v>188</v>
      </c>
      <c r="K56" s="33" t="s">
        <v>105</v>
      </c>
      <c r="L56" s="14" t="s">
        <v>58</v>
      </c>
    </row>
    <row r="57" spans="1:12" ht="30.75" customHeight="1">
      <c r="A57" s="29">
        <v>34</v>
      </c>
      <c r="B57" s="46" t="s">
        <v>189</v>
      </c>
      <c r="C57" s="46" t="s">
        <v>243</v>
      </c>
      <c r="D57" s="53">
        <v>51</v>
      </c>
      <c r="E57" s="46" t="s">
        <v>121</v>
      </c>
      <c r="F57" s="51" t="s">
        <v>61</v>
      </c>
      <c r="G57" s="53"/>
      <c r="H57" s="54">
        <v>3</v>
      </c>
      <c r="I57" s="55" t="s">
        <v>139</v>
      </c>
      <c r="J57" s="56" t="s">
        <v>190</v>
      </c>
      <c r="K57" s="46" t="s">
        <v>105</v>
      </c>
      <c r="L57" s="16" t="s">
        <v>58</v>
      </c>
    </row>
  </sheetData>
  <sheetProtection/>
  <mergeCells count="132">
    <mergeCell ref="A39:A43"/>
    <mergeCell ref="F52:F53"/>
    <mergeCell ref="I52:I53"/>
    <mergeCell ref="J52:J53"/>
    <mergeCell ref="K52:K53"/>
    <mergeCell ref="F32:F33"/>
    <mergeCell ref="E35:E36"/>
    <mergeCell ref="H35:H36"/>
    <mergeCell ref="B39:B43"/>
    <mergeCell ref="C39:C43"/>
    <mergeCell ref="F39:F43"/>
    <mergeCell ref="K28:K29"/>
    <mergeCell ref="L28:L29"/>
    <mergeCell ref="F30:F31"/>
    <mergeCell ref="I30:I31"/>
    <mergeCell ref="J30:J31"/>
    <mergeCell ref="I39:I43"/>
    <mergeCell ref="J39:J43"/>
    <mergeCell ref="L39:L43"/>
    <mergeCell ref="L32:L33"/>
    <mergeCell ref="A28:A29"/>
    <mergeCell ref="C28:C29"/>
    <mergeCell ref="D28:D29"/>
    <mergeCell ref="F28:F29"/>
    <mergeCell ref="I28:I29"/>
    <mergeCell ref="J28:J29"/>
    <mergeCell ref="D50:D51"/>
    <mergeCell ref="L47:L48"/>
    <mergeCell ref="B47:B48"/>
    <mergeCell ref="E10:E11"/>
    <mergeCell ref="H10:H11"/>
    <mergeCell ref="J10:J11"/>
    <mergeCell ref="H16:H17"/>
    <mergeCell ref="I16:I17"/>
    <mergeCell ref="J16:J17"/>
    <mergeCell ref="K23:K24"/>
    <mergeCell ref="B52:B53"/>
    <mergeCell ref="A50:A51"/>
    <mergeCell ref="B50:B51"/>
    <mergeCell ref="A52:A53"/>
    <mergeCell ref="C52:C53"/>
    <mergeCell ref="C47:C48"/>
    <mergeCell ref="C50:C51"/>
    <mergeCell ref="A47:A48"/>
    <mergeCell ref="L50:L51"/>
    <mergeCell ref="K37:K38"/>
    <mergeCell ref="D52:D53"/>
    <mergeCell ref="E25:E26"/>
    <mergeCell ref="F25:F26"/>
    <mergeCell ref="H25:H26"/>
    <mergeCell ref="J25:J26"/>
    <mergeCell ref="K25:K26"/>
    <mergeCell ref="L52:L53"/>
    <mergeCell ref="L30:L31"/>
    <mergeCell ref="A1:L1"/>
    <mergeCell ref="F10:F11"/>
    <mergeCell ref="K10:K11"/>
    <mergeCell ref="A10:A11"/>
    <mergeCell ref="B10:B11"/>
    <mergeCell ref="C10:C11"/>
    <mergeCell ref="D10:D11"/>
    <mergeCell ref="I5:J5"/>
    <mergeCell ref="I7:I8"/>
    <mergeCell ref="A23:A24"/>
    <mergeCell ref="B23:B24"/>
    <mergeCell ref="C23:C24"/>
    <mergeCell ref="A16:A17"/>
    <mergeCell ref="B16:B17"/>
    <mergeCell ref="L10:L11"/>
    <mergeCell ref="I10:I11"/>
    <mergeCell ref="K16:K17"/>
    <mergeCell ref="L16:L17"/>
    <mergeCell ref="F23:F24"/>
    <mergeCell ref="C16:C17"/>
    <mergeCell ref="D16:D17"/>
    <mergeCell ref="F16:F17"/>
    <mergeCell ref="L23:L24"/>
    <mergeCell ref="A25:A26"/>
    <mergeCell ref="B25:B26"/>
    <mergeCell ref="C25:C26"/>
    <mergeCell ref="D25:D26"/>
    <mergeCell ref="I25:I26"/>
    <mergeCell ref="L25:L26"/>
    <mergeCell ref="J32:J33"/>
    <mergeCell ref="B30:B31"/>
    <mergeCell ref="C30:C31"/>
    <mergeCell ref="D30:D31"/>
    <mergeCell ref="D23:D24"/>
    <mergeCell ref="I23:I24"/>
    <mergeCell ref="B28:B29"/>
    <mergeCell ref="L37:L38"/>
    <mergeCell ref="K35:K36"/>
    <mergeCell ref="A30:A31"/>
    <mergeCell ref="A32:A33"/>
    <mergeCell ref="B32:B33"/>
    <mergeCell ref="C32:C33"/>
    <mergeCell ref="D32:D33"/>
    <mergeCell ref="K30:K31"/>
    <mergeCell ref="K32:K33"/>
    <mergeCell ref="I32:I33"/>
    <mergeCell ref="A37:A38"/>
    <mergeCell ref="B37:B38"/>
    <mergeCell ref="C37:C38"/>
    <mergeCell ref="D37:D38"/>
    <mergeCell ref="G37:G38"/>
    <mergeCell ref="I37:I38"/>
    <mergeCell ref="A35:A36"/>
    <mergeCell ref="B35:B36"/>
    <mergeCell ref="C35:C36"/>
    <mergeCell ref="D35:D36"/>
    <mergeCell ref="J35:J36"/>
    <mergeCell ref="L35:L36"/>
    <mergeCell ref="K21:K22"/>
    <mergeCell ref="D47:D48"/>
    <mergeCell ref="F47:F48"/>
    <mergeCell ref="D39:D43"/>
    <mergeCell ref="A7:A8"/>
    <mergeCell ref="B7:B8"/>
    <mergeCell ref="C7:C8"/>
    <mergeCell ref="D7:D8"/>
    <mergeCell ref="F35:F36"/>
    <mergeCell ref="I35:I36"/>
    <mergeCell ref="L21:L22"/>
    <mergeCell ref="K7:K8"/>
    <mergeCell ref="L7:L8"/>
    <mergeCell ref="A21:A22"/>
    <mergeCell ref="B21:B22"/>
    <mergeCell ref="C21:C22"/>
    <mergeCell ref="D21:D22"/>
    <mergeCell ref="F21:F22"/>
    <mergeCell ref="I21:I22"/>
    <mergeCell ref="J21:J22"/>
  </mergeCells>
  <printOptions/>
  <pageMargins left="0.4330708661417323" right="0.2362204724409449" top="0.4724409448818898" bottom="0.5511811023622047" header="0.4330708661417323" footer="0.5511811023622047"/>
  <pageSetup horizontalDpi="600" verticalDpi="600" orientation="landscape" paperSize="9" scale="89" r:id="rId1"/>
  <rowBreaks count="2" manualBreakCount="2">
    <brk id="22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2014-10-17T06:35:05Z</cp:lastPrinted>
  <dcterms:created xsi:type="dcterms:W3CDTF">2011-10-12T09:50:29Z</dcterms:created>
  <dcterms:modified xsi:type="dcterms:W3CDTF">2014-10-21T04:37:22Z</dcterms:modified>
  <cp:category/>
  <cp:version/>
  <cp:contentType/>
  <cp:contentStatus/>
</cp:coreProperties>
</file>