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8월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<sst xmlns="http://schemas.openxmlformats.org/spreadsheetml/2006/main" count="64" uniqueCount="52">
  <si>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</si>
  <si>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</si>
  <si>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</si>
  <si>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</si>
  <si>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</si>
  <si>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</si>
  <si>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</si>
  <si>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계약시작일</t>
  </si>
  <si>
    <t>업체 주소</t>
  </si>
  <si>
    <t>수의계약사유</t>
  </si>
  <si>
    <t>낙찰율</t>
  </si>
  <si>
    <t>공 사 명</t>
  </si>
  <si>
    <t>지방자치단체를 당사자로 하는 계약에관한 법률 시행령 제25조 제1항 제5호</t>
  </si>
  <si>
    <t>시공지</t>
  </si>
  <si>
    <t>9월 수의계약공개대상자료</t>
  </si>
  <si>
    <t>구룡포중계펌프장 지하전기판넬지상이설 및 설치공사</t>
  </si>
  <si>
    <t>2012.09.11</t>
  </si>
  <si>
    <t>2012.09.20</t>
  </si>
  <si>
    <t>㈜청우엔지니어링</t>
  </si>
  <si>
    <t>안태환</t>
  </si>
  <si>
    <t>경북 포항시 남구 대송면 제내리 310-34</t>
  </si>
  <si>
    <t>작성일 : 2012년10월05일</t>
  </si>
  <si>
    <t>담당자 : 김도훈 (270-5225)</t>
  </si>
  <si>
    <t>생활민원 하수도준설공사(동촌동 포스코대로 우수받이외 2개소)</t>
  </si>
  <si>
    <t>2012.09.10</t>
  </si>
  <si>
    <t>2012.10.08</t>
  </si>
  <si>
    <t>유창산업(주)</t>
  </si>
  <si>
    <t>황보 성태</t>
  </si>
  <si>
    <t>경북 포항시 남구 오천읍 구정리 494</t>
  </si>
  <si>
    <t>생활민원 하수도 개보수공사(쌍용사거리 외 3개소)</t>
  </si>
  <si>
    <t>2012.09.12</t>
  </si>
  <si>
    <t>2012.09.18</t>
  </si>
  <si>
    <t>2012.10.16</t>
  </si>
  <si>
    <t>㈜산해산업개발</t>
  </si>
  <si>
    <t>박남신</t>
  </si>
  <si>
    <t>경북 포항시 북구 죽도동   635-19</t>
  </si>
  <si>
    <t>생활민원 하수도 준설사업(연일읍 동문리 어미들)</t>
  </si>
  <si>
    <t>2012.09.19</t>
  </si>
  <si>
    <t>㈜유창산업</t>
  </si>
  <si>
    <t>생활민원 하수도 준설공사(대잠동 926번지 일원외 11개소)</t>
  </si>
  <si>
    <t>2012.09.27</t>
  </si>
  <si>
    <t>2012.10.04</t>
  </si>
  <si>
    <t>2012.10.31</t>
  </si>
  <si>
    <t>㈜신명</t>
  </si>
  <si>
    <t>권용성</t>
  </si>
  <si>
    <t>경북 포항시 북구 흥해읍 대련리 55번지</t>
  </si>
  <si>
    <t>생활민원 하수도 개보수공사(죽도동 603-21 대명맨션 앞 3개소)</t>
  </si>
  <si>
    <t>2012.09.24</t>
  </si>
  <si>
    <t>2013.10.25</t>
  </si>
  <si>
    <t>혜성기업(주)</t>
  </si>
  <si>
    <t>황성도</t>
  </si>
  <si>
    <t>경북 포항시 남구 대도동 122-174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</si>
</sst>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돋움"/>
      <family val="0"/>
    </font>
    <font>
      <sz val="8"/>
      <name val="돋움"/>
      <family val="3"/>
    </font>
    <font>
      <sz val="28"/>
      <name val="돋움"/>
      <family val="3"/>
    </font>
    <font>
      <sz val="10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40" fontId="0" fillId="0" borderId="0" xfId="0" applyNumberFormat="1" applyBorder="1" applyAlignment="1">
      <alignment vertical="center"/>
    </xf>
    <xf numFmtId="0" fontId="0" fillId="0" borderId="4" xfId="0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100" workbookViewId="0" topLeftCell="A1">
      <selection activeCell="K6" sqref="K6"/>
    </sheetView>
  </sheetViews>
  <sheetFormatPr defaultColWidth="8.88671875" defaultRowHeight="13.5"/>
  <cols>
    <col min="1" max="1" width="4.77734375" style="1" customWidth="1"/>
    <col min="2" max="2" width="35.6640625" style="2" customWidth="1"/>
    <col min="3" max="3" width="9.10546875" style="0" customWidth="1"/>
    <col min="4" max="4" width="9.5546875" style="0" customWidth="1"/>
    <col min="5" max="5" width="9.77734375" style="0" customWidth="1"/>
    <col min="6" max="6" width="9.6640625" style="3" customWidth="1"/>
    <col min="7" max="7" width="9.99609375" style="3" customWidth="1"/>
    <col min="8" max="8" width="7.5546875" style="4" customWidth="1"/>
    <col min="9" max="9" width="12.88671875" style="2" customWidth="1"/>
    <col min="10" max="10" width="8.10546875" style="2" customWidth="1"/>
    <col min="11" max="11" width="25.88671875" style="2" customWidth="1"/>
    <col min="12" max="12" width="17.88671875" style="2" customWidth="1"/>
    <col min="13" max="13" width="9.4453125" style="2" customWidth="1"/>
    <col min="14" max="16384" width="0" style="0" hidden="1" customWidth="1"/>
  </cols>
  <sheetData>
    <row r="1" spans="1:13" ht="35.25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13.5">
      <c r="A2" s="20"/>
      <c r="B2" s="21"/>
      <c r="C2" s="22"/>
      <c r="D2" s="22"/>
      <c r="E2" s="22"/>
      <c r="F2" s="23"/>
      <c r="G2" s="23"/>
      <c r="H2" s="24"/>
      <c r="I2" s="21"/>
      <c r="J2" s="21"/>
      <c r="K2" s="21"/>
      <c r="L2" s="21"/>
      <c r="M2" s="25"/>
    </row>
    <row r="3" spans="1:13" ht="13.5">
      <c r="A3" s="29" t="s">
        <v>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3" ht="13.5">
      <c r="A4" s="29" t="s">
        <v>22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41.25" customHeight="1">
      <c r="A5" s="5" t="s">
        <v>0</v>
      </c>
      <c r="B5" s="5" t="s">
        <v>11</v>
      </c>
      <c r="C5" s="5" t="s">
        <v>1</v>
      </c>
      <c r="D5" s="5" t="s">
        <v>7</v>
      </c>
      <c r="E5" s="5" t="s">
        <v>2</v>
      </c>
      <c r="F5" s="6" t="s">
        <v>3</v>
      </c>
      <c r="G5" s="6" t="s">
        <v>4</v>
      </c>
      <c r="H5" s="7" t="s">
        <v>10</v>
      </c>
      <c r="I5" s="5" t="s">
        <v>5</v>
      </c>
      <c r="J5" s="5" t="s">
        <v>6</v>
      </c>
      <c r="K5" s="5" t="s">
        <v>8</v>
      </c>
      <c r="L5" s="5" t="s">
        <v>9</v>
      </c>
      <c r="M5" s="5" t="s">
        <v>13</v>
      </c>
    </row>
    <row r="6" spans="1:13" ht="49.5" customHeight="1">
      <c r="A6" s="10">
        <v>1</v>
      </c>
      <c r="B6" s="13" t="s">
        <v>15</v>
      </c>
      <c r="C6" s="11" t="s">
        <v>16</v>
      </c>
      <c r="D6" s="11" t="s">
        <v>16</v>
      </c>
      <c r="E6" s="11" t="s">
        <v>17</v>
      </c>
      <c r="F6" s="26">
        <v>16400000</v>
      </c>
      <c r="G6" s="26">
        <v>14760000</v>
      </c>
      <c r="H6" s="12">
        <f>SUM(G6/F6)</f>
        <v>0.9</v>
      </c>
      <c r="I6" s="11" t="s">
        <v>18</v>
      </c>
      <c r="J6" s="11" t="s">
        <v>19</v>
      </c>
      <c r="K6" s="13" t="s">
        <v>20</v>
      </c>
      <c r="L6" s="8" t="s">
        <v>12</v>
      </c>
      <c r="M6" s="9"/>
    </row>
    <row r="7" spans="1:13" ht="46.5" customHeight="1">
      <c r="A7" s="14">
        <v>2</v>
      </c>
      <c r="B7" s="15" t="s">
        <v>23</v>
      </c>
      <c r="C7" s="16" t="s">
        <v>24</v>
      </c>
      <c r="D7" s="16" t="s">
        <v>16</v>
      </c>
      <c r="E7" s="16" t="s">
        <v>25</v>
      </c>
      <c r="F7" s="31">
        <v>19600000</v>
      </c>
      <c r="G7" s="31">
        <v>17640000</v>
      </c>
      <c r="H7" s="17">
        <f>SUM(G7/F7)</f>
        <v>0.9</v>
      </c>
      <c r="I7" s="16" t="s">
        <v>26</v>
      </c>
      <c r="J7" s="16" t="s">
        <v>27</v>
      </c>
      <c r="K7" s="15" t="s">
        <v>28</v>
      </c>
      <c r="L7" s="8" t="s">
        <v>12</v>
      </c>
      <c r="M7" s="9"/>
    </row>
    <row r="8" spans="1:14" s="18" customFormat="1" ht="43.5" customHeight="1">
      <c r="A8" s="10">
        <v>3</v>
      </c>
      <c r="B8" s="13" t="s">
        <v>29</v>
      </c>
      <c r="C8" s="11" t="s">
        <v>30</v>
      </c>
      <c r="D8" s="11" t="s">
        <v>31</v>
      </c>
      <c r="E8" s="11" t="s">
        <v>32</v>
      </c>
      <c r="F8" s="26">
        <v>15500000</v>
      </c>
      <c r="G8" s="26">
        <v>13260000</v>
      </c>
      <c r="H8" s="12">
        <f>SUM(G8/F8)</f>
        <v>0.8554838709677419</v>
      </c>
      <c r="I8" s="11" t="s">
        <v>33</v>
      </c>
      <c r="J8" s="11" t="s">
        <v>34</v>
      </c>
      <c r="K8" s="13" t="s">
        <v>35</v>
      </c>
      <c r="L8" s="8" t="s">
        <v>12</v>
      </c>
      <c r="M8" s="9"/>
      <c r="N8" s="19"/>
    </row>
    <row r="9" spans="1:14" s="18" customFormat="1" ht="43.5" customHeight="1">
      <c r="A9" s="10">
        <v>4</v>
      </c>
      <c r="B9" s="13" t="s">
        <v>36</v>
      </c>
      <c r="C9" s="11" t="s">
        <v>37</v>
      </c>
      <c r="D9" s="11" t="s">
        <v>37</v>
      </c>
      <c r="E9" s="11" t="s">
        <v>25</v>
      </c>
      <c r="F9" s="26">
        <v>13300000</v>
      </c>
      <c r="G9" s="26">
        <v>11900000</v>
      </c>
      <c r="H9" s="12">
        <f>SUM(G9/F9)</f>
        <v>0.8947368421052632</v>
      </c>
      <c r="I9" s="11" t="s">
        <v>38</v>
      </c>
      <c r="J9" s="11" t="s">
        <v>27</v>
      </c>
      <c r="K9" s="15" t="s">
        <v>28</v>
      </c>
      <c r="L9" s="8" t="s">
        <v>12</v>
      </c>
      <c r="M9" s="9"/>
      <c r="N9" s="19"/>
    </row>
    <row r="10" spans="1:14" s="18" customFormat="1" ht="43.5" customHeight="1">
      <c r="A10" s="10">
        <v>5</v>
      </c>
      <c r="B10" s="13" t="s">
        <v>39</v>
      </c>
      <c r="C10" s="11" t="s">
        <v>40</v>
      </c>
      <c r="D10" s="11" t="s">
        <v>41</v>
      </c>
      <c r="E10" s="11" t="s">
        <v>42</v>
      </c>
      <c r="F10" s="26">
        <v>17570000</v>
      </c>
      <c r="G10" s="26">
        <v>15800000</v>
      </c>
      <c r="H10" s="12">
        <f>SUM(G10/F10)</f>
        <v>0.8992601024473534</v>
      </c>
      <c r="I10" s="11" t="s">
        <v>43</v>
      </c>
      <c r="J10" s="11" t="s">
        <v>44</v>
      </c>
      <c r="K10" s="13" t="s">
        <v>45</v>
      </c>
      <c r="L10" s="8" t="s">
        <v>12</v>
      </c>
      <c r="M10" s="9"/>
      <c r="N10" s="19"/>
    </row>
    <row r="11" spans="1:14" s="18" customFormat="1" ht="46.5" customHeight="1">
      <c r="A11" s="10">
        <v>6</v>
      </c>
      <c r="B11" s="13" t="s">
        <v>46</v>
      </c>
      <c r="C11" s="11" t="s">
        <v>47</v>
      </c>
      <c r="D11" s="11" t="s">
        <v>40</v>
      </c>
      <c r="E11" s="11" t="s">
        <v>48</v>
      </c>
      <c r="F11" s="26">
        <v>14600000</v>
      </c>
      <c r="G11" s="26">
        <v>13100000</v>
      </c>
      <c r="H11" s="12">
        <f>SUM(G11/F11)</f>
        <v>0.8972602739726028</v>
      </c>
      <c r="I11" s="11" t="s">
        <v>49</v>
      </c>
      <c r="J11" s="11" t="s">
        <v>50</v>
      </c>
      <c r="K11" s="13" t="s">
        <v>51</v>
      </c>
      <c r="L11" s="8" t="s">
        <v>12</v>
      </c>
      <c r="M11" s="9"/>
      <c r="N11" s="19"/>
    </row>
  </sheetData>
  <mergeCells count="3">
    <mergeCell ref="A1:M1"/>
    <mergeCell ref="A3:M3"/>
    <mergeCell ref="A4:M4"/>
  </mergeCells>
  <printOptions/>
  <pageMargins left="0.2" right="0.2" top="1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2012-10-04T01:07:41Z</cp:lastPrinted>
  <dcterms:created xsi:type="dcterms:W3CDTF">2009-04-08T01:00:10Z</dcterms:created>
  <dcterms:modified xsi:type="dcterms:W3CDTF">2012-10-04T01:11:09Z</dcterms:modified>
  <cp:category/>
  <cp:version/>
  <cp:contentType/>
  <cp:contentStatus/>
</cp:coreProperties>
</file>