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0월" sheetId="1" r:id="rId1"/>
  </sheets>
  <definedNames/>
  <calcPr fullCalcOnLoad="1"/>
</workbook>
</file>

<file path=xl/sharedStrings.xml><?xml version="1.0" encoding="utf-8"?>
<sst xmlns="http://schemas.openxmlformats.org/spreadsheetml/2006/main" count="104" uniqueCount="83">
  <si>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</si>
  <si>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</si>
  <si>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</si>
  <si>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</si>
  <si>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</si>
  <si>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</si>
  <si>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</si>
  <si>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</si>
  <si>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</si>
  <si>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</si>
  <si>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</si>
  <si>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</si>
  <si>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</si>
  <si>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</si>
  <si>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김도훈 (270-5225)</t>
  </si>
  <si>
    <t>2012.10.08</t>
  </si>
  <si>
    <t>2012.10.16</t>
  </si>
  <si>
    <t>2012.10.04</t>
  </si>
  <si>
    <t>구룡포 오수맨홀(구룡포,하정2리)펌프장 시설물 정비공사</t>
  </si>
  <si>
    <t>2012.10.05</t>
  </si>
  <si>
    <t>2012.10.14</t>
  </si>
  <si>
    <t>김상현</t>
  </si>
  <si>
    <t>경북 포항시 남구 상도동 136~680 666-9</t>
  </si>
  <si>
    <t>10월 수의계약공개대상자료</t>
  </si>
  <si>
    <t>흥해하수처리장 농축탈수기 소모품 교체</t>
  </si>
  <si>
    <t>2012.10.30</t>
  </si>
  <si>
    <t>미래인더스트리(주)</t>
  </si>
  <si>
    <t>강종수</t>
  </si>
  <si>
    <t>경남 함안군 칠서면 대치리 135-1</t>
  </si>
  <si>
    <t>생활민원 하수도 개보수공사(용흥동 청운동물병원 앞 외 5개소)</t>
  </si>
  <si>
    <t>2012.10.11</t>
  </si>
  <si>
    <t>2012.11.08</t>
  </si>
  <si>
    <t>신경식</t>
  </si>
  <si>
    <t>경북 포항시 남구 이동 657-12</t>
  </si>
  <si>
    <t>(주)일신전력</t>
  </si>
  <si>
    <t>신유성산업개발(주)</t>
  </si>
  <si>
    <t>생활민원 하수도 준설공사(상대동 섬안빌딩 앞외 9개소)</t>
  </si>
  <si>
    <t>2012.10.10</t>
  </si>
  <si>
    <t>2012.11.06</t>
  </si>
  <si>
    <t>(주)삼양개발</t>
  </si>
  <si>
    <t>권한태</t>
  </si>
  <si>
    <t>경북 포항시 남구 오천읍 문덕리 329-6</t>
  </si>
  <si>
    <t>흥해하수처리장 생태공원내 수목 복구공사</t>
  </si>
  <si>
    <t>2010.10.09</t>
  </si>
  <si>
    <t>2012.10.24</t>
  </si>
  <si>
    <t>드림조경(주)</t>
  </si>
  <si>
    <t>권혁진</t>
  </si>
  <si>
    <t>경북 포항시 남구 해도동 132-1</t>
  </si>
  <si>
    <t>생활민원 하수도 개보수공사(시외버스터미널 외2개소)</t>
  </si>
  <si>
    <t>2012.10.18</t>
  </si>
  <si>
    <t>2013.11.21</t>
  </si>
  <si>
    <t>푸른이앤씨(주)</t>
  </si>
  <si>
    <t>김순희</t>
  </si>
  <si>
    <t>경북 포항시 북구 장성동 1511-13</t>
  </si>
  <si>
    <t>준설물처리시설 노후 수중펌프 교체공사</t>
  </si>
  <si>
    <t>2012.10.19</t>
  </si>
  <si>
    <t>2012.11.07</t>
  </si>
  <si>
    <t>삼우이앤씨</t>
  </si>
  <si>
    <t>이수도</t>
  </si>
  <si>
    <t>경북 포항시 남구 대송면 제내리 231번지</t>
  </si>
  <si>
    <t>생활민원 하수도 준설공사(송도동 올림푸스관 뒤외 8개소)</t>
  </si>
  <si>
    <t>2012.11.14</t>
  </si>
  <si>
    <t>신학산업(주)</t>
  </si>
  <si>
    <t>이도원</t>
  </si>
  <si>
    <t>경북 포항시 북구 신광면 냉수리 620-1</t>
  </si>
  <si>
    <t>흥해중계펌프장 지하 환기설비 설치공사</t>
  </si>
  <si>
    <t>2012.10.22</t>
  </si>
  <si>
    <t>2012.11.17</t>
  </si>
  <si>
    <t>(주)선영기전</t>
  </si>
  <si>
    <t>이말용</t>
  </si>
  <si>
    <t>구룡포하수처리장 슬러지탈수기(A,B호기)수선</t>
  </si>
  <si>
    <t>2012.10.23</t>
  </si>
  <si>
    <t>2012.11.02</t>
  </si>
  <si>
    <t>(주)종합해사</t>
  </si>
  <si>
    <t>최진익</t>
  </si>
  <si>
    <t>부산 영도구 대평동1가 199</t>
  </si>
  <si>
    <t>경북 포항시 남구 효자동 308-20</t>
  </si>
  <si>
    <t>하수도시설물 지리정보시스템(GIS)유지관리 용역</t>
  </si>
  <si>
    <t>2012.12.29</t>
  </si>
  <si>
    <t>(주)무림지앤아이</t>
  </si>
  <si>
    <t>이상화</t>
  </si>
  <si>
    <t>경북 구미시 형곡동 신시로 75-1 동우빌딩 4층</t>
  </si>
  <si>
    <t>작성일 : 2012년11월06일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</si>
</sst>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F1">
      <selection activeCell="A3" sqref="A3:M3"/>
    </sheetView>
  </sheetViews>
  <sheetFormatPr defaultColWidth="8.88671875" defaultRowHeight="13.5"/>
  <cols>
    <col min="1" max="1" width="4.77734375" style="1" customWidth="1"/>
    <col min="2" max="2" width="35.664062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25.886718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3.5">
      <c r="A2" s="20"/>
      <c r="B2" s="21"/>
      <c r="C2" s="22"/>
      <c r="D2" s="22"/>
      <c r="E2" s="22"/>
      <c r="F2" s="23"/>
      <c r="G2" s="23"/>
      <c r="H2" s="24"/>
      <c r="I2" s="21"/>
      <c r="J2" s="21"/>
      <c r="K2" s="21"/>
      <c r="L2" s="21"/>
      <c r="M2" s="25"/>
    </row>
    <row r="3" spans="1:13" ht="13.5">
      <c r="A3" s="30" t="s">
        <v>82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ht="13.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</row>
    <row r="5" spans="1:13" ht="41.25" customHeight="1">
      <c r="A5" s="5" t="s">
        <v>0</v>
      </c>
      <c r="B5" s="5" t="s">
        <v>11</v>
      </c>
      <c r="C5" s="5" t="s">
        <v>1</v>
      </c>
      <c r="D5" s="5" t="s">
        <v>7</v>
      </c>
      <c r="E5" s="5" t="s">
        <v>2</v>
      </c>
      <c r="F5" s="6" t="s">
        <v>3</v>
      </c>
      <c r="G5" s="6" t="s">
        <v>4</v>
      </c>
      <c r="H5" s="7" t="s">
        <v>10</v>
      </c>
      <c r="I5" s="5" t="s">
        <v>5</v>
      </c>
      <c r="J5" s="5" t="s">
        <v>6</v>
      </c>
      <c r="K5" s="5" t="s">
        <v>8</v>
      </c>
      <c r="L5" s="5" t="s">
        <v>9</v>
      </c>
      <c r="M5" s="5" t="s">
        <v>13</v>
      </c>
    </row>
    <row r="6" spans="1:13" ht="41.25" customHeight="1">
      <c r="A6" s="10">
        <v>1</v>
      </c>
      <c r="B6" s="13" t="s">
        <v>18</v>
      </c>
      <c r="C6" s="11" t="s">
        <v>17</v>
      </c>
      <c r="D6" s="11" t="s">
        <v>19</v>
      </c>
      <c r="E6" s="11" t="s">
        <v>20</v>
      </c>
      <c r="F6" s="26">
        <v>20000000</v>
      </c>
      <c r="G6" s="26">
        <v>18000000</v>
      </c>
      <c r="H6" s="12">
        <f>SUM(G6/F6)</f>
        <v>0.9</v>
      </c>
      <c r="I6" s="11" t="s">
        <v>34</v>
      </c>
      <c r="J6" s="11" t="s">
        <v>21</v>
      </c>
      <c r="K6" s="13" t="s">
        <v>22</v>
      </c>
      <c r="L6" s="8" t="s">
        <v>12</v>
      </c>
      <c r="M6" s="9"/>
    </row>
    <row r="7" spans="1:13" ht="41.25" customHeight="1">
      <c r="A7" s="14">
        <v>2</v>
      </c>
      <c r="B7" s="15" t="s">
        <v>24</v>
      </c>
      <c r="C7" s="16" t="s">
        <v>17</v>
      </c>
      <c r="D7" s="16" t="s">
        <v>17</v>
      </c>
      <c r="E7" s="16" t="s">
        <v>25</v>
      </c>
      <c r="F7" s="27">
        <v>14520000</v>
      </c>
      <c r="G7" s="27">
        <v>13000000</v>
      </c>
      <c r="H7" s="17">
        <f>SUM(G7/F7)</f>
        <v>0.8953168044077136</v>
      </c>
      <c r="I7" s="16" t="s">
        <v>26</v>
      </c>
      <c r="J7" s="16" t="s">
        <v>27</v>
      </c>
      <c r="K7" s="15" t="s">
        <v>28</v>
      </c>
      <c r="L7" s="8" t="s">
        <v>12</v>
      </c>
      <c r="M7" s="9"/>
    </row>
    <row r="8" spans="1:13" ht="41.25" customHeight="1">
      <c r="A8" s="10">
        <v>3</v>
      </c>
      <c r="B8" s="13" t="s">
        <v>29</v>
      </c>
      <c r="C8" s="11" t="s">
        <v>15</v>
      </c>
      <c r="D8" s="11" t="s">
        <v>30</v>
      </c>
      <c r="E8" s="11" t="s">
        <v>31</v>
      </c>
      <c r="F8" s="26">
        <v>13600000</v>
      </c>
      <c r="G8" s="26">
        <v>12200000</v>
      </c>
      <c r="H8" s="12">
        <f>SUM(G8/F8)</f>
        <v>0.8970588235294118</v>
      </c>
      <c r="I8" s="11" t="s">
        <v>35</v>
      </c>
      <c r="J8" s="11" t="s">
        <v>32</v>
      </c>
      <c r="K8" s="13" t="s">
        <v>33</v>
      </c>
      <c r="L8" s="8" t="s">
        <v>12</v>
      </c>
      <c r="M8" s="9"/>
    </row>
    <row r="9" spans="1:13" ht="41.25" customHeight="1">
      <c r="A9" s="10">
        <v>4</v>
      </c>
      <c r="B9" s="13" t="s">
        <v>36</v>
      </c>
      <c r="C9" s="11" t="s">
        <v>15</v>
      </c>
      <c r="D9" s="11" t="s">
        <v>37</v>
      </c>
      <c r="E9" s="11" t="s">
        <v>38</v>
      </c>
      <c r="F9" s="26">
        <v>19390000</v>
      </c>
      <c r="G9" s="26">
        <v>17400000</v>
      </c>
      <c r="H9" s="12">
        <f>SUM(G9/F9)</f>
        <v>0.8973697782362042</v>
      </c>
      <c r="I9" s="11" t="s">
        <v>39</v>
      </c>
      <c r="J9" s="11" t="s">
        <v>40</v>
      </c>
      <c r="K9" s="15" t="s">
        <v>41</v>
      </c>
      <c r="L9" s="8" t="s">
        <v>12</v>
      </c>
      <c r="M9" s="9"/>
    </row>
    <row r="10" spans="1:13" ht="41.25" customHeight="1">
      <c r="A10" s="10">
        <v>5</v>
      </c>
      <c r="B10" s="13" t="s">
        <v>42</v>
      </c>
      <c r="C10" s="11" t="s">
        <v>43</v>
      </c>
      <c r="D10" s="11" t="s">
        <v>37</v>
      </c>
      <c r="E10" s="11" t="s">
        <v>44</v>
      </c>
      <c r="F10" s="26">
        <v>13123000</v>
      </c>
      <c r="G10" s="26">
        <v>11800000</v>
      </c>
      <c r="H10" s="12">
        <f>SUM(G10/F10)</f>
        <v>0.8991846376590719</v>
      </c>
      <c r="I10" s="11" t="s">
        <v>45</v>
      </c>
      <c r="J10" s="11" t="s">
        <v>46</v>
      </c>
      <c r="K10" s="13" t="s">
        <v>47</v>
      </c>
      <c r="L10" s="8" t="s">
        <v>12</v>
      </c>
      <c r="M10" s="9"/>
    </row>
    <row r="11" spans="1:13" ht="49.5" customHeight="1">
      <c r="A11" s="10">
        <v>6</v>
      </c>
      <c r="B11" s="13" t="s">
        <v>60</v>
      </c>
      <c r="C11" s="11" t="s">
        <v>16</v>
      </c>
      <c r="D11" s="11" t="s">
        <v>49</v>
      </c>
      <c r="E11" s="11" t="s">
        <v>61</v>
      </c>
      <c r="F11" s="26">
        <v>19000000</v>
      </c>
      <c r="G11" s="26">
        <v>17000000</v>
      </c>
      <c r="H11" s="12">
        <f aca="true" t="shared" si="0" ref="H11:H16">SUM(G11/F11)</f>
        <v>0.8947368421052632</v>
      </c>
      <c r="I11" s="11" t="s">
        <v>62</v>
      </c>
      <c r="J11" s="11" t="s">
        <v>63</v>
      </c>
      <c r="K11" s="13" t="s">
        <v>64</v>
      </c>
      <c r="L11" s="8" t="s">
        <v>12</v>
      </c>
      <c r="M11" s="9"/>
    </row>
    <row r="12" spans="1:13" ht="46.5" customHeight="1">
      <c r="A12" s="10">
        <v>7</v>
      </c>
      <c r="B12" s="13" t="s">
        <v>48</v>
      </c>
      <c r="C12" s="11" t="s">
        <v>49</v>
      </c>
      <c r="D12" s="11" t="s">
        <v>44</v>
      </c>
      <c r="E12" s="11" t="s">
        <v>50</v>
      </c>
      <c r="F12" s="26">
        <v>15200000</v>
      </c>
      <c r="G12" s="26">
        <v>13600000</v>
      </c>
      <c r="H12" s="12">
        <f t="shared" si="0"/>
        <v>0.8947368421052632</v>
      </c>
      <c r="I12" s="11" t="s">
        <v>51</v>
      </c>
      <c r="J12" s="11" t="s">
        <v>52</v>
      </c>
      <c r="K12" s="13" t="s">
        <v>53</v>
      </c>
      <c r="L12" s="8" t="s">
        <v>12</v>
      </c>
      <c r="M12" s="9"/>
    </row>
    <row r="13" spans="1:14" s="18" customFormat="1" ht="43.5" customHeight="1">
      <c r="A13" s="14">
        <v>8</v>
      </c>
      <c r="B13" s="15" t="s">
        <v>54</v>
      </c>
      <c r="C13" s="16" t="s">
        <v>49</v>
      </c>
      <c r="D13" s="16" t="s">
        <v>55</v>
      </c>
      <c r="E13" s="16" t="s">
        <v>56</v>
      </c>
      <c r="F13" s="27">
        <v>19800000</v>
      </c>
      <c r="G13" s="27">
        <v>17800000</v>
      </c>
      <c r="H13" s="17">
        <f t="shared" si="0"/>
        <v>0.898989898989899</v>
      </c>
      <c r="I13" s="16" t="s">
        <v>57</v>
      </c>
      <c r="J13" s="16" t="s">
        <v>58</v>
      </c>
      <c r="K13" s="15" t="s">
        <v>59</v>
      </c>
      <c r="L13" s="8" t="s">
        <v>12</v>
      </c>
      <c r="M13" s="9"/>
      <c r="N13" s="19"/>
    </row>
    <row r="14" spans="1:14" s="18" customFormat="1" ht="43.5" customHeight="1">
      <c r="A14" s="10">
        <v>9</v>
      </c>
      <c r="B14" s="13" t="s">
        <v>70</v>
      </c>
      <c r="C14" s="11" t="s">
        <v>55</v>
      </c>
      <c r="D14" s="11" t="s">
        <v>71</v>
      </c>
      <c r="E14" s="11" t="s">
        <v>72</v>
      </c>
      <c r="F14" s="26">
        <v>11600000</v>
      </c>
      <c r="G14" s="26">
        <v>10400000</v>
      </c>
      <c r="H14" s="12">
        <f t="shared" si="0"/>
        <v>0.896551724137931</v>
      </c>
      <c r="I14" s="11" t="s">
        <v>73</v>
      </c>
      <c r="J14" s="11" t="s">
        <v>74</v>
      </c>
      <c r="K14" s="15" t="s">
        <v>75</v>
      </c>
      <c r="L14" s="8" t="s">
        <v>12</v>
      </c>
      <c r="M14" s="9"/>
      <c r="N14" s="19"/>
    </row>
    <row r="15" spans="1:14" s="18" customFormat="1" ht="43.5" customHeight="1">
      <c r="A15" s="10">
        <v>10</v>
      </c>
      <c r="B15" s="13" t="s">
        <v>65</v>
      </c>
      <c r="C15" s="11" t="s">
        <v>66</v>
      </c>
      <c r="D15" s="11" t="s">
        <v>44</v>
      </c>
      <c r="E15" s="11" t="s">
        <v>67</v>
      </c>
      <c r="F15" s="26">
        <v>11120000</v>
      </c>
      <c r="G15" s="26">
        <v>10000000</v>
      </c>
      <c r="H15" s="12">
        <f t="shared" si="0"/>
        <v>0.8992805755395683</v>
      </c>
      <c r="I15" s="11" t="s">
        <v>68</v>
      </c>
      <c r="J15" s="11" t="s">
        <v>69</v>
      </c>
      <c r="K15" s="13" t="s">
        <v>76</v>
      </c>
      <c r="L15" s="8" t="s">
        <v>12</v>
      </c>
      <c r="M15" s="9"/>
      <c r="N15" s="19"/>
    </row>
    <row r="16" spans="1:14" s="18" customFormat="1" ht="46.5" customHeight="1">
      <c r="A16" s="10">
        <v>11</v>
      </c>
      <c r="B16" s="13" t="s">
        <v>77</v>
      </c>
      <c r="C16" s="11" t="s">
        <v>71</v>
      </c>
      <c r="D16" s="11" t="s">
        <v>25</v>
      </c>
      <c r="E16" s="11" t="s">
        <v>78</v>
      </c>
      <c r="F16" s="26">
        <v>20000000</v>
      </c>
      <c r="G16" s="26">
        <v>18000000</v>
      </c>
      <c r="H16" s="12">
        <f t="shared" si="0"/>
        <v>0.9</v>
      </c>
      <c r="I16" s="11" t="s">
        <v>79</v>
      </c>
      <c r="J16" s="11" t="s">
        <v>80</v>
      </c>
      <c r="K16" s="13" t="s">
        <v>81</v>
      </c>
      <c r="L16" s="8" t="s">
        <v>12</v>
      </c>
      <c r="M16" s="9"/>
      <c r="N16" s="19"/>
    </row>
  </sheetData>
  <mergeCells count="3">
    <mergeCell ref="A1:M1"/>
    <mergeCell ref="A3:M3"/>
    <mergeCell ref="A4:M4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2012-11-06T00:12:35Z</cp:lastPrinted>
  <dcterms:created xsi:type="dcterms:W3CDTF">2009-04-08T01:00:10Z</dcterms:created>
  <dcterms:modified xsi:type="dcterms:W3CDTF">2012-11-06T01:58:11Z</dcterms:modified>
  <cp:category/>
  <cp:version/>
  <cp:contentType/>
  <cp:contentStatus/>
</cp:coreProperties>
</file>