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11월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<sst xmlns="http://schemas.openxmlformats.org/spreadsheetml/2006/main" count="64" uniqueCount="57">
  <si>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</si>
  <si>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</si>
  <si>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</si>
  <si>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</si>
  <si>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</si>
  <si>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</si>
  <si>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</si>
  <si>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계약시작일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</si>
  <si>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</si>
  <si>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</si>
  <si>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</si>
  <si>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</si>
  <si>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</si>
  <si>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</si>
  <si>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김도훈 (270-5225)</t>
  </si>
  <si>
    <t>2012.11.06</t>
  </si>
  <si>
    <t>11월 수의계약공개대상자료</t>
  </si>
  <si>
    <t>생활민원 하수도 개보수공사(송도동 477-8번지 외 14개소)</t>
  </si>
  <si>
    <t>2012.11.01</t>
  </si>
  <si>
    <t>2012.11.07</t>
  </si>
  <si>
    <t>2012.12.05</t>
  </si>
  <si>
    <t>㈜세중건설</t>
  </si>
  <si>
    <t>이동문</t>
  </si>
  <si>
    <t>경북 포항시 남구 오천읍 용덕리 305번지</t>
  </si>
  <si>
    <t>생활민원 하수도 준설공사(두호동 북부해수욕장 맥도날드 앞외 14개소)</t>
  </si>
  <si>
    <t>2012.11.09</t>
  </si>
  <si>
    <t>2012.12.06</t>
  </si>
  <si>
    <t>유창산업(주)</t>
  </si>
  <si>
    <t>황보성태</t>
  </si>
  <si>
    <t>경북 포항시 남구 오천읍 구정리 494</t>
  </si>
  <si>
    <t>생활민원 하수도 개보수공사(인덕동 침수구역 외 14개소)</t>
  </si>
  <si>
    <t>2012.11.12</t>
  </si>
  <si>
    <t>2012.12.10</t>
  </si>
  <si>
    <t>(합)명흥건설</t>
  </si>
  <si>
    <t>이동명</t>
  </si>
  <si>
    <t>경북 포항시 북구 우현동 1-145 134-8 우현상가2층</t>
  </si>
  <si>
    <t>생활민원 하수도 개보수공사(죽도동 114-41외 7개소)</t>
  </si>
  <si>
    <t>2012.11.16</t>
  </si>
  <si>
    <t>2012.11.21</t>
  </si>
  <si>
    <t>2012.12.18</t>
  </si>
  <si>
    <t>혜성기업(주)</t>
  </si>
  <si>
    <t>황성도</t>
  </si>
  <si>
    <t>경북 포항시 남구 대도동 122-174 142-3</t>
  </si>
  <si>
    <t>흥해하수처리장 작업용 윈치지지대 제작설치 및 노즐교체공사</t>
  </si>
  <si>
    <t>2012.11.20</t>
  </si>
  <si>
    <t>2012.12.09</t>
  </si>
  <si>
    <t>㈜대동설비</t>
  </si>
  <si>
    <t>김용희</t>
  </si>
  <si>
    <t>경북 포항시 남구 대도동 88-20</t>
  </si>
  <si>
    <t>2012.11.22</t>
  </si>
  <si>
    <t>2012.12.04</t>
  </si>
  <si>
    <t>동일엔지니어링</t>
  </si>
  <si>
    <t>정동수</t>
  </si>
  <si>
    <t>부산시 기장군 기장읍 차성로 390번길 24</t>
  </si>
  <si>
    <t>구룡포하수처리장 수질TMS 소모품 및 부품구입</t>
  </si>
  <si>
    <t>작성일 : 2012년12월03일</t>
  </si>
  <si>
    <t>2012.11.19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</si>
</sst>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돋움"/>
      <family val="0"/>
    </font>
    <font>
      <sz val="8"/>
      <name val="돋움"/>
      <family val="3"/>
    </font>
    <font>
      <sz val="28"/>
      <name val="돋움"/>
      <family val="3"/>
    </font>
    <font>
      <sz val="10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3" xfId="0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D10" sqref="D10"/>
    </sheetView>
  </sheetViews>
  <sheetFormatPr defaultColWidth="8.88671875" defaultRowHeight="13.5"/>
  <cols>
    <col min="1" max="1" width="4.77734375" style="1" customWidth="1"/>
    <col min="2" max="2" width="35.664062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8.10546875" style="2" customWidth="1"/>
    <col min="11" max="11" width="25.88671875" style="2" customWidth="1"/>
    <col min="12" max="12" width="17.88671875" style="2" customWidth="1"/>
    <col min="13" max="13" width="9.4453125" style="2" customWidth="1"/>
    <col min="14" max="16384" width="0" style="0" hidden="1" customWidth="1"/>
  </cols>
  <sheetData>
    <row r="1" spans="1:13" ht="35.2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3.5">
      <c r="A2" s="18"/>
      <c r="B2" s="19"/>
      <c r="C2" s="20"/>
      <c r="D2" s="20"/>
      <c r="E2" s="20"/>
      <c r="F2" s="21"/>
      <c r="G2" s="21"/>
      <c r="H2" s="22"/>
      <c r="I2" s="19"/>
      <c r="J2" s="19"/>
      <c r="K2" s="19"/>
      <c r="L2" s="19"/>
      <c r="M2" s="23"/>
    </row>
    <row r="3" spans="1:13" ht="13.5">
      <c r="A3" s="28" t="s">
        <v>55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13.5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41.25" customHeight="1">
      <c r="A5" s="5" t="s">
        <v>0</v>
      </c>
      <c r="B5" s="5" t="s">
        <v>11</v>
      </c>
      <c r="C5" s="5" t="s">
        <v>1</v>
      </c>
      <c r="D5" s="5" t="s">
        <v>7</v>
      </c>
      <c r="E5" s="5" t="s">
        <v>2</v>
      </c>
      <c r="F5" s="6" t="s">
        <v>3</v>
      </c>
      <c r="G5" s="6" t="s">
        <v>4</v>
      </c>
      <c r="H5" s="7" t="s">
        <v>10</v>
      </c>
      <c r="I5" s="5" t="s">
        <v>5</v>
      </c>
      <c r="J5" s="5" t="s">
        <v>6</v>
      </c>
      <c r="K5" s="5" t="s">
        <v>8</v>
      </c>
      <c r="L5" s="5" t="s">
        <v>9</v>
      </c>
      <c r="M5" s="5" t="s">
        <v>13</v>
      </c>
    </row>
    <row r="6" spans="1:13" ht="41.25" customHeight="1">
      <c r="A6" s="10">
        <v>1</v>
      </c>
      <c r="B6" s="13" t="s">
        <v>17</v>
      </c>
      <c r="C6" s="11" t="s">
        <v>18</v>
      </c>
      <c r="D6" s="11" t="s">
        <v>19</v>
      </c>
      <c r="E6" s="11" t="s">
        <v>20</v>
      </c>
      <c r="F6" s="24">
        <v>14600000</v>
      </c>
      <c r="G6" s="24">
        <v>13100000</v>
      </c>
      <c r="H6" s="12">
        <f aca="true" t="shared" si="0" ref="H6:H11">SUM(G6/F6)</f>
        <v>0.8972602739726028</v>
      </c>
      <c r="I6" s="11" t="s">
        <v>21</v>
      </c>
      <c r="J6" s="11" t="s">
        <v>22</v>
      </c>
      <c r="K6" s="13" t="s">
        <v>23</v>
      </c>
      <c r="L6" s="8" t="s">
        <v>12</v>
      </c>
      <c r="M6" s="9"/>
    </row>
    <row r="7" spans="1:13" ht="41.25" customHeight="1">
      <c r="A7" s="14">
        <v>2</v>
      </c>
      <c r="B7" s="15" t="s">
        <v>24</v>
      </c>
      <c r="C7" s="16" t="s">
        <v>15</v>
      </c>
      <c r="D7" s="16" t="s">
        <v>25</v>
      </c>
      <c r="E7" s="16" t="s">
        <v>26</v>
      </c>
      <c r="F7" s="25">
        <v>16860000</v>
      </c>
      <c r="G7" s="25">
        <v>15100000</v>
      </c>
      <c r="H7" s="17">
        <f t="shared" si="0"/>
        <v>0.8956109134045077</v>
      </c>
      <c r="I7" s="16" t="s">
        <v>27</v>
      </c>
      <c r="J7" s="16" t="s">
        <v>28</v>
      </c>
      <c r="K7" s="15" t="s">
        <v>29</v>
      </c>
      <c r="L7" s="8" t="s">
        <v>12</v>
      </c>
      <c r="M7" s="9"/>
    </row>
    <row r="8" spans="1:13" ht="41.25" customHeight="1">
      <c r="A8" s="10">
        <v>3</v>
      </c>
      <c r="B8" s="13" t="s">
        <v>30</v>
      </c>
      <c r="C8" s="11" t="s">
        <v>25</v>
      </c>
      <c r="D8" s="11" t="s">
        <v>31</v>
      </c>
      <c r="E8" s="11" t="s">
        <v>32</v>
      </c>
      <c r="F8" s="24">
        <v>14590000</v>
      </c>
      <c r="G8" s="24">
        <v>13100000</v>
      </c>
      <c r="H8" s="12">
        <f t="shared" si="0"/>
        <v>0.8978752570253599</v>
      </c>
      <c r="I8" s="11" t="s">
        <v>33</v>
      </c>
      <c r="J8" s="11" t="s">
        <v>34</v>
      </c>
      <c r="K8" s="13" t="s">
        <v>35</v>
      </c>
      <c r="L8" s="8" t="s">
        <v>12</v>
      </c>
      <c r="M8" s="9"/>
    </row>
    <row r="9" spans="1:13" ht="41.25" customHeight="1">
      <c r="A9" s="10">
        <v>4</v>
      </c>
      <c r="B9" s="13" t="s">
        <v>36</v>
      </c>
      <c r="C9" s="11" t="s">
        <v>37</v>
      </c>
      <c r="D9" s="11" t="s">
        <v>38</v>
      </c>
      <c r="E9" s="11" t="s">
        <v>39</v>
      </c>
      <c r="F9" s="24">
        <v>19500000</v>
      </c>
      <c r="G9" s="24">
        <v>17500000</v>
      </c>
      <c r="H9" s="12">
        <f t="shared" si="0"/>
        <v>0.8974358974358975</v>
      </c>
      <c r="I9" s="11" t="s">
        <v>40</v>
      </c>
      <c r="J9" s="11" t="s">
        <v>41</v>
      </c>
      <c r="K9" s="15" t="s">
        <v>42</v>
      </c>
      <c r="L9" s="8" t="s">
        <v>12</v>
      </c>
      <c r="M9" s="9"/>
    </row>
    <row r="10" spans="1:13" ht="41.25" customHeight="1">
      <c r="A10" s="10">
        <v>5</v>
      </c>
      <c r="B10" s="13" t="s">
        <v>43</v>
      </c>
      <c r="C10" s="11" t="s">
        <v>56</v>
      </c>
      <c r="D10" s="11" t="s">
        <v>44</v>
      </c>
      <c r="E10" s="11" t="s">
        <v>45</v>
      </c>
      <c r="F10" s="24">
        <v>15070000</v>
      </c>
      <c r="G10" s="24">
        <v>13500000</v>
      </c>
      <c r="H10" s="12">
        <f t="shared" si="0"/>
        <v>0.8958195089581951</v>
      </c>
      <c r="I10" s="11" t="s">
        <v>46</v>
      </c>
      <c r="J10" s="11" t="s">
        <v>47</v>
      </c>
      <c r="K10" s="13" t="s">
        <v>48</v>
      </c>
      <c r="L10" s="8" t="s">
        <v>12</v>
      </c>
      <c r="M10" s="9"/>
    </row>
    <row r="11" spans="1:13" ht="49.5" customHeight="1">
      <c r="A11" s="10">
        <v>6</v>
      </c>
      <c r="B11" s="13" t="s">
        <v>54</v>
      </c>
      <c r="C11" s="11" t="s">
        <v>49</v>
      </c>
      <c r="D11" s="11" t="s">
        <v>49</v>
      </c>
      <c r="E11" s="11" t="s">
        <v>50</v>
      </c>
      <c r="F11" s="24">
        <v>12899700</v>
      </c>
      <c r="G11" s="24">
        <v>12683000</v>
      </c>
      <c r="H11" s="12">
        <f t="shared" si="0"/>
        <v>0.9832011597168926</v>
      </c>
      <c r="I11" s="11" t="s">
        <v>51</v>
      </c>
      <c r="J11" s="11" t="s">
        <v>52</v>
      </c>
      <c r="K11" s="13" t="s">
        <v>53</v>
      </c>
      <c r="L11" s="8" t="s">
        <v>12</v>
      </c>
      <c r="M11" s="9"/>
    </row>
  </sheetData>
  <mergeCells count="3">
    <mergeCell ref="A1:M1"/>
    <mergeCell ref="A3:M3"/>
    <mergeCell ref="A4:M4"/>
  </mergeCells>
  <printOptions/>
  <pageMargins left="0.2" right="0.2" top="1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2012-11-06T00:12:35Z</cp:lastPrinted>
  <dcterms:created xsi:type="dcterms:W3CDTF">2009-04-08T01:00:10Z</dcterms:created>
  <dcterms:modified xsi:type="dcterms:W3CDTF">2012-12-03T00:56:53Z</dcterms:modified>
  <cp:category/>
  <cp:version/>
  <cp:contentType/>
  <cp:contentStatus/>
</cp:coreProperties>
</file>