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315" windowHeight="11535" activeTab="0"/>
  </bookViews>
  <sheets>
    <sheet name="Sheet1" sheetId="1" r:id="rId1"/>
  </sheets>
  <definedNames>
    <definedName name="_xlnm.Print_Area" localSheetId="0">'Sheet1'!$A$1:$M$67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<sst xmlns="http://schemas.openxmlformats.org/spreadsheetml/2006/main" count="366" uniqueCount="290">
  <si>
    <t>부스번호</t>
  </si>
  <si>
    <t>사업체명</t>
  </si>
  <si>
    <t>업종
(소재지)</t>
  </si>
  <si>
    <t>근로자수</t>
  </si>
  <si>
    <t>모집직종</t>
  </si>
  <si>
    <t>모집인원</t>
  </si>
  <si>
    <t>기타</t>
  </si>
  <si>
    <t>구비서류</t>
  </si>
  <si>
    <t>무관</t>
  </si>
  <si>
    <t>이력서, 자기소개서</t>
  </si>
  <si>
    <t>연령</t>
  </si>
  <si>
    <t>연봉</t>
  </si>
  <si>
    <t>월급</t>
  </si>
  <si>
    <t>이력서</t>
  </si>
  <si>
    <t>급  여</t>
  </si>
  <si>
    <t>학  력</t>
  </si>
  <si>
    <t>시급</t>
  </si>
  <si>
    <t>2,400만원</t>
  </si>
  <si>
    <t>현장직</t>
  </si>
  <si>
    <t>월급</t>
  </si>
  <si>
    <t>200만원</t>
  </si>
  <si>
    <t>㈜포스코</t>
  </si>
  <si>
    <t>제강업
(남구 동해안로)</t>
  </si>
  <si>
    <t>철강해설사
(제철소견학안내)</t>
  </si>
  <si>
    <t>이력서, 자기소개서</t>
  </si>
  <si>
    <t>이력서, 자기소개서</t>
  </si>
  <si>
    <t>서비스업
(남구 동해안로)</t>
  </si>
  <si>
    <t>계약직(12개월)
최대24개월근무
9:00~16:00</t>
  </si>
  <si>
    <t>계약직(3달후평가)
9:00~18:00</t>
  </si>
  <si>
    <t>롤정비직</t>
  </si>
  <si>
    <t>고졸이상</t>
  </si>
  <si>
    <t>고졸이상</t>
  </si>
  <si>
    <t>상주9시~18시(주5일)
교대7시~19시(4조2교대)</t>
  </si>
  <si>
    <t>자원재활용 및 
코크스운송
(북구 대해로)</t>
  </si>
  <si>
    <t>압연롤정비,가공
(남구 효자로)</t>
  </si>
  <si>
    <t>계장,전기기술자</t>
  </si>
  <si>
    <t>시급</t>
  </si>
  <si>
    <t xml:space="preserve"> 7,200원</t>
  </si>
  <si>
    <t>3,000만원</t>
  </si>
  <si>
    <t>9:00~18:00</t>
  </si>
  <si>
    <t>포항제철소 
기계정비
(남구 중앙로)</t>
  </si>
  <si>
    <t>제철기계정비원</t>
  </si>
  <si>
    <t>기계,전기 정비</t>
  </si>
  <si>
    <t>운전기사</t>
  </si>
  <si>
    <t>2,400만원</t>
  </si>
  <si>
    <t>계약직(12개월)
1년후 정규직전환검토</t>
  </si>
  <si>
    <t>수처리서비스업,
수처리기술진단
(남구 오천읍)</t>
  </si>
  <si>
    <t>수처리운전직</t>
  </si>
  <si>
    <t>수처리기술진단</t>
  </si>
  <si>
    <t>연봉</t>
  </si>
  <si>
    <t>연봉</t>
  </si>
  <si>
    <t>2,000만원</t>
  </si>
  <si>
    <t>㈜에이치엔알</t>
  </si>
  <si>
    <t>내화벽돌 제조
(남구 신항로)</t>
  </si>
  <si>
    <t>무관</t>
  </si>
  <si>
    <t>140만원</t>
  </si>
  <si>
    <t>이력서</t>
  </si>
  <si>
    <t>이력서</t>
  </si>
  <si>
    <t>사단법인
제철복지회</t>
  </si>
  <si>
    <t>주방보조원</t>
  </si>
  <si>
    <t>시급</t>
  </si>
  <si>
    <t>5,650원</t>
  </si>
  <si>
    <t>계약직(24개월)
식당별 탄력적 근무</t>
  </si>
  <si>
    <t>자사 입사지원서</t>
  </si>
  <si>
    <t>㈜동아이엔지</t>
  </si>
  <si>
    <t>선박배관조립
(북구 흥해읍)</t>
  </si>
  <si>
    <t>선박배관조립보조,
사상공</t>
  </si>
  <si>
    <t>월급</t>
  </si>
  <si>
    <t>180만원</t>
  </si>
  <si>
    <t>주5일
(8:00~17:00)</t>
  </si>
  <si>
    <t>미래테크</t>
  </si>
  <si>
    <t>생산직</t>
  </si>
  <si>
    <t>240만원</t>
  </si>
  <si>
    <t>2교대
(8시~20시,20시~8시)</t>
  </si>
  <si>
    <t>㈜대진인터내셔널</t>
  </si>
  <si>
    <t>고급산악자전거,
수출입, 무역회사
(남구 효성로)</t>
  </si>
  <si>
    <t>입출고관리</t>
  </si>
  <si>
    <t>영업</t>
  </si>
  <si>
    <t>마케팅</t>
  </si>
  <si>
    <t>자전거휠조립</t>
  </si>
  <si>
    <t>고객지원및AS</t>
  </si>
  <si>
    <t>대졸이상</t>
  </si>
  <si>
    <t>대졸이상</t>
  </si>
  <si>
    <t>초대졸이상</t>
  </si>
  <si>
    <t>주5일
(9:00~18:00)</t>
  </si>
  <si>
    <t>다원비투비시스템㈜</t>
  </si>
  <si>
    <t>시스템에어컨,
복사기렌탈,
SK텔레콤
(남구 중섬로)</t>
  </si>
  <si>
    <t>에어컨팀장급</t>
  </si>
  <si>
    <t>에어컨기사</t>
  </si>
  <si>
    <t>매장및창고관리</t>
  </si>
  <si>
    <t>SK텔레콤개통업무</t>
  </si>
  <si>
    <t>150만원</t>
  </si>
  <si>
    <t>주5일
(8:30~17:30)</t>
  </si>
  <si>
    <t>㈜오성소방엔지니어링</t>
  </si>
  <si>
    <t>소방점검원</t>
  </si>
  <si>
    <t>200만원</t>
  </si>
  <si>
    <t>주6일
9:00~18:00(월~금)
9:00~15:00(토)
소방전기산업기사 우대</t>
  </si>
  <si>
    <t>교육(아동,청소년)</t>
  </si>
  <si>
    <t>대졸이상
(전공관련
자격증)</t>
  </si>
  <si>
    <t>120만원</t>
  </si>
  <si>
    <t>이력서,자기소개서,자격증사본,
경력증명서</t>
  </si>
  <si>
    <t>㈜한국협화</t>
  </si>
  <si>
    <t>비료 제조
(남구 괴동로)</t>
  </si>
  <si>
    <t>경영지원</t>
  </si>
  <si>
    <t>경리사무원</t>
  </si>
  <si>
    <t>공무</t>
  </si>
  <si>
    <t>대졸(상경)</t>
  </si>
  <si>
    <t>8:00~18:00</t>
  </si>
  <si>
    <t>㈜휴비즈ICT</t>
  </si>
  <si>
    <t>㈜포아시스</t>
  </si>
  <si>
    <t>바리스타(취약계층)</t>
  </si>
  <si>
    <t>전문바리스타</t>
  </si>
  <si>
    <t>8:00~20:00</t>
  </si>
  <si>
    <t>㈜동해정보통신</t>
  </si>
  <si>
    <t>사무보조,전산,판매</t>
  </si>
  <si>
    <t>고졸이상</t>
  </si>
  <si>
    <t>180만원</t>
  </si>
  <si>
    <t>10:00~21:00</t>
  </si>
  <si>
    <t>재단법인이찬경북직업
전문학교</t>
  </si>
  <si>
    <t>훈련교사(용접,전기)</t>
  </si>
  <si>
    <t>2,400만원
(협의가능)</t>
  </si>
  <si>
    <t>1,800만원
(협의가능)</t>
  </si>
  <si>
    <t>(주5일)
9:00~18:00</t>
  </si>
  <si>
    <t>㈜광동테크</t>
  </si>
  <si>
    <t>조선용 T-BAR
자동용접</t>
  </si>
  <si>
    <t>6,000원</t>
  </si>
  <si>
    <t>주식회사 
중앙엠앤에이치</t>
  </si>
  <si>
    <t>2,800만원</t>
  </si>
  <si>
    <t>2,800만원</t>
  </si>
  <si>
    <t>9:30~21:00(월~토)
월6회 휴무</t>
  </si>
  <si>
    <t>㈜오운알투텍</t>
  </si>
  <si>
    <t>3,000만원</t>
  </si>
  <si>
    <t>9:00~18:00
(고압가스기능사 or 
냉공조기능사</t>
  </si>
  <si>
    <t>대졸이상</t>
  </si>
  <si>
    <t>9:00~18:00
(기계공학 or 
냉공조공학</t>
  </si>
  <si>
    <t>에스에이엔지니어링㈜</t>
  </si>
  <si>
    <t>국가대형연구장치
초정밀측정및
정렬관련업무</t>
  </si>
  <si>
    <t>150만원</t>
  </si>
  <si>
    <t>계약직(12개월)
9:00~18:00</t>
  </si>
  <si>
    <t>정규직</t>
  </si>
  <si>
    <t>회사내규</t>
  </si>
  <si>
    <t>㈜유니코정밀화학</t>
  </si>
  <si>
    <t>동주산업(주)</t>
  </si>
  <si>
    <t>(주)에이테크 경주</t>
  </si>
  <si>
    <t>(주)신광</t>
  </si>
  <si>
    <t>보금자리요양원</t>
  </si>
  <si>
    <t>FRL KOREA(유니클로)</t>
  </si>
  <si>
    <t>기술영업직</t>
  </si>
  <si>
    <t>기술연구직</t>
  </si>
  <si>
    <t>안전환경</t>
  </si>
  <si>
    <t>조형원, 래들보수</t>
  </si>
  <si>
    <t>합형</t>
  </si>
  <si>
    <t>생산직(조립)</t>
  </si>
  <si>
    <t>범용선반조작원   (CNC선반)</t>
  </si>
  <si>
    <t>수질환경설비 영업</t>
  </si>
  <si>
    <t>요양보호사</t>
  </si>
  <si>
    <t>간호조무사</t>
  </si>
  <si>
    <t>의류판매</t>
  </si>
  <si>
    <t>의류 및 상품정리 등  (파트타임)</t>
  </si>
  <si>
    <t>2,900만원</t>
  </si>
  <si>
    <t>2,500만원</t>
  </si>
  <si>
    <t>2,600만원</t>
  </si>
  <si>
    <t>2,084만원</t>
  </si>
  <si>
    <t>시급 5,700원</t>
  </si>
  <si>
    <t>근무시간(08:00~18:00)</t>
  </si>
  <si>
    <t xml:space="preserve">이력서, 자기소개서 </t>
  </si>
  <si>
    <t>주4일 (일8시간)</t>
  </si>
  <si>
    <t xml:space="preserve"> 안전,대기,수질,환경분야 
산업기사이상 소지자</t>
  </si>
  <si>
    <t>산업기계제작, 
정비</t>
  </si>
  <si>
    <t>NC밀링,  
범용조작원</t>
  </si>
  <si>
    <t>주5일  (09:00~18:00), 
경력5년이상</t>
  </si>
  <si>
    <t>주5일  (09:00~18:00), 
경력2년이상</t>
  </si>
  <si>
    <t>주5일  (09:00~18:00), 
경력3년이상,기계분야
전공</t>
  </si>
  <si>
    <t>주5일  (09:00~18:00), 
경력3년이상,   수질환경
기사 소지자</t>
  </si>
  <si>
    <t>펌프제작 및 
수리 등             (남구 연일읍)</t>
  </si>
  <si>
    <t>합금주강품제조, 기계가공
 (남구 대송면)</t>
  </si>
  <si>
    <t>S/W개발
(남구 중섬로)</t>
  </si>
  <si>
    <t>커피전문점,
교육서비스
(남구 지곡로)</t>
  </si>
  <si>
    <t>통신기기위탁판매
(북구 중흥로)</t>
  </si>
  <si>
    <t>직업훈련
(북구 용당로)</t>
  </si>
  <si>
    <t>조선,선박용 
구성품 제조업
(남구 대송면)</t>
  </si>
  <si>
    <t>도,소매 인력공급
(북구 중앙로)</t>
  </si>
  <si>
    <t>폐냉매회수,정제
(북구 흥해읍)</t>
  </si>
  <si>
    <t>정밀측량및정렬
(남구 지곡로)</t>
  </si>
  <si>
    <t>이력서, 자기소개서
고교생활기록부</t>
  </si>
  <si>
    <t>이력서, 자기소개서 
자격증사본</t>
  </si>
  <si>
    <t>이력서, 자기소개서
경력증명서</t>
  </si>
  <si>
    <t>이력서,자기소개서
경력기술서(상세)</t>
  </si>
  <si>
    <t>이력서,자기소개서
직업능력개발훈련
교사면허</t>
  </si>
  <si>
    <t>이력서,자기소개서  졸업증명서, 성적
증명서, 자격증사본</t>
  </si>
  <si>
    <t>이력서,자기소개서 경력증명서</t>
  </si>
  <si>
    <t>주5일 
(일8시간/교대근무)</t>
  </si>
  <si>
    <t>주5일 
 (09:00~18:00)</t>
  </si>
  <si>
    <t>지엠텍주식회사</t>
  </si>
  <si>
    <t>건설단순노무직</t>
  </si>
  <si>
    <t>고졸이상</t>
  </si>
  <si>
    <t>연봉</t>
  </si>
  <si>
    <t>2,400만원</t>
  </si>
  <si>
    <t>주6일
(8:00~17:30)</t>
  </si>
  <si>
    <t>이력서,자기소개서</t>
  </si>
  <si>
    <t>2,200만원</t>
  </si>
  <si>
    <t>주5일
(9:00~18:00)</t>
  </si>
  <si>
    <t>음숙,도매,
소매업,서비스
(남구 괴동로)</t>
  </si>
  <si>
    <t>한수케미칼㈜</t>
  </si>
  <si>
    <t>수처리제
(남구 연일읍)</t>
  </si>
  <si>
    <t>납품기사(5톤)</t>
  </si>
  <si>
    <t>주5일
8:30~17:30</t>
  </si>
  <si>
    <t xml:space="preserve"> 꿈찾아㈜</t>
  </si>
  <si>
    <t>소프트웨어개발</t>
  </si>
  <si>
    <t>자재구매사무원
(물류)</t>
  </si>
  <si>
    <t>㈜나이코</t>
  </si>
  <si>
    <t>기술연구
(신사업연구)</t>
  </si>
  <si>
    <t>코일가공사업부
(생산관리직)</t>
  </si>
  <si>
    <t>영업(철강)</t>
  </si>
  <si>
    <t>석사이상</t>
  </si>
  <si>
    <t>주5일 
 (09:00~18:00)</t>
  </si>
  <si>
    <t>자사이력서,
자기소개서</t>
  </si>
  <si>
    <t>계약직
(3~12개월)
180만원</t>
  </si>
  <si>
    <t>기계,기구 수선
및 수리
(남구 중앙로)</t>
  </si>
  <si>
    <t>자동차부품 
제조업
(경주시 강동면)</t>
  </si>
  <si>
    <t>소방공사,점검
(북구 용당로)</t>
  </si>
  <si>
    <t>방과후학교,
융합문화예술교육
공연기획
(북구 동빈로)</t>
  </si>
  <si>
    <t>기계설비공사업/
서비스
(남구 동해안로)</t>
  </si>
  <si>
    <t>포장자재 제조
(남구 철강로)</t>
  </si>
  <si>
    <t>기계설계, 
자동화설비</t>
  </si>
  <si>
    <t>CNC선반조작원</t>
  </si>
  <si>
    <t>3 명</t>
  </si>
  <si>
    <t>3,000만원</t>
  </si>
  <si>
    <t>8:00~17:00
(월~토,2교대)</t>
  </si>
  <si>
    <t>탄력적근무
9:00~18:00,
13:00~21:00
9:00~18:00(토)
일,수요일,공휴일 휴무</t>
  </si>
  <si>
    <t>2교대  (8:10~17:10/
20:10~05:10)</t>
  </si>
  <si>
    <t>2교대  (8:30~18:30,
18:30~8:30)</t>
  </si>
  <si>
    <t>집진기 제작 및
정비
(남구 대송면)</t>
  </si>
  <si>
    <t>고졸이상</t>
  </si>
  <si>
    <t>2 명</t>
  </si>
  <si>
    <t>연봉</t>
  </si>
  <si>
    <t>2,500만원</t>
  </si>
  <si>
    <t>집진기내 
필터BAG교체직</t>
  </si>
  <si>
    <t>이력서</t>
  </si>
  <si>
    <t>20세~45세</t>
  </si>
  <si>
    <t>무관</t>
  </si>
  <si>
    <t>판매상담사
(삼성가전제품)</t>
  </si>
  <si>
    <t>2015  포항 일자리 취업&amp;창업박람회 현장 참가업체 (현장참가)</t>
  </si>
  <si>
    <t>4조2교대
주주(7시~19시),휴휴,
야야(19시~7시) 또는
상주(월~금)</t>
  </si>
  <si>
    <t>연구원</t>
  </si>
  <si>
    <t>사무,IT,클리닝
(장애인 우대)</t>
  </si>
  <si>
    <t>이력서,자기소개서
경력증명서(경력직)</t>
  </si>
  <si>
    <t>계약직(12개월)
주5일 8:00~18:00</t>
  </si>
  <si>
    <t>수처리 및 
표면
처리제 제조
(남구 섬안로)</t>
  </si>
  <si>
    <t>마케팅업무,해외근무 및
 영어회화 가능자, 화공계열 전공자</t>
  </si>
  <si>
    <t xml:space="preserve"> 연구실근무,화공계열 전공, 
대기, 수질, 화학분석
 산업기사이상 소지자</t>
  </si>
  <si>
    <t>제조업
(자동차엔진부품)    
 (경주시 안강읍)</t>
  </si>
  <si>
    <t>130만원</t>
  </si>
  <si>
    <t>120만원</t>
  </si>
  <si>
    <t>이력서, 자격증사본,
경력증명서</t>
  </si>
  <si>
    <t>의류유통업                     (남구 중흥로)</t>
  </si>
  <si>
    <t>노인요양시설                  (북구 장량로)</t>
  </si>
  <si>
    <t>지멘스 헬스케어
 주식회사</t>
  </si>
  <si>
    <t>생산직</t>
  </si>
  <si>
    <t>고졸이상</t>
  </si>
  <si>
    <t>5명</t>
  </si>
  <si>
    <t>연봉</t>
  </si>
  <si>
    <t>2,150만원</t>
  </si>
  <si>
    <t>2교대
8:30~17:00, 17:00~01:30</t>
  </si>
  <si>
    <t>이력서, 자기소개서</t>
  </si>
  <si>
    <t>참여업체: 35개</t>
  </si>
  <si>
    <t>3,000만원</t>
  </si>
  <si>
    <t>교육지원</t>
  </si>
  <si>
    <t>무관</t>
  </si>
  <si>
    <t>고졸이상</t>
  </si>
  <si>
    <t>대졸이상</t>
  </si>
  <si>
    <t>이력서, 자기소개서
사회복지사/
직업상담사 우대</t>
  </si>
  <si>
    <t>적재 및 선별
작업원</t>
  </si>
  <si>
    <t>무관</t>
  </si>
  <si>
    <t>2명</t>
  </si>
  <si>
    <t>185만원</t>
  </si>
  <si>
    <t>총구인수: 188명</t>
  </si>
  <si>
    <t>계약직(24개월)
9:00~18:00(월~금)
9:00~13:00(토)</t>
  </si>
  <si>
    <t>계약직(24개월) 후
정규직 전환검토
9:00~18:00(월~금)
9:00~13:00(토)격주근무</t>
  </si>
  <si>
    <t>주식회사 포웰
(포스코 외주파트너사)</t>
  </si>
  <si>
    <t>㈜에어릭스
(포스코 외주파트너사)</t>
  </si>
  <si>
    <t>㈜포스코휴먼스
(포스코 외주파트너사)</t>
  </si>
  <si>
    <t>단순노무원
(고령자우대)</t>
  </si>
  <si>
    <r>
      <t xml:space="preserve">2교대
 </t>
    </r>
    <r>
      <rPr>
        <sz val="7"/>
        <color indexed="8"/>
        <rFont val="돋움"/>
        <family val="3"/>
      </rPr>
      <t>7:00~16:00/22:00~7:00</t>
    </r>
  </si>
  <si>
    <r>
      <t xml:space="preserve">2교대
 </t>
    </r>
    <r>
      <rPr>
        <sz val="7"/>
        <color indexed="8"/>
        <rFont val="돋움"/>
        <family val="3"/>
      </rPr>
      <t>7:00~16:00/22:00~7:00</t>
    </r>
    <r>
      <rPr>
        <sz val="8"/>
        <color indexed="8"/>
        <rFont val="돋움"/>
        <family val="3"/>
      </rPr>
      <t xml:space="preserve">
경력3년 이상 또는 
자격증소지자</t>
    </r>
  </si>
  <si>
    <t>의료기기 제조
(남구 지곡로)</t>
  </si>
  <si>
    <t>주식회사 롤앤롤
(포스코 외주파트너사)</t>
  </si>
  <si>
    <t>㈜엠피이엔씨
(포스코 외주파트너사)</t>
  </si>
  <si>
    <t>주식회사 에이스엠
(포스코 외주파트너사)</t>
  </si>
  <si>
    <t>㈜피씨엠
(포스코 외주파트너사)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</si>
</sst>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\ &quot;만&quot;&quot;원&quot;"/>
  </numFmts>
  <fonts count="52">
    <font>
      <sz val="11"/>
      <name val="돋움"/>
      <family val="3"/>
    </font>
    <font>
      <sz val="8"/>
      <name val="돋움"/>
      <family val="3"/>
    </font>
    <font>
      <sz val="8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8"/>
      <color indexed="8"/>
      <name val="돋움"/>
      <family val="3"/>
    </font>
    <font>
      <b/>
      <sz val="9"/>
      <name val="돋움"/>
      <family val="3"/>
    </font>
    <font>
      <sz val="7"/>
      <color indexed="8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20"/>
      <color indexed="10"/>
      <name val="돋움"/>
      <family val="3"/>
    </font>
    <font>
      <b/>
      <sz val="18"/>
      <color indexed="10"/>
      <name val="돋움"/>
      <family val="3"/>
    </font>
    <font>
      <b/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9"/>
      <color theme="1"/>
      <name val="돋움"/>
      <family val="3"/>
    </font>
    <font>
      <sz val="8"/>
      <color theme="1"/>
      <name val="돋움"/>
      <family val="3"/>
    </font>
    <font>
      <b/>
      <sz val="8"/>
      <color theme="1"/>
      <name val="돋움"/>
      <family val="3"/>
    </font>
    <font>
      <b/>
      <sz val="20"/>
      <color rgb="FFFF0000"/>
      <name val="돋움"/>
      <family val="3"/>
    </font>
    <font>
      <b/>
      <sz val="18"/>
      <color rgb="FFFF0000"/>
      <name val="돋움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" fillId="3" borderId="0" applyNumberFormat="0" applyBorder="0" applyAlignment="0" applyProtection="0"/>
    <xf numFmtId="0" fontId="28" fillId="4" borderId="0" applyNumberFormat="0" applyBorder="0" applyAlignment="0" applyProtection="0"/>
    <xf numFmtId="0" fontId="3" fillId="5" borderId="0" applyNumberFormat="0" applyBorder="0" applyAlignment="0" applyProtection="0"/>
    <xf numFmtId="0" fontId="28" fillId="6" borderId="0" applyNumberFormat="0" applyBorder="0" applyAlignment="0" applyProtection="0"/>
    <xf numFmtId="0" fontId="3" fillId="7" borderId="0" applyNumberFormat="0" applyBorder="0" applyAlignment="0" applyProtection="0"/>
    <xf numFmtId="0" fontId="28" fillId="8" borderId="0" applyNumberFormat="0" applyBorder="0" applyAlignment="0" applyProtection="0"/>
    <xf numFmtId="0" fontId="3" fillId="9" borderId="0" applyNumberFormat="0" applyBorder="0" applyAlignment="0" applyProtection="0"/>
    <xf numFmtId="0" fontId="28" fillId="10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9" borderId="0" applyNumberFormat="0" applyBorder="0" applyAlignment="0" applyProtection="0"/>
    <xf numFmtId="0" fontId="28" fillId="21" borderId="0" applyNumberFormat="0" applyBorder="0" applyAlignment="0" applyProtection="0"/>
    <xf numFmtId="0" fontId="3" fillId="15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44" borderId="1" applyNumberFormat="0" applyAlignment="0" applyProtection="0"/>
    <xf numFmtId="0" fontId="6" fillId="45" borderId="2" applyNumberFormat="0" applyAlignment="0" applyProtection="0"/>
    <xf numFmtId="0" fontId="32" fillId="46" borderId="0" applyNumberFormat="0" applyBorder="0" applyAlignment="0" applyProtection="0"/>
    <xf numFmtId="0" fontId="7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8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51" borderId="5" applyNumberFormat="0" applyAlignment="0" applyProtection="0"/>
    <xf numFmtId="0" fontId="10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9" fillId="53" borderId="1" applyNumberFormat="0" applyAlignment="0" applyProtection="0"/>
    <xf numFmtId="0" fontId="13" fillId="13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  <xf numFmtId="0" fontId="45" fillId="44" borderId="17" applyNumberFormat="0" applyAlignment="0" applyProtection="0"/>
    <xf numFmtId="0" fontId="19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43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19" xfId="0" applyFont="1" applyFill="1" applyBorder="1" applyAlignment="1">
      <alignment horizontal="center" vertical="center" wrapText="1" shrinkToFit="1"/>
    </xf>
    <xf numFmtId="3" fontId="2" fillId="0" borderId="19" xfId="0" applyNumberFormat="1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right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right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 shrinkToFit="1"/>
    </xf>
    <xf numFmtId="0" fontId="48" fillId="0" borderId="19" xfId="0" applyFont="1" applyFill="1" applyBorder="1" applyAlignment="1">
      <alignment horizontal="center" vertical="center" wrapText="1" shrinkToFit="1"/>
    </xf>
    <xf numFmtId="0" fontId="49" fillId="0" borderId="19" xfId="0" applyFont="1" applyFill="1" applyBorder="1" applyAlignment="1">
      <alignment horizontal="center" vertical="center" wrapText="1" shrinkToFi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right" vertical="center" wrapText="1" shrinkToFit="1"/>
    </xf>
    <xf numFmtId="0" fontId="48" fillId="0" borderId="20" xfId="0" applyFont="1" applyFill="1" applyBorder="1" applyAlignment="1">
      <alignment horizontal="right" vertical="center" wrapText="1" shrinkToFit="1"/>
    </xf>
    <xf numFmtId="0" fontId="49" fillId="0" borderId="20" xfId="0" applyFont="1" applyFill="1" applyBorder="1" applyAlignment="1">
      <alignment horizontal="center" vertical="center" wrapText="1" shrinkToFit="1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right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 applyProtection="1">
      <alignment horizontal="center" vertical="center" wrapText="1" shrinkToFit="1"/>
      <protection locked="0"/>
    </xf>
    <xf numFmtId="0" fontId="48" fillId="0" borderId="19" xfId="0" applyFont="1" applyFill="1" applyBorder="1" applyAlignment="1" applyProtection="1">
      <alignment horizontal="right" vertical="center" wrapText="1" shrinkToFit="1"/>
      <protection locked="0"/>
    </xf>
    <xf numFmtId="0" fontId="48" fillId="0" borderId="19" xfId="0" applyFont="1" applyFill="1" applyBorder="1" applyAlignment="1">
      <alignment horizontal="right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48" fillId="0" borderId="19" xfId="0" applyNumberFormat="1" applyFont="1" applyFill="1" applyBorder="1" applyAlignment="1" applyProtection="1">
      <alignment horizontal="center" vertical="center" wrapText="1"/>
      <protection/>
    </xf>
    <xf numFmtId="0" fontId="48" fillId="0" borderId="19" xfId="0" applyNumberFormat="1" applyFont="1" applyFill="1" applyBorder="1" applyAlignment="1" applyProtection="1">
      <alignment horizontal="right" vertical="center" wrapText="1"/>
      <protection/>
    </xf>
    <xf numFmtId="0" fontId="48" fillId="0" borderId="19" xfId="0" applyNumberFormat="1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horizontal="center" vertical="center" wrapText="1" shrinkToFit="1"/>
    </xf>
    <xf numFmtId="0" fontId="48" fillId="0" borderId="22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 wrapText="1"/>
    </xf>
    <xf numFmtId="0" fontId="48" fillId="0" borderId="23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center" vertical="center" wrapText="1"/>
    </xf>
    <xf numFmtId="0" fontId="48" fillId="0" borderId="20" xfId="0" applyNumberFormat="1" applyFont="1" applyFill="1" applyBorder="1" applyAlignment="1" applyProtection="1">
      <alignment horizontal="center" vertical="center" wrapText="1"/>
      <protection/>
    </xf>
    <xf numFmtId="0" fontId="48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8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>
      <alignment horizontal="center" vertical="center"/>
    </xf>
    <xf numFmtId="0" fontId="48" fillId="0" borderId="20" xfId="0" applyNumberFormat="1" applyFont="1" applyFill="1" applyBorder="1" applyAlignment="1" applyProtection="1">
      <alignment horizontal="right" vertical="center" wrapText="1"/>
      <protection/>
    </xf>
    <xf numFmtId="0" fontId="48" fillId="0" borderId="22" xfId="0" applyNumberFormat="1" applyFont="1" applyFill="1" applyBorder="1" applyAlignment="1" applyProtection="1">
      <alignment horizontal="right" vertical="center" wrapText="1"/>
      <protection/>
    </xf>
    <xf numFmtId="0" fontId="48" fillId="0" borderId="23" xfId="0" applyNumberFormat="1" applyFont="1" applyFill="1" applyBorder="1" applyAlignment="1" applyProtection="1">
      <alignment horizontal="right" vertical="center" wrapText="1"/>
      <protection/>
    </xf>
    <xf numFmtId="3" fontId="48" fillId="0" borderId="20" xfId="0" applyNumberFormat="1" applyFont="1" applyFill="1" applyBorder="1" applyAlignment="1" applyProtection="1">
      <alignment horizontal="center" vertical="center" wrapText="1"/>
      <protection/>
    </xf>
    <xf numFmtId="3" fontId="48" fillId="0" borderId="23" xfId="0" applyNumberFormat="1" applyFont="1" applyFill="1" applyBorder="1" applyAlignment="1" applyProtection="1">
      <alignment horizontal="center" vertical="center" wrapText="1"/>
      <protection/>
    </xf>
    <xf numFmtId="3" fontId="48" fillId="0" borderId="22" xfId="0" applyNumberFormat="1" applyFont="1" applyFill="1" applyBorder="1" applyAlignment="1" applyProtection="1">
      <alignment horizontal="center" vertical="center" wrapText="1"/>
      <protection/>
    </xf>
    <xf numFmtId="0" fontId="48" fillId="0" borderId="23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48" fillId="0" borderId="20" xfId="0" applyFont="1" applyFill="1" applyBorder="1" applyAlignment="1">
      <alignment horizontal="right" vertical="center" wrapText="1" shrinkToFit="1"/>
    </xf>
    <xf numFmtId="0" fontId="48" fillId="0" borderId="23" xfId="0" applyFont="1" applyFill="1" applyBorder="1" applyAlignment="1">
      <alignment horizontal="right" vertical="center" wrapText="1" shrinkToFit="1"/>
    </xf>
    <xf numFmtId="0" fontId="48" fillId="0" borderId="22" xfId="0" applyFont="1" applyFill="1" applyBorder="1" applyAlignment="1">
      <alignment horizontal="right" vertical="center" wrapText="1" shrinkToFi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" fillId="43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 shrinkToFit="1"/>
    </xf>
  </cellXfs>
  <cellStyles count="9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120" zoomScaleSheetLayoutView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8.88671875" defaultRowHeight="13.5"/>
  <cols>
    <col min="1" max="1" width="3.21484375" style="0" customWidth="1"/>
    <col min="2" max="2" width="13.4453125" style="0" customWidth="1"/>
    <col min="3" max="3" width="10.4453125" style="0" customWidth="1"/>
    <col min="4" max="4" width="5.10546875" style="0" customWidth="1"/>
    <col min="5" max="5" width="10.99609375" style="0" customWidth="1"/>
    <col min="6" max="6" width="7.3359375" style="0" customWidth="1"/>
    <col min="7" max="7" width="8.88671875" style="0" hidden="1" customWidth="1"/>
    <col min="8" max="8" width="3.4453125" style="0" hidden="1" customWidth="1"/>
    <col min="9" max="9" width="4.5546875" style="0" customWidth="1"/>
    <col min="10" max="10" width="4.99609375" style="0" customWidth="1"/>
    <col min="11" max="11" width="9.5546875" style="0" customWidth="1"/>
    <col min="12" max="12" width="14.77734375" style="0" customWidth="1"/>
    <col min="13" max="13" width="11.5546875" style="0" customWidth="1"/>
  </cols>
  <sheetData>
    <row r="1" spans="1:13" ht="43.5" customHeight="1">
      <c r="A1" s="66" t="s">
        <v>242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4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" t="s">
        <v>265</v>
      </c>
      <c r="M2" s="15" t="s">
        <v>276</v>
      </c>
    </row>
    <row r="3" spans="1:13" ht="32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15</v>
      </c>
      <c r="G3" s="2" t="s">
        <v>10</v>
      </c>
      <c r="H3" s="2" t="s">
        <v>5</v>
      </c>
      <c r="I3" s="2" t="s">
        <v>5</v>
      </c>
      <c r="J3" s="68" t="s">
        <v>14</v>
      </c>
      <c r="K3" s="68"/>
      <c r="L3" s="2" t="s">
        <v>6</v>
      </c>
      <c r="M3" s="2" t="s">
        <v>7</v>
      </c>
    </row>
    <row r="4" spans="1:13" ht="48.75" customHeight="1">
      <c r="A4" s="3">
        <v>1</v>
      </c>
      <c r="B4" s="3" t="s">
        <v>21</v>
      </c>
      <c r="C4" s="3" t="s">
        <v>22</v>
      </c>
      <c r="D4" s="4">
        <v>17572</v>
      </c>
      <c r="E4" s="3" t="s">
        <v>23</v>
      </c>
      <c r="F4" s="3" t="s">
        <v>8</v>
      </c>
      <c r="G4" s="3" t="s">
        <v>239</v>
      </c>
      <c r="H4" s="3">
        <v>20</v>
      </c>
      <c r="I4" s="13" t="str">
        <f>H4&amp;" 명"</f>
        <v>20 명</v>
      </c>
      <c r="J4" s="3" t="s">
        <v>16</v>
      </c>
      <c r="K4" s="5" t="s">
        <v>37</v>
      </c>
      <c r="L4" s="3" t="s">
        <v>27</v>
      </c>
      <c r="M4" s="3" t="s">
        <v>25</v>
      </c>
    </row>
    <row r="5" spans="1:13" ht="48.75" customHeight="1">
      <c r="A5" s="3">
        <v>2</v>
      </c>
      <c r="B5" s="17" t="s">
        <v>286</v>
      </c>
      <c r="C5" s="3" t="s">
        <v>34</v>
      </c>
      <c r="D5" s="3">
        <v>270</v>
      </c>
      <c r="E5" s="6" t="s">
        <v>29</v>
      </c>
      <c r="F5" s="3" t="s">
        <v>31</v>
      </c>
      <c r="G5" s="3"/>
      <c r="H5" s="6">
        <v>3</v>
      </c>
      <c r="I5" s="13" t="str">
        <f>H5&amp;" 명"</f>
        <v>3 명</v>
      </c>
      <c r="J5" s="6"/>
      <c r="K5" s="7" t="s">
        <v>140</v>
      </c>
      <c r="L5" s="8" t="s">
        <v>32</v>
      </c>
      <c r="M5" s="3" t="s">
        <v>184</v>
      </c>
    </row>
    <row r="6" spans="1:13" ht="48.75" customHeight="1">
      <c r="A6" s="3">
        <v>3</v>
      </c>
      <c r="B6" s="17" t="s">
        <v>287</v>
      </c>
      <c r="C6" s="3" t="s">
        <v>33</v>
      </c>
      <c r="D6" s="3">
        <v>52</v>
      </c>
      <c r="E6" s="6" t="s">
        <v>35</v>
      </c>
      <c r="F6" s="3" t="s">
        <v>31</v>
      </c>
      <c r="G6" s="6"/>
      <c r="H6" s="6">
        <v>1</v>
      </c>
      <c r="I6" s="13" t="str">
        <f>H6&amp;" 명"</f>
        <v>1 명</v>
      </c>
      <c r="J6" s="6" t="s">
        <v>11</v>
      </c>
      <c r="K6" s="7" t="s">
        <v>38</v>
      </c>
      <c r="L6" s="8" t="s">
        <v>39</v>
      </c>
      <c r="M6" s="3" t="s">
        <v>25</v>
      </c>
    </row>
    <row r="7" spans="1:13" ht="48.75" customHeight="1">
      <c r="A7" s="3">
        <v>4</v>
      </c>
      <c r="B7" s="17" t="s">
        <v>288</v>
      </c>
      <c r="C7" s="3" t="s">
        <v>40</v>
      </c>
      <c r="D7" s="3">
        <v>140</v>
      </c>
      <c r="E7" s="3" t="s">
        <v>41</v>
      </c>
      <c r="F7" s="3" t="s">
        <v>31</v>
      </c>
      <c r="G7" s="3"/>
      <c r="H7" s="3">
        <v>5</v>
      </c>
      <c r="I7" s="13" t="str">
        <f>H7&amp;" 명"</f>
        <v>5 명</v>
      </c>
      <c r="J7" s="3" t="s">
        <v>11</v>
      </c>
      <c r="K7" s="5" t="s">
        <v>17</v>
      </c>
      <c r="L7" s="8" t="s">
        <v>39</v>
      </c>
      <c r="M7" s="3" t="s">
        <v>25</v>
      </c>
    </row>
    <row r="8" spans="1:13" ht="34.5" customHeight="1">
      <c r="A8" s="60">
        <v>5</v>
      </c>
      <c r="B8" s="34" t="s">
        <v>289</v>
      </c>
      <c r="C8" s="60" t="s">
        <v>218</v>
      </c>
      <c r="D8" s="60">
        <v>171</v>
      </c>
      <c r="E8" s="3" t="s">
        <v>42</v>
      </c>
      <c r="F8" s="60" t="s">
        <v>31</v>
      </c>
      <c r="G8" s="3"/>
      <c r="H8" s="3">
        <v>3</v>
      </c>
      <c r="I8" s="13" t="str">
        <f aca="true" t="shared" si="0" ref="I8:I59">H8&amp;" 명"</f>
        <v>3 명</v>
      </c>
      <c r="J8" s="60" t="s">
        <v>11</v>
      </c>
      <c r="K8" s="69" t="s">
        <v>44</v>
      </c>
      <c r="L8" s="8" t="s">
        <v>39</v>
      </c>
      <c r="M8" s="60" t="s">
        <v>185</v>
      </c>
    </row>
    <row r="9" spans="1:13" ht="34.5" customHeight="1">
      <c r="A9" s="62"/>
      <c r="B9" s="35"/>
      <c r="C9" s="62"/>
      <c r="D9" s="62"/>
      <c r="E9" s="3" t="s">
        <v>43</v>
      </c>
      <c r="F9" s="62"/>
      <c r="G9" s="3"/>
      <c r="H9" s="3">
        <v>1</v>
      </c>
      <c r="I9" s="13" t="str">
        <f t="shared" si="0"/>
        <v>1 명</v>
      </c>
      <c r="J9" s="62"/>
      <c r="K9" s="70"/>
      <c r="L9" s="3" t="s">
        <v>45</v>
      </c>
      <c r="M9" s="62"/>
    </row>
    <row r="10" spans="1:13" ht="34.5" customHeight="1">
      <c r="A10" s="60">
        <v>6</v>
      </c>
      <c r="B10" s="34" t="s">
        <v>279</v>
      </c>
      <c r="C10" s="34" t="s">
        <v>46</v>
      </c>
      <c r="D10" s="34">
        <v>190</v>
      </c>
      <c r="E10" s="16" t="s">
        <v>47</v>
      </c>
      <c r="F10" s="34" t="s">
        <v>268</v>
      </c>
      <c r="G10" s="17"/>
      <c r="H10" s="16">
        <v>5</v>
      </c>
      <c r="I10" s="18" t="str">
        <f t="shared" si="0"/>
        <v>5 명</v>
      </c>
      <c r="J10" s="34" t="s">
        <v>50</v>
      </c>
      <c r="K10" s="63" t="s">
        <v>51</v>
      </c>
      <c r="L10" s="34" t="s">
        <v>243</v>
      </c>
      <c r="M10" s="34" t="s">
        <v>25</v>
      </c>
    </row>
    <row r="11" spans="1:13" ht="34.5" customHeight="1">
      <c r="A11" s="62"/>
      <c r="B11" s="35"/>
      <c r="C11" s="35"/>
      <c r="D11" s="35"/>
      <c r="E11" s="17" t="s">
        <v>48</v>
      </c>
      <c r="F11" s="35"/>
      <c r="G11" s="17"/>
      <c r="H11" s="17">
        <v>5</v>
      </c>
      <c r="I11" s="18" t="str">
        <f t="shared" si="0"/>
        <v>5 명</v>
      </c>
      <c r="J11" s="35"/>
      <c r="K11" s="65"/>
      <c r="L11" s="35"/>
      <c r="M11" s="35"/>
    </row>
    <row r="12" spans="1:13" ht="48.75" customHeight="1">
      <c r="A12" s="9">
        <v>7</v>
      </c>
      <c r="B12" s="19" t="s">
        <v>280</v>
      </c>
      <c r="C12" s="16" t="s">
        <v>232</v>
      </c>
      <c r="D12" s="16">
        <v>560</v>
      </c>
      <c r="E12" s="17" t="s">
        <v>237</v>
      </c>
      <c r="F12" s="16" t="s">
        <v>233</v>
      </c>
      <c r="G12" s="17"/>
      <c r="H12" s="17"/>
      <c r="I12" s="18" t="s">
        <v>234</v>
      </c>
      <c r="J12" s="16" t="s">
        <v>235</v>
      </c>
      <c r="K12" s="20" t="s">
        <v>236</v>
      </c>
      <c r="L12" s="17" t="s">
        <v>247</v>
      </c>
      <c r="M12" s="16" t="s">
        <v>238</v>
      </c>
    </row>
    <row r="13" spans="1:13" ht="48.75" customHeight="1">
      <c r="A13" s="6">
        <v>8</v>
      </c>
      <c r="B13" s="16" t="s">
        <v>281</v>
      </c>
      <c r="C13" s="16" t="s">
        <v>26</v>
      </c>
      <c r="D13" s="16">
        <v>370</v>
      </c>
      <c r="E13" s="16" t="s">
        <v>245</v>
      </c>
      <c r="F13" s="16" t="s">
        <v>8</v>
      </c>
      <c r="G13" s="17" t="s">
        <v>240</v>
      </c>
      <c r="H13" s="16">
        <v>5</v>
      </c>
      <c r="I13" s="18" t="str">
        <f aca="true" t="shared" si="1" ref="I13:I20">H13&amp;" 명"</f>
        <v>5 명</v>
      </c>
      <c r="J13" s="16"/>
      <c r="K13" s="21" t="s">
        <v>140</v>
      </c>
      <c r="L13" s="16" t="s">
        <v>28</v>
      </c>
      <c r="M13" s="16" t="s">
        <v>25</v>
      </c>
    </row>
    <row r="14" spans="1:13" ht="62.25" customHeight="1">
      <c r="A14" s="6">
        <v>9</v>
      </c>
      <c r="B14" s="16" t="s">
        <v>207</v>
      </c>
      <c r="C14" s="16" t="s">
        <v>221</v>
      </c>
      <c r="D14" s="16">
        <v>5</v>
      </c>
      <c r="E14" s="16" t="s">
        <v>97</v>
      </c>
      <c r="F14" s="16" t="s">
        <v>98</v>
      </c>
      <c r="G14" s="16"/>
      <c r="H14" s="16">
        <v>3</v>
      </c>
      <c r="I14" s="22" t="str">
        <f t="shared" si="1"/>
        <v>3 명</v>
      </c>
      <c r="J14" s="16" t="s">
        <v>67</v>
      </c>
      <c r="K14" s="21" t="s">
        <v>99</v>
      </c>
      <c r="L14" s="16" t="s">
        <v>229</v>
      </c>
      <c r="M14" s="16" t="s">
        <v>100</v>
      </c>
    </row>
    <row r="15" spans="1:13" ht="39.75" customHeight="1">
      <c r="A15" s="40">
        <v>10</v>
      </c>
      <c r="B15" s="42" t="s">
        <v>109</v>
      </c>
      <c r="C15" s="38" t="s">
        <v>177</v>
      </c>
      <c r="D15" s="42">
        <v>5</v>
      </c>
      <c r="E15" s="23" t="s">
        <v>110</v>
      </c>
      <c r="F15" s="42" t="s">
        <v>8</v>
      </c>
      <c r="G15" s="23"/>
      <c r="H15" s="23">
        <v>1</v>
      </c>
      <c r="I15" s="18" t="str">
        <f t="shared" si="1"/>
        <v>1 명</v>
      </c>
      <c r="J15" s="42" t="s">
        <v>12</v>
      </c>
      <c r="K15" s="24" t="s">
        <v>99</v>
      </c>
      <c r="L15" s="23" t="s">
        <v>112</v>
      </c>
      <c r="M15" s="23" t="s">
        <v>25</v>
      </c>
    </row>
    <row r="16" spans="1:13" ht="39.75" customHeight="1">
      <c r="A16" s="41"/>
      <c r="B16" s="43"/>
      <c r="C16" s="39"/>
      <c r="D16" s="43"/>
      <c r="E16" s="23" t="s">
        <v>111</v>
      </c>
      <c r="F16" s="43"/>
      <c r="G16" s="23"/>
      <c r="H16" s="23">
        <v>1</v>
      </c>
      <c r="I16" s="18" t="str">
        <f t="shared" si="1"/>
        <v>1 명</v>
      </c>
      <c r="J16" s="43"/>
      <c r="K16" s="24" t="s">
        <v>95</v>
      </c>
      <c r="L16" s="23" t="s">
        <v>39</v>
      </c>
      <c r="M16" s="25" t="s">
        <v>186</v>
      </c>
    </row>
    <row r="17" spans="1:13" ht="19.5" customHeight="1">
      <c r="A17" s="60">
        <v>11</v>
      </c>
      <c r="B17" s="34" t="s">
        <v>85</v>
      </c>
      <c r="C17" s="34" t="s">
        <v>86</v>
      </c>
      <c r="D17" s="34">
        <v>10</v>
      </c>
      <c r="E17" s="17" t="s">
        <v>87</v>
      </c>
      <c r="F17" s="34" t="s">
        <v>54</v>
      </c>
      <c r="G17" s="17"/>
      <c r="H17" s="17">
        <v>1</v>
      </c>
      <c r="I17" s="18" t="str">
        <f t="shared" si="1"/>
        <v>1 명</v>
      </c>
      <c r="J17" s="34" t="s">
        <v>67</v>
      </c>
      <c r="K17" s="63" t="s">
        <v>91</v>
      </c>
      <c r="L17" s="34" t="s">
        <v>92</v>
      </c>
      <c r="M17" s="34" t="s">
        <v>9</v>
      </c>
    </row>
    <row r="18" spans="1:13" ht="19.5" customHeight="1">
      <c r="A18" s="61"/>
      <c r="B18" s="59"/>
      <c r="C18" s="59"/>
      <c r="D18" s="59"/>
      <c r="E18" s="16" t="s">
        <v>88</v>
      </c>
      <c r="F18" s="59"/>
      <c r="G18" s="17"/>
      <c r="H18" s="17">
        <v>1</v>
      </c>
      <c r="I18" s="18" t="str">
        <f t="shared" si="1"/>
        <v>1 명</v>
      </c>
      <c r="J18" s="59"/>
      <c r="K18" s="64"/>
      <c r="L18" s="59"/>
      <c r="M18" s="59"/>
    </row>
    <row r="19" spans="1:13" ht="19.5" customHeight="1">
      <c r="A19" s="61"/>
      <c r="B19" s="59"/>
      <c r="C19" s="59"/>
      <c r="D19" s="59"/>
      <c r="E19" s="16" t="s">
        <v>89</v>
      </c>
      <c r="F19" s="59"/>
      <c r="G19" s="17"/>
      <c r="H19" s="17">
        <v>1</v>
      </c>
      <c r="I19" s="18" t="str">
        <f t="shared" si="1"/>
        <v>1 명</v>
      </c>
      <c r="J19" s="59"/>
      <c r="K19" s="64"/>
      <c r="L19" s="59"/>
      <c r="M19" s="59"/>
    </row>
    <row r="20" spans="1:13" ht="19.5" customHeight="1">
      <c r="A20" s="62"/>
      <c r="B20" s="35"/>
      <c r="C20" s="35"/>
      <c r="D20" s="35"/>
      <c r="E20" s="17" t="s">
        <v>90</v>
      </c>
      <c r="F20" s="35"/>
      <c r="G20" s="17"/>
      <c r="H20" s="17">
        <v>1</v>
      </c>
      <c r="I20" s="18" t="str">
        <f t="shared" si="1"/>
        <v>1 명</v>
      </c>
      <c r="J20" s="35"/>
      <c r="K20" s="65"/>
      <c r="L20" s="35"/>
      <c r="M20" s="35"/>
    </row>
    <row r="21" spans="1:13" ht="34.5" customHeight="1">
      <c r="A21" s="36">
        <v>12</v>
      </c>
      <c r="B21" s="38" t="s">
        <v>52</v>
      </c>
      <c r="C21" s="34" t="s">
        <v>53</v>
      </c>
      <c r="D21" s="34">
        <v>80</v>
      </c>
      <c r="E21" s="17" t="s">
        <v>282</v>
      </c>
      <c r="F21" s="17" t="s">
        <v>54</v>
      </c>
      <c r="G21" s="17"/>
      <c r="H21" s="17">
        <v>3</v>
      </c>
      <c r="I21" s="18" t="str">
        <f>H21&amp;" 명"</f>
        <v>3 명</v>
      </c>
      <c r="J21" s="34" t="s">
        <v>12</v>
      </c>
      <c r="K21" s="20" t="s">
        <v>55</v>
      </c>
      <c r="L21" s="17" t="s">
        <v>277</v>
      </c>
      <c r="M21" s="34" t="s">
        <v>57</v>
      </c>
    </row>
    <row r="22" spans="1:13" ht="49.5" customHeight="1">
      <c r="A22" s="37"/>
      <c r="B22" s="39"/>
      <c r="C22" s="35"/>
      <c r="D22" s="35"/>
      <c r="E22" s="17" t="s">
        <v>272</v>
      </c>
      <c r="F22" s="16" t="s">
        <v>273</v>
      </c>
      <c r="G22" s="17"/>
      <c r="H22" s="17"/>
      <c r="I22" s="18" t="s">
        <v>274</v>
      </c>
      <c r="J22" s="35"/>
      <c r="K22" s="20" t="s">
        <v>275</v>
      </c>
      <c r="L22" s="17" t="s">
        <v>278</v>
      </c>
      <c r="M22" s="35"/>
    </row>
    <row r="23" spans="1:13" ht="48.75" customHeight="1">
      <c r="A23" s="6">
        <v>13</v>
      </c>
      <c r="B23" s="16" t="s">
        <v>58</v>
      </c>
      <c r="C23" s="16" t="s">
        <v>202</v>
      </c>
      <c r="D23" s="16">
        <v>440</v>
      </c>
      <c r="E23" s="17" t="s">
        <v>59</v>
      </c>
      <c r="F23" s="16" t="s">
        <v>54</v>
      </c>
      <c r="G23" s="17"/>
      <c r="H23" s="17">
        <v>5</v>
      </c>
      <c r="I23" s="18" t="str">
        <f t="shared" si="0"/>
        <v>5 명</v>
      </c>
      <c r="J23" s="16" t="s">
        <v>60</v>
      </c>
      <c r="K23" s="20" t="s">
        <v>61</v>
      </c>
      <c r="L23" s="17" t="s">
        <v>62</v>
      </c>
      <c r="M23" s="16" t="s">
        <v>63</v>
      </c>
    </row>
    <row r="24" spans="1:13" ht="48.75" customHeight="1">
      <c r="A24" s="10">
        <v>14</v>
      </c>
      <c r="B24" s="26" t="s">
        <v>64</v>
      </c>
      <c r="C24" s="26" t="s">
        <v>65</v>
      </c>
      <c r="D24" s="26">
        <v>49</v>
      </c>
      <c r="E24" s="26" t="s">
        <v>66</v>
      </c>
      <c r="F24" s="26" t="s">
        <v>54</v>
      </c>
      <c r="G24" s="26"/>
      <c r="H24" s="26">
        <v>5</v>
      </c>
      <c r="I24" s="18" t="str">
        <f t="shared" si="0"/>
        <v>5 명</v>
      </c>
      <c r="J24" s="26" t="s">
        <v>67</v>
      </c>
      <c r="K24" s="27" t="s">
        <v>68</v>
      </c>
      <c r="L24" s="26" t="s">
        <v>69</v>
      </c>
      <c r="M24" s="26" t="s">
        <v>25</v>
      </c>
    </row>
    <row r="25" spans="1:13" ht="49.5" customHeight="1">
      <c r="A25" s="3">
        <v>15</v>
      </c>
      <c r="B25" s="17" t="s">
        <v>70</v>
      </c>
      <c r="C25" s="17" t="s">
        <v>219</v>
      </c>
      <c r="D25" s="17">
        <v>48</v>
      </c>
      <c r="E25" s="17" t="s">
        <v>71</v>
      </c>
      <c r="F25" s="17" t="s">
        <v>31</v>
      </c>
      <c r="G25" s="17"/>
      <c r="H25" s="17">
        <v>10</v>
      </c>
      <c r="I25" s="18" t="str">
        <f t="shared" si="0"/>
        <v>10 명</v>
      </c>
      <c r="J25" s="17" t="s">
        <v>67</v>
      </c>
      <c r="K25" s="20" t="s">
        <v>72</v>
      </c>
      <c r="L25" s="17" t="s">
        <v>73</v>
      </c>
      <c r="M25" s="17" t="s">
        <v>25</v>
      </c>
    </row>
    <row r="26" spans="1:13" ht="21" customHeight="1">
      <c r="A26" s="60">
        <v>16</v>
      </c>
      <c r="B26" s="34" t="s">
        <v>74</v>
      </c>
      <c r="C26" s="34" t="s">
        <v>75</v>
      </c>
      <c r="D26" s="34">
        <v>16</v>
      </c>
      <c r="E26" s="17" t="s">
        <v>76</v>
      </c>
      <c r="F26" s="34" t="s">
        <v>82</v>
      </c>
      <c r="G26" s="17"/>
      <c r="H26" s="17">
        <v>2</v>
      </c>
      <c r="I26" s="18" t="str">
        <f t="shared" si="0"/>
        <v>2 명</v>
      </c>
      <c r="J26" s="34" t="s">
        <v>11</v>
      </c>
      <c r="K26" s="63" t="s">
        <v>51</v>
      </c>
      <c r="L26" s="34" t="s">
        <v>84</v>
      </c>
      <c r="M26" s="34" t="s">
        <v>9</v>
      </c>
    </row>
    <row r="27" spans="1:13" ht="21" customHeight="1">
      <c r="A27" s="61"/>
      <c r="B27" s="59"/>
      <c r="C27" s="59"/>
      <c r="D27" s="59"/>
      <c r="E27" s="17" t="s">
        <v>77</v>
      </c>
      <c r="F27" s="59"/>
      <c r="G27" s="17"/>
      <c r="H27" s="17">
        <v>2</v>
      </c>
      <c r="I27" s="18" t="str">
        <f t="shared" si="0"/>
        <v>2 명</v>
      </c>
      <c r="J27" s="59"/>
      <c r="K27" s="64"/>
      <c r="L27" s="59"/>
      <c r="M27" s="59"/>
    </row>
    <row r="28" spans="1:13" ht="21" customHeight="1">
      <c r="A28" s="61"/>
      <c r="B28" s="59"/>
      <c r="C28" s="59"/>
      <c r="D28" s="59"/>
      <c r="E28" s="17" t="s">
        <v>78</v>
      </c>
      <c r="F28" s="35"/>
      <c r="G28" s="17"/>
      <c r="H28" s="17">
        <v>2</v>
      </c>
      <c r="I28" s="18" t="str">
        <f t="shared" si="0"/>
        <v>2 명</v>
      </c>
      <c r="J28" s="59"/>
      <c r="K28" s="64"/>
      <c r="L28" s="59"/>
      <c r="M28" s="59"/>
    </row>
    <row r="29" spans="1:13" ht="21" customHeight="1">
      <c r="A29" s="61"/>
      <c r="B29" s="59"/>
      <c r="C29" s="59"/>
      <c r="D29" s="59"/>
      <c r="E29" s="17" t="s">
        <v>79</v>
      </c>
      <c r="F29" s="34" t="s">
        <v>83</v>
      </c>
      <c r="G29" s="17"/>
      <c r="H29" s="17">
        <v>2</v>
      </c>
      <c r="I29" s="18" t="str">
        <f t="shared" si="0"/>
        <v>2 명</v>
      </c>
      <c r="J29" s="59"/>
      <c r="K29" s="64"/>
      <c r="L29" s="59"/>
      <c r="M29" s="59"/>
    </row>
    <row r="30" spans="1:13" ht="21" customHeight="1">
      <c r="A30" s="62"/>
      <c r="B30" s="35"/>
      <c r="C30" s="35"/>
      <c r="D30" s="35"/>
      <c r="E30" s="17" t="s">
        <v>80</v>
      </c>
      <c r="F30" s="35"/>
      <c r="G30" s="17"/>
      <c r="H30" s="17">
        <v>2</v>
      </c>
      <c r="I30" s="18" t="str">
        <f t="shared" si="0"/>
        <v>2 명</v>
      </c>
      <c r="J30" s="35"/>
      <c r="K30" s="65"/>
      <c r="L30" s="35"/>
      <c r="M30" s="35"/>
    </row>
    <row r="31" spans="1:13" ht="51.75" customHeight="1">
      <c r="A31" s="3">
        <v>17</v>
      </c>
      <c r="B31" s="17" t="s">
        <v>93</v>
      </c>
      <c r="C31" s="17" t="s">
        <v>220</v>
      </c>
      <c r="D31" s="17">
        <v>7</v>
      </c>
      <c r="E31" s="17" t="s">
        <v>94</v>
      </c>
      <c r="F31" s="17" t="s">
        <v>54</v>
      </c>
      <c r="G31" s="17"/>
      <c r="H31" s="17">
        <v>2</v>
      </c>
      <c r="I31" s="18" t="str">
        <f t="shared" si="0"/>
        <v>2 명</v>
      </c>
      <c r="J31" s="17" t="s">
        <v>67</v>
      </c>
      <c r="K31" s="20" t="s">
        <v>95</v>
      </c>
      <c r="L31" s="17" t="s">
        <v>96</v>
      </c>
      <c r="M31" s="17" t="s">
        <v>57</v>
      </c>
    </row>
    <row r="32" spans="1:13" ht="23.25" customHeight="1">
      <c r="A32" s="60">
        <v>18</v>
      </c>
      <c r="B32" s="34" t="s">
        <v>101</v>
      </c>
      <c r="C32" s="34" t="s">
        <v>102</v>
      </c>
      <c r="D32" s="34">
        <v>106</v>
      </c>
      <c r="E32" s="17" t="s">
        <v>103</v>
      </c>
      <c r="F32" s="17" t="s">
        <v>106</v>
      </c>
      <c r="G32" s="17"/>
      <c r="H32" s="17">
        <v>1</v>
      </c>
      <c r="I32" s="18" t="str">
        <f t="shared" si="0"/>
        <v>1 명</v>
      </c>
      <c r="J32" s="59"/>
      <c r="K32" s="63" t="s">
        <v>266</v>
      </c>
      <c r="L32" s="34" t="s">
        <v>107</v>
      </c>
      <c r="M32" s="34" t="s">
        <v>187</v>
      </c>
    </row>
    <row r="33" spans="1:13" ht="23.25" customHeight="1">
      <c r="A33" s="61"/>
      <c r="B33" s="59"/>
      <c r="C33" s="59"/>
      <c r="D33" s="59"/>
      <c r="E33" s="17" t="s">
        <v>104</v>
      </c>
      <c r="F33" s="17" t="s">
        <v>83</v>
      </c>
      <c r="G33" s="17"/>
      <c r="H33" s="17">
        <v>1</v>
      </c>
      <c r="I33" s="18" t="str">
        <f t="shared" si="0"/>
        <v>1 명</v>
      </c>
      <c r="J33" s="59"/>
      <c r="K33" s="64"/>
      <c r="L33" s="59"/>
      <c r="M33" s="59"/>
    </row>
    <row r="34" spans="1:13" ht="23.25" customHeight="1">
      <c r="A34" s="62"/>
      <c r="B34" s="35"/>
      <c r="C34" s="35"/>
      <c r="D34" s="35"/>
      <c r="E34" s="17" t="s">
        <v>105</v>
      </c>
      <c r="F34" s="17" t="s">
        <v>82</v>
      </c>
      <c r="G34" s="17"/>
      <c r="H34" s="17">
        <v>1</v>
      </c>
      <c r="I34" s="18" t="str">
        <f t="shared" si="0"/>
        <v>1 명</v>
      </c>
      <c r="J34" s="35"/>
      <c r="K34" s="65"/>
      <c r="L34" s="35"/>
      <c r="M34" s="35"/>
    </row>
    <row r="35" spans="1:13" ht="43.5" customHeight="1">
      <c r="A35" s="3">
        <v>19</v>
      </c>
      <c r="B35" s="17" t="s">
        <v>108</v>
      </c>
      <c r="C35" s="17" t="s">
        <v>176</v>
      </c>
      <c r="D35" s="17">
        <v>70</v>
      </c>
      <c r="E35" s="17" t="s">
        <v>208</v>
      </c>
      <c r="F35" s="17" t="s">
        <v>83</v>
      </c>
      <c r="G35" s="17"/>
      <c r="H35" s="17">
        <v>2</v>
      </c>
      <c r="I35" s="18" t="str">
        <f t="shared" si="0"/>
        <v>2 명</v>
      </c>
      <c r="J35" s="17" t="s">
        <v>196</v>
      </c>
      <c r="K35" s="20" t="s">
        <v>200</v>
      </c>
      <c r="L35" s="17" t="s">
        <v>201</v>
      </c>
      <c r="M35" s="23" t="s">
        <v>25</v>
      </c>
    </row>
    <row r="36" spans="1:13" ht="43.5" customHeight="1">
      <c r="A36" s="11">
        <v>20</v>
      </c>
      <c r="B36" s="23" t="s">
        <v>113</v>
      </c>
      <c r="C36" s="25" t="s">
        <v>178</v>
      </c>
      <c r="D36" s="23">
        <v>60</v>
      </c>
      <c r="E36" s="23" t="s">
        <v>114</v>
      </c>
      <c r="F36" s="23" t="s">
        <v>115</v>
      </c>
      <c r="G36" s="23"/>
      <c r="H36" s="23">
        <v>20</v>
      </c>
      <c r="I36" s="18" t="str">
        <f t="shared" si="0"/>
        <v>20 명</v>
      </c>
      <c r="J36" s="23" t="s">
        <v>12</v>
      </c>
      <c r="K36" s="24" t="s">
        <v>116</v>
      </c>
      <c r="L36" s="23" t="s">
        <v>117</v>
      </c>
      <c r="M36" s="23" t="s">
        <v>13</v>
      </c>
    </row>
    <row r="37" spans="1:13" ht="40.5" customHeight="1">
      <c r="A37" s="40">
        <v>21</v>
      </c>
      <c r="B37" s="38" t="s">
        <v>118</v>
      </c>
      <c r="C37" s="38" t="s">
        <v>179</v>
      </c>
      <c r="D37" s="42">
        <v>50</v>
      </c>
      <c r="E37" s="23" t="s">
        <v>119</v>
      </c>
      <c r="F37" s="38" t="s">
        <v>8</v>
      </c>
      <c r="G37" s="23"/>
      <c r="H37" s="23">
        <v>2</v>
      </c>
      <c r="I37" s="18" t="str">
        <f t="shared" si="0"/>
        <v>2 명</v>
      </c>
      <c r="J37" s="42" t="s">
        <v>11</v>
      </c>
      <c r="K37" s="28" t="s">
        <v>120</v>
      </c>
      <c r="L37" s="38" t="s">
        <v>122</v>
      </c>
      <c r="M37" s="25" t="s">
        <v>188</v>
      </c>
    </row>
    <row r="38" spans="1:13" ht="36.75" customHeight="1">
      <c r="A38" s="41"/>
      <c r="B38" s="39"/>
      <c r="C38" s="39"/>
      <c r="D38" s="43"/>
      <c r="E38" s="23" t="s">
        <v>267</v>
      </c>
      <c r="F38" s="39"/>
      <c r="G38" s="23"/>
      <c r="H38" s="23">
        <v>1</v>
      </c>
      <c r="I38" s="18" t="str">
        <f t="shared" si="0"/>
        <v>1 명</v>
      </c>
      <c r="J38" s="43"/>
      <c r="K38" s="28" t="s">
        <v>121</v>
      </c>
      <c r="L38" s="39"/>
      <c r="M38" s="25" t="s">
        <v>271</v>
      </c>
    </row>
    <row r="39" spans="1:13" ht="43.5" customHeight="1">
      <c r="A39" s="11">
        <v>22</v>
      </c>
      <c r="B39" s="23" t="s">
        <v>123</v>
      </c>
      <c r="C39" s="25" t="s">
        <v>180</v>
      </c>
      <c r="D39" s="23">
        <v>92</v>
      </c>
      <c r="E39" s="25" t="s">
        <v>124</v>
      </c>
      <c r="F39" s="23" t="s">
        <v>8</v>
      </c>
      <c r="G39" s="23"/>
      <c r="H39" s="23">
        <v>3</v>
      </c>
      <c r="I39" s="18" t="str">
        <f t="shared" si="0"/>
        <v>3 명</v>
      </c>
      <c r="J39" s="23" t="s">
        <v>16</v>
      </c>
      <c r="K39" s="24" t="s">
        <v>125</v>
      </c>
      <c r="L39" s="25" t="s">
        <v>228</v>
      </c>
      <c r="M39" s="23" t="s">
        <v>13</v>
      </c>
    </row>
    <row r="40" spans="1:13" ht="43.5" customHeight="1">
      <c r="A40" s="11">
        <v>23</v>
      </c>
      <c r="B40" s="25" t="s">
        <v>126</v>
      </c>
      <c r="C40" s="25" t="s">
        <v>181</v>
      </c>
      <c r="D40" s="23">
        <v>950</v>
      </c>
      <c r="E40" s="25" t="s">
        <v>241</v>
      </c>
      <c r="F40" s="23" t="s">
        <v>115</v>
      </c>
      <c r="G40" s="23"/>
      <c r="H40" s="23">
        <v>10</v>
      </c>
      <c r="I40" s="18" t="str">
        <f t="shared" si="0"/>
        <v>10 명</v>
      </c>
      <c r="J40" s="23" t="s">
        <v>11</v>
      </c>
      <c r="K40" s="24" t="s">
        <v>128</v>
      </c>
      <c r="L40" s="25" t="s">
        <v>129</v>
      </c>
      <c r="M40" s="23" t="s">
        <v>9</v>
      </c>
    </row>
    <row r="41" spans="1:13" ht="42" customHeight="1">
      <c r="A41" s="40">
        <v>24</v>
      </c>
      <c r="B41" s="42" t="s">
        <v>130</v>
      </c>
      <c r="C41" s="38" t="s">
        <v>182</v>
      </c>
      <c r="D41" s="42">
        <v>7</v>
      </c>
      <c r="E41" s="23" t="s">
        <v>18</v>
      </c>
      <c r="F41" s="23" t="s">
        <v>8</v>
      </c>
      <c r="G41" s="23"/>
      <c r="H41" s="23">
        <v>1</v>
      </c>
      <c r="I41" s="18" t="str">
        <f t="shared" si="0"/>
        <v>1 명</v>
      </c>
      <c r="J41" s="23" t="s">
        <v>12</v>
      </c>
      <c r="K41" s="24" t="s">
        <v>20</v>
      </c>
      <c r="L41" s="25" t="s">
        <v>132</v>
      </c>
      <c r="M41" s="42" t="s">
        <v>9</v>
      </c>
    </row>
    <row r="42" spans="1:13" ht="42" customHeight="1">
      <c r="A42" s="41"/>
      <c r="B42" s="43"/>
      <c r="C42" s="39"/>
      <c r="D42" s="43"/>
      <c r="E42" s="23" t="s">
        <v>244</v>
      </c>
      <c r="F42" s="23" t="s">
        <v>133</v>
      </c>
      <c r="G42" s="23"/>
      <c r="H42" s="23">
        <v>1</v>
      </c>
      <c r="I42" s="18" t="str">
        <f t="shared" si="0"/>
        <v>1 명</v>
      </c>
      <c r="J42" s="23" t="s">
        <v>11</v>
      </c>
      <c r="K42" s="24" t="s">
        <v>131</v>
      </c>
      <c r="L42" s="25" t="s">
        <v>134</v>
      </c>
      <c r="M42" s="43"/>
    </row>
    <row r="43" spans="1:13" ht="48.75" customHeight="1">
      <c r="A43" s="40">
        <v>25</v>
      </c>
      <c r="B43" s="42" t="s">
        <v>135</v>
      </c>
      <c r="C43" s="38" t="s">
        <v>183</v>
      </c>
      <c r="D43" s="42">
        <v>14</v>
      </c>
      <c r="E43" s="25" t="s">
        <v>136</v>
      </c>
      <c r="F43" s="23" t="s">
        <v>115</v>
      </c>
      <c r="G43" s="23"/>
      <c r="H43" s="23">
        <v>2</v>
      </c>
      <c r="I43" s="18" t="str">
        <f t="shared" si="0"/>
        <v>2 명</v>
      </c>
      <c r="J43" s="42" t="s">
        <v>12</v>
      </c>
      <c r="K43" s="24" t="s">
        <v>137</v>
      </c>
      <c r="L43" s="25" t="s">
        <v>138</v>
      </c>
      <c r="M43" s="42" t="s">
        <v>24</v>
      </c>
    </row>
    <row r="44" spans="1:13" ht="48.75" customHeight="1">
      <c r="A44" s="41"/>
      <c r="B44" s="43"/>
      <c r="C44" s="39"/>
      <c r="D44" s="43"/>
      <c r="E44" s="25" t="s">
        <v>136</v>
      </c>
      <c r="F44" s="23" t="s">
        <v>133</v>
      </c>
      <c r="G44" s="23"/>
      <c r="H44" s="23">
        <v>1</v>
      </c>
      <c r="I44" s="18" t="str">
        <f t="shared" si="0"/>
        <v>1 명</v>
      </c>
      <c r="J44" s="43"/>
      <c r="K44" s="24" t="s">
        <v>20</v>
      </c>
      <c r="L44" s="23" t="s">
        <v>139</v>
      </c>
      <c r="M44" s="43"/>
    </row>
    <row r="45" spans="1:13" ht="39.75" customHeight="1">
      <c r="A45" s="49">
        <v>26</v>
      </c>
      <c r="B45" s="47" t="s">
        <v>141</v>
      </c>
      <c r="C45" s="47" t="s">
        <v>248</v>
      </c>
      <c r="D45" s="56">
        <v>100</v>
      </c>
      <c r="E45" s="29" t="s">
        <v>147</v>
      </c>
      <c r="F45" s="47" t="s">
        <v>81</v>
      </c>
      <c r="G45" s="29"/>
      <c r="H45" s="29">
        <v>3</v>
      </c>
      <c r="I45" s="18" t="str">
        <f t="shared" si="0"/>
        <v>3 명</v>
      </c>
      <c r="J45" s="47" t="s">
        <v>49</v>
      </c>
      <c r="K45" s="53" t="s">
        <v>159</v>
      </c>
      <c r="L45" s="29" t="s">
        <v>249</v>
      </c>
      <c r="M45" s="47" t="s">
        <v>189</v>
      </c>
    </row>
    <row r="46" spans="1:13" ht="39.75" customHeight="1">
      <c r="A46" s="52"/>
      <c r="B46" s="51"/>
      <c r="C46" s="51"/>
      <c r="D46" s="57"/>
      <c r="E46" s="29" t="s">
        <v>148</v>
      </c>
      <c r="F46" s="51"/>
      <c r="G46" s="29"/>
      <c r="H46" s="29">
        <v>1</v>
      </c>
      <c r="I46" s="18" t="str">
        <f t="shared" si="0"/>
        <v>1 명</v>
      </c>
      <c r="J46" s="51"/>
      <c r="K46" s="55"/>
      <c r="L46" s="30" t="s">
        <v>250</v>
      </c>
      <c r="M46" s="51"/>
    </row>
    <row r="47" spans="1:13" ht="39.75" customHeight="1">
      <c r="A47" s="50"/>
      <c r="B47" s="48"/>
      <c r="C47" s="48"/>
      <c r="D47" s="58"/>
      <c r="E47" s="29" t="s">
        <v>149</v>
      </c>
      <c r="F47" s="48"/>
      <c r="G47" s="29"/>
      <c r="H47" s="29">
        <v>1</v>
      </c>
      <c r="I47" s="18" t="str">
        <f t="shared" si="0"/>
        <v>1 명</v>
      </c>
      <c r="J47" s="48"/>
      <c r="K47" s="54"/>
      <c r="L47" s="30" t="s">
        <v>167</v>
      </c>
      <c r="M47" s="48"/>
    </row>
    <row r="48" spans="1:13" ht="38.25" customHeight="1">
      <c r="A48" s="49">
        <v>27</v>
      </c>
      <c r="B48" s="47" t="s">
        <v>142</v>
      </c>
      <c r="C48" s="47" t="s">
        <v>175</v>
      </c>
      <c r="D48" s="47">
        <v>102</v>
      </c>
      <c r="E48" s="31" t="s">
        <v>150</v>
      </c>
      <c r="F48" s="47" t="s">
        <v>30</v>
      </c>
      <c r="G48" s="31"/>
      <c r="H48" s="31">
        <v>2</v>
      </c>
      <c r="I48" s="18" t="str">
        <f t="shared" si="0"/>
        <v>2 명</v>
      </c>
      <c r="J48" s="47" t="s">
        <v>49</v>
      </c>
      <c r="K48" s="53" t="s">
        <v>127</v>
      </c>
      <c r="L48" s="31" t="s">
        <v>164</v>
      </c>
      <c r="M48" s="47" t="s">
        <v>165</v>
      </c>
    </row>
    <row r="49" spans="1:13" ht="39" customHeight="1">
      <c r="A49" s="52"/>
      <c r="B49" s="51"/>
      <c r="C49" s="51"/>
      <c r="D49" s="51"/>
      <c r="E49" s="31" t="s">
        <v>151</v>
      </c>
      <c r="F49" s="51"/>
      <c r="G49" s="31"/>
      <c r="H49" s="31">
        <v>1</v>
      </c>
      <c r="I49" s="18" t="str">
        <f t="shared" si="0"/>
        <v>1 명</v>
      </c>
      <c r="J49" s="51"/>
      <c r="K49" s="54"/>
      <c r="L49" s="31" t="s">
        <v>283</v>
      </c>
      <c r="M49" s="51"/>
    </row>
    <row r="50" spans="1:13" ht="38.25" customHeight="1">
      <c r="A50" s="50"/>
      <c r="B50" s="48"/>
      <c r="C50" s="48"/>
      <c r="D50" s="48"/>
      <c r="E50" s="31" t="s">
        <v>225</v>
      </c>
      <c r="F50" s="48"/>
      <c r="G50" s="31"/>
      <c r="H50" s="31"/>
      <c r="I50" s="18" t="s">
        <v>226</v>
      </c>
      <c r="J50" s="48"/>
      <c r="K50" s="32" t="s">
        <v>227</v>
      </c>
      <c r="L50" s="31" t="s">
        <v>284</v>
      </c>
      <c r="M50" s="48"/>
    </row>
    <row r="51" spans="1:13" ht="50.25" customHeight="1">
      <c r="A51" s="12">
        <v>28</v>
      </c>
      <c r="B51" s="29" t="s">
        <v>143</v>
      </c>
      <c r="C51" s="29" t="s">
        <v>251</v>
      </c>
      <c r="D51" s="29">
        <v>130</v>
      </c>
      <c r="E51" s="29" t="s">
        <v>152</v>
      </c>
      <c r="F51" s="29" t="s">
        <v>30</v>
      </c>
      <c r="G51" s="29"/>
      <c r="H51" s="29">
        <v>2</v>
      </c>
      <c r="I51" s="18" t="str">
        <f t="shared" si="0"/>
        <v>2 명</v>
      </c>
      <c r="J51" s="29" t="s">
        <v>49</v>
      </c>
      <c r="K51" s="33" t="s">
        <v>160</v>
      </c>
      <c r="L51" s="29" t="s">
        <v>230</v>
      </c>
      <c r="M51" s="29" t="s">
        <v>24</v>
      </c>
    </row>
    <row r="52" spans="1:13" ht="39" customHeight="1">
      <c r="A52" s="49">
        <v>29</v>
      </c>
      <c r="B52" s="47" t="s">
        <v>144</v>
      </c>
      <c r="C52" s="47" t="s">
        <v>174</v>
      </c>
      <c r="D52" s="47">
        <v>26</v>
      </c>
      <c r="E52" s="29" t="s">
        <v>169</v>
      </c>
      <c r="F52" s="44" t="s">
        <v>268</v>
      </c>
      <c r="G52" s="29"/>
      <c r="H52" s="29">
        <v>2</v>
      </c>
      <c r="I52" s="18" t="str">
        <f t="shared" si="0"/>
        <v>2 명</v>
      </c>
      <c r="J52" s="44" t="s">
        <v>49</v>
      </c>
      <c r="K52" s="33" t="s">
        <v>161</v>
      </c>
      <c r="L52" s="31" t="s">
        <v>170</v>
      </c>
      <c r="M52" s="47" t="s">
        <v>190</v>
      </c>
    </row>
    <row r="53" spans="1:13" ht="39" customHeight="1">
      <c r="A53" s="52"/>
      <c r="B53" s="51"/>
      <c r="C53" s="51"/>
      <c r="D53" s="51"/>
      <c r="E53" s="29" t="s">
        <v>168</v>
      </c>
      <c r="F53" s="45"/>
      <c r="G53" s="29"/>
      <c r="H53" s="29">
        <v>1</v>
      </c>
      <c r="I53" s="18" t="str">
        <f t="shared" si="0"/>
        <v>1 명</v>
      </c>
      <c r="J53" s="45"/>
      <c r="K53" s="33" t="s">
        <v>161</v>
      </c>
      <c r="L53" s="31" t="s">
        <v>171</v>
      </c>
      <c r="M53" s="51"/>
    </row>
    <row r="54" spans="1:13" ht="39" customHeight="1">
      <c r="A54" s="52"/>
      <c r="B54" s="51"/>
      <c r="C54" s="51"/>
      <c r="D54" s="51"/>
      <c r="E54" s="29" t="s">
        <v>153</v>
      </c>
      <c r="F54" s="45"/>
      <c r="G54" s="29"/>
      <c r="H54" s="29">
        <v>1</v>
      </c>
      <c r="I54" s="18" t="str">
        <f t="shared" si="0"/>
        <v>1 명</v>
      </c>
      <c r="J54" s="45"/>
      <c r="K54" s="33" t="s">
        <v>161</v>
      </c>
      <c r="L54" s="31" t="s">
        <v>170</v>
      </c>
      <c r="M54" s="51"/>
    </row>
    <row r="55" spans="1:13" ht="39" customHeight="1">
      <c r="A55" s="52"/>
      <c r="B55" s="51"/>
      <c r="C55" s="51"/>
      <c r="D55" s="51"/>
      <c r="E55" s="29" t="s">
        <v>224</v>
      </c>
      <c r="F55" s="45"/>
      <c r="G55" s="29"/>
      <c r="H55" s="29">
        <v>1</v>
      </c>
      <c r="I55" s="18" t="str">
        <f t="shared" si="0"/>
        <v>1 명</v>
      </c>
      <c r="J55" s="45"/>
      <c r="K55" s="33" t="s">
        <v>161</v>
      </c>
      <c r="L55" s="31" t="s">
        <v>172</v>
      </c>
      <c r="M55" s="51"/>
    </row>
    <row r="56" spans="1:13" ht="39" customHeight="1">
      <c r="A56" s="50"/>
      <c r="B56" s="48"/>
      <c r="C56" s="48"/>
      <c r="D56" s="48"/>
      <c r="E56" s="29" t="s">
        <v>154</v>
      </c>
      <c r="F56" s="46"/>
      <c r="G56" s="29"/>
      <c r="H56" s="29">
        <v>1</v>
      </c>
      <c r="I56" s="18" t="str">
        <f t="shared" si="0"/>
        <v>1 명</v>
      </c>
      <c r="J56" s="46"/>
      <c r="K56" s="33" t="s">
        <v>161</v>
      </c>
      <c r="L56" s="31" t="s">
        <v>173</v>
      </c>
      <c r="M56" s="48"/>
    </row>
    <row r="57" spans="1:13" ht="39" customHeight="1">
      <c r="A57" s="49">
        <v>30</v>
      </c>
      <c r="B57" s="47" t="s">
        <v>145</v>
      </c>
      <c r="C57" s="47" t="s">
        <v>256</v>
      </c>
      <c r="D57" s="47">
        <v>28</v>
      </c>
      <c r="E57" s="31" t="s">
        <v>155</v>
      </c>
      <c r="F57" s="47" t="s">
        <v>268</v>
      </c>
      <c r="G57" s="31"/>
      <c r="H57" s="31">
        <v>3</v>
      </c>
      <c r="I57" s="18" t="str">
        <f t="shared" si="0"/>
        <v>3 명</v>
      </c>
      <c r="J57" s="47" t="s">
        <v>19</v>
      </c>
      <c r="K57" s="32" t="s">
        <v>252</v>
      </c>
      <c r="L57" s="31" t="s">
        <v>231</v>
      </c>
      <c r="M57" s="47" t="s">
        <v>254</v>
      </c>
    </row>
    <row r="58" spans="1:13" ht="39" customHeight="1">
      <c r="A58" s="50"/>
      <c r="B58" s="48"/>
      <c r="C58" s="48"/>
      <c r="D58" s="48"/>
      <c r="E58" s="31" t="s">
        <v>156</v>
      </c>
      <c r="F58" s="48"/>
      <c r="G58" s="31"/>
      <c r="H58" s="31">
        <v>1</v>
      </c>
      <c r="I58" s="18" t="str">
        <f t="shared" si="0"/>
        <v>1 명</v>
      </c>
      <c r="J58" s="48"/>
      <c r="K58" s="32" t="s">
        <v>253</v>
      </c>
      <c r="L58" s="31" t="s">
        <v>192</v>
      </c>
      <c r="M58" s="48"/>
    </row>
    <row r="59" spans="1:13" ht="39" customHeight="1">
      <c r="A59" s="49">
        <v>31</v>
      </c>
      <c r="B59" s="47" t="s">
        <v>146</v>
      </c>
      <c r="C59" s="47" t="s">
        <v>255</v>
      </c>
      <c r="D59" s="47">
        <v>32</v>
      </c>
      <c r="E59" s="29" t="s">
        <v>157</v>
      </c>
      <c r="F59" s="44" t="s">
        <v>269</v>
      </c>
      <c r="G59" s="29"/>
      <c r="H59" s="29">
        <v>2</v>
      </c>
      <c r="I59" s="18" t="str">
        <f t="shared" si="0"/>
        <v>2 명</v>
      </c>
      <c r="J59" s="29" t="s">
        <v>49</v>
      </c>
      <c r="K59" s="33" t="s">
        <v>162</v>
      </c>
      <c r="L59" s="29" t="s">
        <v>191</v>
      </c>
      <c r="M59" s="44" t="s">
        <v>56</v>
      </c>
    </row>
    <row r="60" spans="1:13" ht="39" customHeight="1">
      <c r="A60" s="50"/>
      <c r="B60" s="48"/>
      <c r="C60" s="48"/>
      <c r="D60" s="48"/>
      <c r="E60" s="31" t="s">
        <v>158</v>
      </c>
      <c r="F60" s="46"/>
      <c r="G60" s="31"/>
      <c r="H60" s="31">
        <v>8</v>
      </c>
      <c r="I60" s="18" t="str">
        <f aca="true" t="shared" si="2" ref="I60:I66">H60&amp;" 명"</f>
        <v>8 명</v>
      </c>
      <c r="J60" s="31" t="s">
        <v>36</v>
      </c>
      <c r="K60" s="32" t="s">
        <v>163</v>
      </c>
      <c r="L60" s="31" t="s">
        <v>166</v>
      </c>
      <c r="M60" s="46"/>
    </row>
    <row r="61" spans="1:13" ht="49.5" customHeight="1">
      <c r="A61" s="12">
        <v>32</v>
      </c>
      <c r="B61" s="31" t="s">
        <v>193</v>
      </c>
      <c r="C61" s="31" t="s">
        <v>222</v>
      </c>
      <c r="D61" s="31">
        <v>25</v>
      </c>
      <c r="E61" s="31" t="s">
        <v>194</v>
      </c>
      <c r="F61" s="31" t="s">
        <v>195</v>
      </c>
      <c r="G61" s="31"/>
      <c r="H61" s="31">
        <v>3</v>
      </c>
      <c r="I61" s="18" t="str">
        <f t="shared" si="2"/>
        <v>3 명</v>
      </c>
      <c r="J61" s="31" t="s">
        <v>196</v>
      </c>
      <c r="K61" s="32" t="s">
        <v>197</v>
      </c>
      <c r="L61" s="31" t="s">
        <v>198</v>
      </c>
      <c r="M61" s="31" t="s">
        <v>199</v>
      </c>
    </row>
    <row r="62" spans="1:13" ht="39" customHeight="1">
      <c r="A62" s="49">
        <v>33</v>
      </c>
      <c r="B62" s="47" t="s">
        <v>203</v>
      </c>
      <c r="C62" s="47" t="s">
        <v>204</v>
      </c>
      <c r="D62" s="47">
        <v>34</v>
      </c>
      <c r="E62" s="31" t="s">
        <v>209</v>
      </c>
      <c r="F62" s="31" t="s">
        <v>83</v>
      </c>
      <c r="G62" s="31"/>
      <c r="H62" s="31">
        <v>1</v>
      </c>
      <c r="I62" s="18" t="str">
        <f t="shared" si="2"/>
        <v>1 명</v>
      </c>
      <c r="J62" s="47" t="s">
        <v>11</v>
      </c>
      <c r="K62" s="53" t="s">
        <v>17</v>
      </c>
      <c r="L62" s="47" t="s">
        <v>206</v>
      </c>
      <c r="M62" s="47" t="s">
        <v>246</v>
      </c>
    </row>
    <row r="63" spans="1:13" ht="39" customHeight="1">
      <c r="A63" s="50"/>
      <c r="B63" s="48"/>
      <c r="C63" s="48"/>
      <c r="D63" s="48"/>
      <c r="E63" s="31" t="s">
        <v>205</v>
      </c>
      <c r="F63" s="31" t="s">
        <v>31</v>
      </c>
      <c r="G63" s="31"/>
      <c r="H63" s="31">
        <v>1</v>
      </c>
      <c r="I63" s="18" t="str">
        <f t="shared" si="2"/>
        <v>1 명</v>
      </c>
      <c r="J63" s="48"/>
      <c r="K63" s="54"/>
      <c r="L63" s="48"/>
      <c r="M63" s="48"/>
    </row>
    <row r="64" spans="1:13" ht="39" customHeight="1">
      <c r="A64" s="49">
        <v>34</v>
      </c>
      <c r="B64" s="47" t="s">
        <v>210</v>
      </c>
      <c r="C64" s="47" t="s">
        <v>223</v>
      </c>
      <c r="D64" s="47">
        <v>51</v>
      </c>
      <c r="E64" s="31" t="s">
        <v>211</v>
      </c>
      <c r="F64" s="31" t="s">
        <v>214</v>
      </c>
      <c r="G64" s="31"/>
      <c r="H64" s="31">
        <v>1</v>
      </c>
      <c r="I64" s="18" t="str">
        <f t="shared" si="2"/>
        <v>1 명</v>
      </c>
      <c r="J64" s="47" t="s">
        <v>12</v>
      </c>
      <c r="K64" s="53" t="s">
        <v>217</v>
      </c>
      <c r="L64" s="47" t="s">
        <v>215</v>
      </c>
      <c r="M64" s="47" t="s">
        <v>216</v>
      </c>
    </row>
    <row r="65" spans="1:13" ht="39" customHeight="1">
      <c r="A65" s="52"/>
      <c r="B65" s="51"/>
      <c r="C65" s="51"/>
      <c r="D65" s="51"/>
      <c r="E65" s="31" t="s">
        <v>212</v>
      </c>
      <c r="F65" s="47" t="s">
        <v>270</v>
      </c>
      <c r="G65" s="31"/>
      <c r="H65" s="31">
        <v>1</v>
      </c>
      <c r="I65" s="18" t="str">
        <f t="shared" si="2"/>
        <v>1 명</v>
      </c>
      <c r="J65" s="51"/>
      <c r="K65" s="55"/>
      <c r="L65" s="51"/>
      <c r="M65" s="51"/>
    </row>
    <row r="66" spans="1:13" ht="39" customHeight="1">
      <c r="A66" s="50"/>
      <c r="B66" s="48"/>
      <c r="C66" s="48"/>
      <c r="D66" s="48"/>
      <c r="E66" s="31" t="s">
        <v>213</v>
      </c>
      <c r="F66" s="48"/>
      <c r="G66" s="31"/>
      <c r="H66" s="31">
        <v>1</v>
      </c>
      <c r="I66" s="18" t="str">
        <f t="shared" si="2"/>
        <v>1 명</v>
      </c>
      <c r="J66" s="48"/>
      <c r="K66" s="54"/>
      <c r="L66" s="48"/>
      <c r="M66" s="48"/>
    </row>
    <row r="67" spans="1:13" ht="50.25" customHeight="1">
      <c r="A67" s="12">
        <v>35</v>
      </c>
      <c r="B67" s="31" t="s">
        <v>257</v>
      </c>
      <c r="C67" s="31" t="s">
        <v>285</v>
      </c>
      <c r="D67" s="31">
        <v>984</v>
      </c>
      <c r="E67" s="31" t="s">
        <v>258</v>
      </c>
      <c r="F67" s="31" t="s">
        <v>259</v>
      </c>
      <c r="G67" s="31"/>
      <c r="H67" s="31"/>
      <c r="I67" s="18" t="s">
        <v>260</v>
      </c>
      <c r="J67" s="31" t="s">
        <v>261</v>
      </c>
      <c r="K67" s="32" t="s">
        <v>262</v>
      </c>
      <c r="L67" s="31" t="s">
        <v>263</v>
      </c>
      <c r="M67" s="31" t="s">
        <v>264</v>
      </c>
    </row>
  </sheetData>
  <sheetProtection/>
  <mergeCells count="129">
    <mergeCell ref="L64:L66"/>
    <mergeCell ref="M64:M66"/>
    <mergeCell ref="A64:A66"/>
    <mergeCell ref="B64:B66"/>
    <mergeCell ref="C64:C66"/>
    <mergeCell ref="D64:D66"/>
    <mergeCell ref="J64:J66"/>
    <mergeCell ref="K64:K66"/>
    <mergeCell ref="M62:M63"/>
    <mergeCell ref="L62:L63"/>
    <mergeCell ref="K62:K63"/>
    <mergeCell ref="J62:J63"/>
    <mergeCell ref="D62:D63"/>
    <mergeCell ref="C62:C63"/>
    <mergeCell ref="A17:A20"/>
    <mergeCell ref="M57:M58"/>
    <mergeCell ref="J57:J58"/>
    <mergeCell ref="D57:D58"/>
    <mergeCell ref="C57:C58"/>
    <mergeCell ref="B57:B58"/>
    <mergeCell ref="A57:A58"/>
    <mergeCell ref="A32:A34"/>
    <mergeCell ref="A37:A38"/>
    <mergeCell ref="C41:C42"/>
    <mergeCell ref="B8:B9"/>
    <mergeCell ref="A8:A9"/>
    <mergeCell ref="F8:F9"/>
    <mergeCell ref="M26:M30"/>
    <mergeCell ref="L26:L30"/>
    <mergeCell ref="K26:K30"/>
    <mergeCell ref="J26:J30"/>
    <mergeCell ref="F29:F30"/>
    <mergeCell ref="F26:F28"/>
    <mergeCell ref="D26:D30"/>
    <mergeCell ref="A10:A11"/>
    <mergeCell ref="M10:M11"/>
    <mergeCell ref="L10:L11"/>
    <mergeCell ref="K10:K11"/>
    <mergeCell ref="J10:J11"/>
    <mergeCell ref="M8:M9"/>
    <mergeCell ref="K8:K9"/>
    <mergeCell ref="J8:J9"/>
    <mergeCell ref="D8:D9"/>
    <mergeCell ref="C8:C9"/>
    <mergeCell ref="A1:M1"/>
    <mergeCell ref="J3:K3"/>
    <mergeCell ref="M32:M34"/>
    <mergeCell ref="L32:L34"/>
    <mergeCell ref="K32:K34"/>
    <mergeCell ref="J32:J34"/>
    <mergeCell ref="D32:D34"/>
    <mergeCell ref="C32:C34"/>
    <mergeCell ref="C10:C11"/>
    <mergeCell ref="B10:B11"/>
    <mergeCell ref="B32:B34"/>
    <mergeCell ref="C17:C20"/>
    <mergeCell ref="C26:C30"/>
    <mergeCell ref="B26:B30"/>
    <mergeCell ref="L17:L20"/>
    <mergeCell ref="K17:K20"/>
    <mergeCell ref="B17:B20"/>
    <mergeCell ref="J21:J22"/>
    <mergeCell ref="D41:D42"/>
    <mergeCell ref="A26:A30"/>
    <mergeCell ref="M17:M20"/>
    <mergeCell ref="B15:B16"/>
    <mergeCell ref="L37:L38"/>
    <mergeCell ref="F37:F38"/>
    <mergeCell ref="J37:J38"/>
    <mergeCell ref="D37:D38"/>
    <mergeCell ref="C37:C38"/>
    <mergeCell ref="B37:B38"/>
    <mergeCell ref="F15:F16"/>
    <mergeCell ref="M43:M44"/>
    <mergeCell ref="M41:M42"/>
    <mergeCell ref="D48:D50"/>
    <mergeCell ref="C48:C50"/>
    <mergeCell ref="D52:D56"/>
    <mergeCell ref="C15:C16"/>
    <mergeCell ref="J17:J20"/>
    <mergeCell ref="F17:F20"/>
    <mergeCell ref="D17:D20"/>
    <mergeCell ref="B41:B42"/>
    <mergeCell ref="A41:A42"/>
    <mergeCell ref="M45:M47"/>
    <mergeCell ref="K45:K47"/>
    <mergeCell ref="J45:J47"/>
    <mergeCell ref="F45:F47"/>
    <mergeCell ref="D45:D47"/>
    <mergeCell ref="J43:J44"/>
    <mergeCell ref="D43:D44"/>
    <mergeCell ref="C43:C44"/>
    <mergeCell ref="C45:C47"/>
    <mergeCell ref="B45:B47"/>
    <mergeCell ref="A45:A47"/>
    <mergeCell ref="B48:B50"/>
    <mergeCell ref="A48:A50"/>
    <mergeCell ref="B43:B44"/>
    <mergeCell ref="A43:A44"/>
    <mergeCell ref="M59:M60"/>
    <mergeCell ref="F48:F50"/>
    <mergeCell ref="M48:M50"/>
    <mergeCell ref="C52:C56"/>
    <mergeCell ref="B52:B56"/>
    <mergeCell ref="A52:A56"/>
    <mergeCell ref="J52:J56"/>
    <mergeCell ref="M52:M56"/>
    <mergeCell ref="J48:J50"/>
    <mergeCell ref="K48:K49"/>
    <mergeCell ref="F52:F56"/>
    <mergeCell ref="F57:F58"/>
    <mergeCell ref="F59:F60"/>
    <mergeCell ref="F65:F66"/>
    <mergeCell ref="A59:A60"/>
    <mergeCell ref="B59:B60"/>
    <mergeCell ref="C59:C60"/>
    <mergeCell ref="D59:D60"/>
    <mergeCell ref="B62:B63"/>
    <mergeCell ref="A62:A63"/>
    <mergeCell ref="M21:M22"/>
    <mergeCell ref="D21:D22"/>
    <mergeCell ref="C21:C22"/>
    <mergeCell ref="A21:A22"/>
    <mergeCell ref="B21:B22"/>
    <mergeCell ref="F10:F11"/>
    <mergeCell ref="D10:D11"/>
    <mergeCell ref="A15:A16"/>
    <mergeCell ref="J15:J16"/>
    <mergeCell ref="D15:D16"/>
  </mergeCells>
  <printOptions/>
  <pageMargins left="0.7086614173228347" right="0.7086614173228347" top="0.7480314960629921" bottom="0" header="0.31496062992125984" footer="0.31496062992125984"/>
  <pageSetup fitToHeight="0" fitToWidth="1" horizontalDpi="600" verticalDpi="600" orientation="portrait" paperSize="9" scale="79" r:id="rId1"/>
  <rowBreaks count="2" manualBreakCount="2">
    <brk id="24" max="12" man="1"/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</cp:lastModifiedBy>
  <cp:lastPrinted>2015-10-22T07:40:27Z</cp:lastPrinted>
  <dcterms:created xsi:type="dcterms:W3CDTF">2011-10-12T09:50:29Z</dcterms:created>
  <dcterms:modified xsi:type="dcterms:W3CDTF">2015-10-22T07:52:04Z</dcterms:modified>
  <cp:category/>
  <cp:version/>
  <cp:contentType/>
  <cp:contentStatus/>
</cp:coreProperties>
</file>