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910" windowHeight="7905" tabRatio="784" activeTab="0"/>
  </bookViews>
  <sheets>
    <sheet name="8인이상 최저생계비, 최고재산액(2013)" sheetId="1" r:id="rId1"/>
    <sheet name="8인이상 소득기준(2013)" sheetId="2" r:id="rId2"/>
    <sheet name="8인이상 재산기준(2013)" sheetId="3" r:id="rId3"/>
  </sheets>
  <definedNames/>
  <calcPr fullCalcOnLoad="1"/>
</workbook>
</file>

<file path=xl/sharedStrings.xml><?xml version="1.0" encoding="utf-8"?>
<sst xmlns="http://schemas.openxmlformats.org/spreadsheetml/2006/main" count="112" uniqueCount="44">
  <si>
    <t>1인</t>
  </si>
  <si>
    <t>2인</t>
  </si>
  <si>
    <t>3인</t>
  </si>
  <si>
    <t>4인</t>
  </si>
  <si>
    <t>5인</t>
  </si>
  <si>
    <t>6인</t>
  </si>
  <si>
    <t>최 저 생 계 비</t>
  </si>
  <si>
    <t>(단위 : 원/월)</t>
  </si>
  <si>
    <t>농 어 촌</t>
  </si>
  <si>
    <t>중소도시</t>
  </si>
  <si>
    <t>대 도 시</t>
  </si>
  <si>
    <t>가구규모 / 지역</t>
  </si>
  <si>
    <t>일 반
기 준
500%</t>
  </si>
  <si>
    <t>7인</t>
  </si>
  <si>
    <t>최 고</t>
  </si>
  <si>
    <t>재산액</t>
  </si>
  <si>
    <t>고쉐병·파브리병·뮤코다당증</t>
  </si>
  <si>
    <t>고쉐병·파브리병, 뮤코다당증은 3인이하 가구는 1,200%미만, 4인이상 가구는 1,000%미만</t>
  </si>
  <si>
    <t>고쉐병·파브리병, 뮤코다당증은 3인이하 가구는 1,400%미만, 4인이상 가구는 1,200%미만</t>
  </si>
  <si>
    <t>혈우병ㆍ고쉐병ㆍ파브리병, 뮤코다당증은 1,000%미만</t>
  </si>
  <si>
    <t>※ 8인 이상 가구는 선정기준에 따라 계산하여 활용</t>
  </si>
  <si>
    <t>혈우병ㆍ고쉐병ㆍ파브리병, 뮤코다당증은 1,200%미만</t>
  </si>
  <si>
    <t>혈 우 병
고 쉐 병
파브리병
뮤코다당증</t>
  </si>
  <si>
    <t>8인</t>
  </si>
  <si>
    <t>9인</t>
  </si>
  <si>
    <t>10인</t>
  </si>
  <si>
    <t>8인</t>
  </si>
  <si>
    <t>9인</t>
  </si>
  <si>
    <t>10인</t>
  </si>
  <si>
    <t xml:space="preserve">가구규모 </t>
  </si>
  <si>
    <t>일반기준
(500%)</t>
  </si>
  <si>
    <t>혈우병
(600%)</t>
  </si>
  <si>
    <t>일반기준
(300%)</t>
  </si>
  <si>
    <t>혈우병
(400%)</t>
  </si>
  <si>
    <t>일 반
기 준
300%</t>
  </si>
  <si>
    <t>혈 우 병
고 쉐 병
파브리병
뮤코다당증</t>
  </si>
  <si>
    <t>&lt; 2013년도 가구규모별ㆍ지역별 최저생계비 및 일반재산의 최고재산액 &gt;</t>
  </si>
  <si>
    <t>2013년</t>
  </si>
  <si>
    <t>&lt; 2013년도 의료비 지원대상자 선정기준 중 환자가구 소득기준 일람표 &gt;</t>
  </si>
  <si>
    <t>&lt; 2013년도 의료비 지원대상자 선정기준 중 부양의무자가구 소득기준 일람표 &gt;</t>
  </si>
  <si>
    <t>&lt; 2013년도 의료비 지원대상자 선정기준 중 환자가구 재산기준 일람표 &gt;</t>
  </si>
  <si>
    <t>2013년
최 고
재산액</t>
  </si>
  <si>
    <t>&lt; 2013년도 의료비 지원대상자 선정기준 중 부양의무자가구 재산기준 일람표 &gt;</t>
  </si>
  <si>
    <t xml:space="preserve">  ※ 8인 이상 가구의 최저생계비 : 1인 증가시마다 286,084원씩 증가(8인 가구 :2,690,734원)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</si>
</sst>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46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14"/>
      <color indexed="8"/>
      <name val="HY울릉도L"/>
      <family val="3"/>
    </font>
    <font>
      <b/>
      <sz val="14"/>
      <color indexed="8"/>
      <name val="굴림"/>
      <family val="3"/>
    </font>
    <font>
      <sz val="10"/>
      <name val="굴림"/>
      <family val="3"/>
    </font>
    <font>
      <sz val="10"/>
      <name val="돋움"/>
      <family val="3"/>
    </font>
    <font>
      <sz val="12"/>
      <color indexed="8"/>
      <name val="굴림"/>
      <family val="3"/>
    </font>
    <font>
      <sz val="10"/>
      <color indexed="8"/>
      <name val="굴림"/>
      <family val="3"/>
    </font>
    <font>
      <sz val="9"/>
      <color indexed="8"/>
      <name val="휴먼명조,한컴돋움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rgb="FF000000"/>
      <name val="굴림"/>
      <family val="3"/>
    </font>
    <font>
      <sz val="12"/>
      <color rgb="FF000000"/>
      <name val="굴림"/>
      <family val="3"/>
    </font>
    <font>
      <sz val="9"/>
      <color rgb="FF000000"/>
      <name val="휴먼명조,한컴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double">
        <color rgb="FF000000"/>
      </bottom>
    </border>
    <border>
      <left style="thin">
        <color rgb="FF000000"/>
      </left>
      <right/>
      <top style="medium">
        <color rgb="FF000000"/>
      </top>
      <bottom style="double">
        <color rgb="FF000000"/>
      </bottom>
    </border>
    <border>
      <left style="medium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double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double">
        <color rgb="FF000000"/>
      </bottom>
    </border>
    <border>
      <left/>
      <right style="thin">
        <color rgb="FF000000"/>
      </right>
      <top style="medium">
        <color rgb="FF000000"/>
      </top>
      <bottom style="double">
        <color rgb="FF000000"/>
      </bottom>
    </border>
    <border>
      <left style="medium">
        <color rgb="FF000000"/>
      </left>
      <right/>
      <top style="double">
        <color rgb="FF000000"/>
      </top>
      <bottom style="thin">
        <color rgb="FF000000"/>
      </bottom>
    </border>
    <border>
      <left/>
      <right style="thin">
        <color rgb="FF000000"/>
      </right>
      <top style="double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 style="thin">
        <color rgb="FFFFFFFF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FFFFFF"/>
      </left>
      <right/>
      <top/>
      <bottom/>
    </border>
    <border>
      <left style="medium">
        <color rgb="FF000000"/>
      </left>
      <right style="thin">
        <color rgb="FF000000"/>
      </right>
      <top style="double">
        <color rgb="FF000000"/>
      </top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 vertical="center"/>
    </xf>
    <xf numFmtId="0" fontId="43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horizontal="right" vertical="center" wrapText="1"/>
    </xf>
    <xf numFmtId="176" fontId="5" fillId="0" borderId="13" xfId="0" applyNumberFormat="1" applyFont="1" applyBorder="1" applyAlignment="1">
      <alignment horizontal="right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176" fontId="5" fillId="0" borderId="15" xfId="0" applyNumberFormat="1" applyFont="1" applyBorder="1" applyAlignment="1">
      <alignment horizontal="right" vertical="center" wrapText="1"/>
    </xf>
    <xf numFmtId="176" fontId="5" fillId="0" borderId="16" xfId="0" applyNumberFormat="1" applyFont="1" applyBorder="1" applyAlignment="1">
      <alignment horizontal="right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176" fontId="5" fillId="0" borderId="19" xfId="0" applyNumberFormat="1" applyFont="1" applyBorder="1" applyAlignment="1">
      <alignment horizontal="right" vertical="center" wrapText="1"/>
    </xf>
    <xf numFmtId="176" fontId="5" fillId="0" borderId="20" xfId="0" applyNumberFormat="1" applyFont="1" applyBorder="1" applyAlignment="1">
      <alignment horizontal="right" vertical="center" wrapText="1"/>
    </xf>
    <xf numFmtId="176" fontId="5" fillId="0" borderId="13" xfId="0" applyNumberFormat="1" applyFont="1" applyBorder="1" applyAlignment="1">
      <alignment vertical="center"/>
    </xf>
    <xf numFmtId="0" fontId="43" fillId="33" borderId="21" xfId="0" applyFont="1" applyFill="1" applyBorder="1" applyAlignment="1">
      <alignment horizontal="center" vertical="center" wrapText="1"/>
    </xf>
    <xf numFmtId="0" fontId="43" fillId="33" borderId="22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76" fontId="5" fillId="0" borderId="24" xfId="0" applyNumberFormat="1" applyFont="1" applyBorder="1" applyAlignment="1">
      <alignment horizontal="right" vertical="center" wrapText="1"/>
    </xf>
    <xf numFmtId="176" fontId="5" fillId="0" borderId="25" xfId="0" applyNumberFormat="1" applyFont="1" applyBorder="1" applyAlignment="1">
      <alignment horizontal="right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right" vertical="center" wrapText="1"/>
    </xf>
    <xf numFmtId="3" fontId="5" fillId="0" borderId="16" xfId="0" applyNumberFormat="1" applyFont="1" applyBorder="1" applyAlignment="1">
      <alignment horizontal="right" vertical="center" wrapText="1"/>
    </xf>
    <xf numFmtId="0" fontId="5" fillId="0" borderId="24" xfId="0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177" fontId="0" fillId="0" borderId="0" xfId="0" applyNumberFormat="1" applyAlignment="1">
      <alignment vertical="center"/>
    </xf>
    <xf numFmtId="176" fontId="5" fillId="0" borderId="28" xfId="0" applyNumberFormat="1" applyFont="1" applyBorder="1" applyAlignment="1">
      <alignment vertical="center"/>
    </xf>
    <xf numFmtId="0" fontId="43" fillId="33" borderId="29" xfId="0" applyFont="1" applyFill="1" applyBorder="1" applyAlignment="1">
      <alignment horizontal="center" vertical="center" wrapText="1"/>
    </xf>
    <xf numFmtId="0" fontId="43" fillId="33" borderId="30" xfId="0" applyFont="1" applyFill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4" fillId="0" borderId="33" xfId="0" applyFont="1" applyBorder="1" applyAlignment="1">
      <alignment horizontal="right" vertical="center" wrapText="1"/>
    </xf>
    <xf numFmtId="0" fontId="0" fillId="0" borderId="33" xfId="0" applyBorder="1" applyAlignment="1">
      <alignment vertical="center"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/>
    </xf>
    <xf numFmtId="0" fontId="45" fillId="0" borderId="33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6" fillId="0" borderId="37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43" fillId="0" borderId="39" xfId="0" applyFont="1" applyBorder="1" applyAlignment="1">
      <alignment horizontal="justify" vertical="center" wrapText="1"/>
    </xf>
    <xf numFmtId="0" fontId="43" fillId="0" borderId="19" xfId="0" applyFont="1" applyBorder="1" applyAlignment="1">
      <alignment horizontal="justify" vertical="center" wrapText="1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43" fillId="0" borderId="4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5" fillId="0" borderId="4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43" fillId="0" borderId="36" xfId="0" applyFont="1" applyBorder="1" applyAlignment="1">
      <alignment horizontal="justify" vertical="center" wrapText="1"/>
    </xf>
    <xf numFmtId="0" fontId="43" fillId="0" borderId="37" xfId="0" applyFont="1" applyBorder="1" applyAlignment="1">
      <alignment horizontal="justify" vertical="center" wrapText="1"/>
    </xf>
    <xf numFmtId="0" fontId="43" fillId="0" borderId="34" xfId="0" applyFont="1" applyBorder="1" applyAlignment="1">
      <alignment horizontal="left" vertical="center" wrapText="1"/>
    </xf>
    <xf numFmtId="0" fontId="43" fillId="0" borderId="35" xfId="0" applyFont="1" applyBorder="1" applyAlignment="1">
      <alignment horizontal="left" vertical="center" wrapText="1"/>
    </xf>
    <xf numFmtId="0" fontId="6" fillId="0" borderId="35" xfId="0" applyFont="1" applyBorder="1" applyAlignment="1">
      <alignment vertical="center"/>
    </xf>
    <xf numFmtId="0" fontId="45" fillId="0" borderId="0" xfId="0" applyFont="1" applyBorder="1" applyAlignment="1">
      <alignment horizontal="right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L20"/>
  <sheetViews>
    <sheetView tabSelected="1" zoomScalePageLayoutView="0" workbookViewId="0" topLeftCell="A1">
      <selection activeCell="A10" sqref="A10"/>
    </sheetView>
  </sheetViews>
  <sheetFormatPr defaultColWidth="8.88671875" defaultRowHeight="13.5"/>
  <cols>
    <col min="1" max="12" width="9.99609375" style="0" customWidth="1"/>
  </cols>
  <sheetData>
    <row r="1" spans="1:12" ht="18.75">
      <c r="A1" s="39" t="s">
        <v>36</v>
      </c>
      <c r="B1" s="39"/>
      <c r="C1" s="39"/>
      <c r="D1" s="39"/>
      <c r="E1" s="39"/>
      <c r="F1" s="39"/>
      <c r="G1" s="39"/>
      <c r="H1" s="39"/>
      <c r="I1" s="39"/>
      <c r="J1" s="40"/>
      <c r="K1" s="40"/>
      <c r="L1" s="40"/>
    </row>
    <row r="3" spans="1:12" ht="22.5" customHeight="1" thickBot="1">
      <c r="A3" s="41" t="s">
        <v>7</v>
      </c>
      <c r="B3" s="41"/>
      <c r="C3" s="41"/>
      <c r="D3" s="41"/>
      <c r="E3" s="41"/>
      <c r="F3" s="41"/>
      <c r="G3" s="41"/>
      <c r="H3" s="41"/>
      <c r="I3" s="41"/>
      <c r="J3" s="42"/>
      <c r="K3" s="42"/>
      <c r="L3" s="42"/>
    </row>
    <row r="4" spans="1:12" ht="22.5" customHeight="1" thickBot="1">
      <c r="A4" s="35" t="s">
        <v>11</v>
      </c>
      <c r="B4" s="36"/>
      <c r="C4" s="1" t="s">
        <v>0</v>
      </c>
      <c r="D4" s="1" t="s">
        <v>1</v>
      </c>
      <c r="E4" s="1" t="s">
        <v>2</v>
      </c>
      <c r="F4" s="1" t="s">
        <v>3</v>
      </c>
      <c r="G4" s="1" t="s">
        <v>4</v>
      </c>
      <c r="H4" s="1" t="s">
        <v>5</v>
      </c>
      <c r="I4" s="1" t="s">
        <v>13</v>
      </c>
      <c r="J4" s="2" t="s">
        <v>26</v>
      </c>
      <c r="K4" s="2" t="s">
        <v>27</v>
      </c>
      <c r="L4" s="3" t="s">
        <v>28</v>
      </c>
    </row>
    <row r="5" spans="1:12" ht="22.5" customHeight="1" thickTop="1">
      <c r="A5" s="37" t="s">
        <v>6</v>
      </c>
      <c r="B5" s="38"/>
      <c r="C5" s="4">
        <v>572168</v>
      </c>
      <c r="D5" s="4">
        <v>974231</v>
      </c>
      <c r="E5" s="4">
        <v>1260315</v>
      </c>
      <c r="F5" s="4">
        <v>1546399</v>
      </c>
      <c r="G5" s="4">
        <v>1832482</v>
      </c>
      <c r="H5" s="5">
        <v>2118566</v>
      </c>
      <c r="I5" s="5">
        <v>2404650</v>
      </c>
      <c r="J5" s="15">
        <f>I5+286084</f>
        <v>2690734</v>
      </c>
      <c r="K5" s="15">
        <f>J5+286084</f>
        <v>2976818</v>
      </c>
      <c r="L5" s="34">
        <f>K5+286084</f>
        <v>3262902</v>
      </c>
    </row>
    <row r="6" spans="1:12" ht="22.5" customHeight="1">
      <c r="A6" s="6" t="s">
        <v>37</v>
      </c>
      <c r="B6" s="7" t="s">
        <v>8</v>
      </c>
      <c r="C6" s="8">
        <v>42721055</v>
      </c>
      <c r="D6" s="8">
        <v>52362854</v>
      </c>
      <c r="E6" s="8">
        <v>59223381</v>
      </c>
      <c r="F6" s="8">
        <v>66083909</v>
      </c>
      <c r="G6" s="8">
        <v>72944412</v>
      </c>
      <c r="H6" s="8">
        <v>79804940</v>
      </c>
      <c r="I6" s="8">
        <v>86665468</v>
      </c>
      <c r="J6" s="8">
        <v>93525995</v>
      </c>
      <c r="K6" s="8">
        <v>100386523</v>
      </c>
      <c r="L6" s="9">
        <v>107247050</v>
      </c>
    </row>
    <row r="7" spans="1:12" ht="22.5" customHeight="1">
      <c r="A7" s="10" t="s">
        <v>14</v>
      </c>
      <c r="B7" s="7" t="s">
        <v>9</v>
      </c>
      <c r="C7" s="8">
        <v>47721055</v>
      </c>
      <c r="D7" s="8">
        <v>57362854</v>
      </c>
      <c r="E7" s="8">
        <v>64223381</v>
      </c>
      <c r="F7" s="8">
        <v>71083909</v>
      </c>
      <c r="G7" s="8">
        <v>77944412</v>
      </c>
      <c r="H7" s="8">
        <v>84804940</v>
      </c>
      <c r="I7" s="8">
        <v>91665468</v>
      </c>
      <c r="J7" s="8">
        <v>98525995</v>
      </c>
      <c r="K7" s="8">
        <v>105386523</v>
      </c>
      <c r="L7" s="9">
        <v>112247050</v>
      </c>
    </row>
    <row r="8" spans="1:12" ht="22.5" customHeight="1" thickBot="1">
      <c r="A8" s="11" t="s">
        <v>15</v>
      </c>
      <c r="B8" s="12" t="s">
        <v>10</v>
      </c>
      <c r="C8" s="13">
        <v>67721055</v>
      </c>
      <c r="D8" s="13">
        <v>77362854</v>
      </c>
      <c r="E8" s="13">
        <v>84223381</v>
      </c>
      <c r="F8" s="13">
        <v>91083909</v>
      </c>
      <c r="G8" s="13">
        <v>97944412</v>
      </c>
      <c r="H8" s="13">
        <v>104804940</v>
      </c>
      <c r="I8" s="13">
        <v>111665468</v>
      </c>
      <c r="J8" s="13">
        <v>118525995</v>
      </c>
      <c r="K8" s="13">
        <v>125386523</v>
      </c>
      <c r="L8" s="14">
        <v>132247050</v>
      </c>
    </row>
    <row r="12" spans="3:12" ht="13.5">
      <c r="C12" s="33"/>
      <c r="D12" s="33"/>
      <c r="E12" s="33"/>
      <c r="F12" s="33"/>
      <c r="G12" s="33"/>
      <c r="H12" s="33"/>
      <c r="I12" s="33"/>
      <c r="J12" s="33"/>
      <c r="K12" s="33"/>
      <c r="L12" s="33"/>
    </row>
    <row r="13" spans="3:12" ht="13.5">
      <c r="C13" s="33"/>
      <c r="D13" s="33"/>
      <c r="E13" s="33"/>
      <c r="F13" s="33"/>
      <c r="G13" s="33"/>
      <c r="H13" s="33"/>
      <c r="I13" s="33"/>
      <c r="J13" s="33"/>
      <c r="K13" s="33"/>
      <c r="L13" s="33"/>
    </row>
    <row r="14" spans="3:12" ht="13.5"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7" spans="3:12" ht="13.5"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3:12" ht="13.5"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spans="3:12" ht="13.5">
      <c r="C19" s="33"/>
      <c r="D19" s="33"/>
      <c r="E19" s="33"/>
      <c r="F19" s="33"/>
      <c r="G19" s="33"/>
      <c r="H19" s="33"/>
      <c r="I19" s="33"/>
      <c r="J19" s="33"/>
      <c r="K19" s="33"/>
      <c r="L19" s="33"/>
    </row>
    <row r="20" ht="13.5">
      <c r="C20" s="33"/>
    </row>
  </sheetData>
  <sheetProtection/>
  <mergeCells count="4">
    <mergeCell ref="A4:B4"/>
    <mergeCell ref="A5:B5"/>
    <mergeCell ref="A1:L1"/>
    <mergeCell ref="A3:L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K21"/>
  <sheetViews>
    <sheetView zoomScalePageLayoutView="0" workbookViewId="0" topLeftCell="A1">
      <selection activeCell="A10" sqref="A10"/>
    </sheetView>
  </sheetViews>
  <sheetFormatPr defaultColWidth="8.88671875" defaultRowHeight="13.5"/>
  <cols>
    <col min="1" max="11" width="9.99609375" style="0" customWidth="1"/>
  </cols>
  <sheetData>
    <row r="1" spans="1:11" ht="22.5" customHeight="1">
      <c r="A1" s="47" t="s">
        <v>38</v>
      </c>
      <c r="B1" s="47"/>
      <c r="C1" s="47"/>
      <c r="D1" s="47"/>
      <c r="E1" s="47"/>
      <c r="F1" s="47"/>
      <c r="G1" s="47"/>
      <c r="H1" s="47"/>
      <c r="I1" s="40"/>
      <c r="J1" s="40"/>
      <c r="K1" s="40"/>
    </row>
    <row r="2" spans="1:11" ht="22.5" customHeight="1" thickBot="1">
      <c r="A2" s="46" t="s">
        <v>7</v>
      </c>
      <c r="B2" s="46"/>
      <c r="C2" s="46"/>
      <c r="D2" s="46"/>
      <c r="E2" s="46"/>
      <c r="F2" s="46"/>
      <c r="G2" s="46"/>
      <c r="H2" s="46"/>
      <c r="I2" s="42"/>
      <c r="J2" s="42"/>
      <c r="K2" s="42"/>
    </row>
    <row r="3" spans="1:11" s="25" customFormat="1" ht="30" customHeight="1" thickBot="1">
      <c r="A3" s="16" t="s">
        <v>29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7" t="s">
        <v>13</v>
      </c>
      <c r="I3" s="1" t="s">
        <v>26</v>
      </c>
      <c r="J3" s="1" t="s">
        <v>27</v>
      </c>
      <c r="K3" s="18" t="s">
        <v>28</v>
      </c>
    </row>
    <row r="4" spans="1:11" s="25" customFormat="1" ht="30" customHeight="1" thickTop="1">
      <c r="A4" s="19" t="s">
        <v>6</v>
      </c>
      <c r="B4" s="4">
        <v>572168</v>
      </c>
      <c r="C4" s="4">
        <v>974231</v>
      </c>
      <c r="D4" s="4">
        <v>1260315</v>
      </c>
      <c r="E4" s="4">
        <v>1546399</v>
      </c>
      <c r="F4" s="4">
        <v>1832482</v>
      </c>
      <c r="G4" s="5">
        <v>2118566</v>
      </c>
      <c r="H4" s="5">
        <v>2404650</v>
      </c>
      <c r="I4" s="15">
        <v>2690734</v>
      </c>
      <c r="J4" s="15">
        <v>2976818</v>
      </c>
      <c r="K4" s="34">
        <v>3262902</v>
      </c>
    </row>
    <row r="5" spans="1:11" s="25" customFormat="1" ht="30" customHeight="1">
      <c r="A5" s="20" t="s">
        <v>32</v>
      </c>
      <c r="B5" s="21">
        <v>1716504</v>
      </c>
      <c r="C5" s="21">
        <v>2922693</v>
      </c>
      <c r="D5" s="21">
        <v>3780945</v>
      </c>
      <c r="E5" s="21">
        <v>4639197</v>
      </c>
      <c r="F5" s="21">
        <v>5497446</v>
      </c>
      <c r="G5" s="21">
        <v>6355698</v>
      </c>
      <c r="H5" s="21">
        <v>7213950</v>
      </c>
      <c r="I5" s="21">
        <v>8072202</v>
      </c>
      <c r="J5" s="21">
        <v>8930454</v>
      </c>
      <c r="K5" s="22">
        <v>9788706</v>
      </c>
    </row>
    <row r="6" spans="1:11" s="25" customFormat="1" ht="30" customHeight="1">
      <c r="A6" s="20" t="s">
        <v>33</v>
      </c>
      <c r="B6" s="21">
        <v>2288672</v>
      </c>
      <c r="C6" s="21">
        <v>3896924</v>
      </c>
      <c r="D6" s="21">
        <v>5041260</v>
      </c>
      <c r="E6" s="21">
        <v>6185596</v>
      </c>
      <c r="F6" s="21">
        <v>7329928</v>
      </c>
      <c r="G6" s="21">
        <v>8474264</v>
      </c>
      <c r="H6" s="21">
        <v>9618600</v>
      </c>
      <c r="I6" s="21">
        <v>10762936</v>
      </c>
      <c r="J6" s="21">
        <v>11907272</v>
      </c>
      <c r="K6" s="22">
        <v>13051608</v>
      </c>
    </row>
    <row r="7" spans="1:11" s="25" customFormat="1" ht="30" customHeight="1">
      <c r="A7" s="23" t="s">
        <v>16</v>
      </c>
      <c r="B7" s="8">
        <v>6866016</v>
      </c>
      <c r="C7" s="8">
        <v>11690772</v>
      </c>
      <c r="D7" s="8">
        <v>15123780</v>
      </c>
      <c r="E7" s="8">
        <v>15463990</v>
      </c>
      <c r="F7" s="8">
        <v>18324820</v>
      </c>
      <c r="G7" s="8">
        <v>21185660</v>
      </c>
      <c r="H7" s="8">
        <v>24046500</v>
      </c>
      <c r="I7" s="8">
        <v>26907340</v>
      </c>
      <c r="J7" s="8">
        <v>29768180</v>
      </c>
      <c r="K7" s="9">
        <v>32629020</v>
      </c>
    </row>
    <row r="8" spans="1:11" s="25" customFormat="1" ht="30" customHeight="1" thickBot="1">
      <c r="A8" s="48" t="s">
        <v>17</v>
      </c>
      <c r="B8" s="49"/>
      <c r="C8" s="49"/>
      <c r="D8" s="49"/>
      <c r="E8" s="49"/>
      <c r="F8" s="49"/>
      <c r="G8" s="49"/>
      <c r="H8" s="49"/>
      <c r="I8" s="50"/>
      <c r="J8" s="50"/>
      <c r="K8" s="51"/>
    </row>
    <row r="9" spans="1:11" s="25" customFormat="1" ht="30" customHeight="1">
      <c r="A9" s="43" t="s">
        <v>43</v>
      </c>
      <c r="B9" s="44"/>
      <c r="C9" s="44"/>
      <c r="D9" s="44"/>
      <c r="E9" s="44"/>
      <c r="F9" s="44"/>
      <c r="G9" s="44"/>
      <c r="H9" s="44"/>
      <c r="I9" s="45"/>
      <c r="J9" s="45"/>
      <c r="K9" s="45"/>
    </row>
    <row r="13" spans="1:11" ht="22.5" customHeight="1">
      <c r="A13" s="47" t="s">
        <v>39</v>
      </c>
      <c r="B13" s="47"/>
      <c r="C13" s="47"/>
      <c r="D13" s="47"/>
      <c r="E13" s="47"/>
      <c r="F13" s="47"/>
      <c r="G13" s="47"/>
      <c r="H13" s="47"/>
      <c r="I13" s="40"/>
      <c r="J13" s="40"/>
      <c r="K13" s="40"/>
    </row>
    <row r="14" spans="1:11" ht="22.5" customHeight="1" thickBot="1">
      <c r="A14" s="46" t="s">
        <v>7</v>
      </c>
      <c r="B14" s="46"/>
      <c r="C14" s="46"/>
      <c r="D14" s="46"/>
      <c r="E14" s="46"/>
      <c r="F14" s="46"/>
      <c r="G14" s="46"/>
      <c r="H14" s="46"/>
      <c r="I14" s="42"/>
      <c r="J14" s="42"/>
      <c r="K14" s="42"/>
    </row>
    <row r="15" spans="1:11" ht="30" customHeight="1" thickBot="1">
      <c r="A15" s="16" t="s">
        <v>29</v>
      </c>
      <c r="B15" s="1" t="s">
        <v>0</v>
      </c>
      <c r="C15" s="1" t="s">
        <v>1</v>
      </c>
      <c r="D15" s="1" t="s">
        <v>2</v>
      </c>
      <c r="E15" s="1" t="s">
        <v>3</v>
      </c>
      <c r="F15" s="1" t="s">
        <v>4</v>
      </c>
      <c r="G15" s="1" t="s">
        <v>5</v>
      </c>
      <c r="H15" s="1" t="s">
        <v>13</v>
      </c>
      <c r="I15" s="2" t="s">
        <v>26</v>
      </c>
      <c r="J15" s="2" t="s">
        <v>27</v>
      </c>
      <c r="K15" s="3" t="s">
        <v>28</v>
      </c>
    </row>
    <row r="16" spans="1:11" ht="30" customHeight="1" thickTop="1">
      <c r="A16" s="24" t="s">
        <v>6</v>
      </c>
      <c r="B16" s="4">
        <v>572168</v>
      </c>
      <c r="C16" s="4">
        <v>974231</v>
      </c>
      <c r="D16" s="4">
        <v>1260315</v>
      </c>
      <c r="E16" s="4">
        <v>1546399</v>
      </c>
      <c r="F16" s="4">
        <v>1832482</v>
      </c>
      <c r="G16" s="5">
        <v>2118566</v>
      </c>
      <c r="H16" s="5">
        <v>2404650</v>
      </c>
      <c r="I16" s="15">
        <v>2690734</v>
      </c>
      <c r="J16" s="15">
        <v>2976818</v>
      </c>
      <c r="K16" s="34">
        <v>3262902</v>
      </c>
    </row>
    <row r="17" spans="1:11" ht="30" customHeight="1">
      <c r="A17" s="23" t="s">
        <v>30</v>
      </c>
      <c r="B17" s="8">
        <v>2860840</v>
      </c>
      <c r="C17" s="8">
        <v>4871155</v>
      </c>
      <c r="D17" s="8">
        <v>6301575</v>
      </c>
      <c r="E17" s="8">
        <v>7731995</v>
      </c>
      <c r="F17" s="8">
        <v>9162410</v>
      </c>
      <c r="G17" s="8">
        <v>10592830</v>
      </c>
      <c r="H17" s="8">
        <v>12023250</v>
      </c>
      <c r="I17" s="8">
        <v>13453670</v>
      </c>
      <c r="J17" s="8">
        <v>14884090</v>
      </c>
      <c r="K17" s="9">
        <v>16314510</v>
      </c>
    </row>
    <row r="18" spans="1:11" ht="30" customHeight="1">
      <c r="A18" s="23" t="s">
        <v>31</v>
      </c>
      <c r="B18" s="8">
        <v>3433008</v>
      </c>
      <c r="C18" s="8">
        <v>5845386</v>
      </c>
      <c r="D18" s="8">
        <v>7561890</v>
      </c>
      <c r="E18" s="8">
        <v>9278394</v>
      </c>
      <c r="F18" s="8">
        <v>10994892</v>
      </c>
      <c r="G18" s="8">
        <v>12711396</v>
      </c>
      <c r="H18" s="8">
        <v>14427900</v>
      </c>
      <c r="I18" s="8">
        <v>16144404</v>
      </c>
      <c r="J18" s="8">
        <v>17860908</v>
      </c>
      <c r="K18" s="9">
        <v>19577412</v>
      </c>
    </row>
    <row r="19" spans="1:11" ht="30" customHeight="1">
      <c r="A19" s="23" t="s">
        <v>16</v>
      </c>
      <c r="B19" s="8">
        <v>8010352</v>
      </c>
      <c r="C19" s="8">
        <v>13639234</v>
      </c>
      <c r="D19" s="8">
        <v>17644410</v>
      </c>
      <c r="E19" s="8">
        <v>18556788</v>
      </c>
      <c r="F19" s="8">
        <v>21989784</v>
      </c>
      <c r="G19" s="8">
        <v>25422792</v>
      </c>
      <c r="H19" s="8">
        <v>28855800</v>
      </c>
      <c r="I19" s="8">
        <v>32288808</v>
      </c>
      <c r="J19" s="8">
        <v>35721816</v>
      </c>
      <c r="K19" s="9">
        <v>39154824</v>
      </c>
    </row>
    <row r="20" spans="1:11" ht="30" customHeight="1" thickBot="1">
      <c r="A20" s="48" t="s">
        <v>18</v>
      </c>
      <c r="B20" s="49"/>
      <c r="C20" s="49"/>
      <c r="D20" s="49"/>
      <c r="E20" s="49"/>
      <c r="F20" s="49"/>
      <c r="G20" s="49"/>
      <c r="H20" s="49"/>
      <c r="I20" s="50"/>
      <c r="J20" s="50"/>
      <c r="K20" s="51"/>
    </row>
    <row r="21" spans="1:11" ht="30" customHeight="1">
      <c r="A21" s="43" t="s">
        <v>43</v>
      </c>
      <c r="B21" s="44"/>
      <c r="C21" s="44"/>
      <c r="D21" s="44"/>
      <c r="E21" s="44"/>
      <c r="F21" s="44"/>
      <c r="G21" s="44"/>
      <c r="H21" s="44"/>
      <c r="I21" s="45"/>
      <c r="J21" s="45"/>
      <c r="K21" s="45"/>
    </row>
  </sheetData>
  <sheetProtection/>
  <mergeCells count="8">
    <mergeCell ref="A21:K21"/>
    <mergeCell ref="A14:K14"/>
    <mergeCell ref="A13:K13"/>
    <mergeCell ref="A2:K2"/>
    <mergeCell ref="A1:K1"/>
    <mergeCell ref="A8:K8"/>
    <mergeCell ref="A20:K20"/>
    <mergeCell ref="A9:K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L30"/>
  <sheetViews>
    <sheetView zoomScalePageLayoutView="0" workbookViewId="0" topLeftCell="A1">
      <selection activeCell="A15" sqref="A15"/>
    </sheetView>
  </sheetViews>
  <sheetFormatPr defaultColWidth="8.88671875" defaultRowHeight="13.5"/>
  <cols>
    <col min="1" max="12" width="9.99609375" style="0" customWidth="1"/>
    <col min="14" max="14" width="8.88671875" style="0" customWidth="1"/>
  </cols>
  <sheetData>
    <row r="1" spans="1:12" ht="22.5" customHeight="1">
      <c r="A1" s="47" t="s">
        <v>40</v>
      </c>
      <c r="B1" s="47"/>
      <c r="C1" s="47"/>
      <c r="D1" s="47"/>
      <c r="E1" s="47"/>
      <c r="F1" s="47"/>
      <c r="G1" s="47"/>
      <c r="H1" s="47"/>
      <c r="I1" s="47"/>
      <c r="J1" s="40"/>
      <c r="K1" s="40"/>
      <c r="L1" s="40"/>
    </row>
    <row r="2" spans="1:12" ht="22.5" customHeight="1" thickBot="1">
      <c r="A2" s="46" t="s">
        <v>7</v>
      </c>
      <c r="B2" s="46"/>
      <c r="C2" s="46"/>
      <c r="D2" s="46"/>
      <c r="E2" s="46"/>
      <c r="F2" s="46"/>
      <c r="G2" s="46"/>
      <c r="H2" s="46"/>
      <c r="I2" s="46"/>
      <c r="J2" s="42"/>
      <c r="K2" s="42"/>
      <c r="L2" s="42"/>
    </row>
    <row r="3" spans="1:12" ht="22.5" customHeight="1" thickBot="1">
      <c r="A3" s="35" t="s">
        <v>11</v>
      </c>
      <c r="B3" s="36"/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7" t="s">
        <v>13</v>
      </c>
      <c r="J3" s="1" t="s">
        <v>26</v>
      </c>
      <c r="K3" s="1" t="s">
        <v>27</v>
      </c>
      <c r="L3" s="18" t="s">
        <v>28</v>
      </c>
    </row>
    <row r="4" spans="1:12" ht="22.5" customHeight="1" thickTop="1">
      <c r="A4" s="59" t="s">
        <v>41</v>
      </c>
      <c r="B4" s="26" t="s">
        <v>8</v>
      </c>
      <c r="C4" s="8">
        <v>42721055</v>
      </c>
      <c r="D4" s="8">
        <v>52362854</v>
      </c>
      <c r="E4" s="8">
        <v>59223381</v>
      </c>
      <c r="F4" s="8">
        <v>66083909</v>
      </c>
      <c r="G4" s="8">
        <v>72944412</v>
      </c>
      <c r="H4" s="8">
        <v>79804940</v>
      </c>
      <c r="I4" s="8">
        <v>86665468</v>
      </c>
      <c r="J4" s="8">
        <v>93525995</v>
      </c>
      <c r="K4" s="8">
        <v>100386523</v>
      </c>
      <c r="L4" s="9">
        <v>107247050</v>
      </c>
    </row>
    <row r="5" spans="1:12" ht="22.5" customHeight="1">
      <c r="A5" s="60"/>
      <c r="B5" s="27" t="s">
        <v>9</v>
      </c>
      <c r="C5" s="8">
        <v>47721055</v>
      </c>
      <c r="D5" s="8">
        <v>57362854</v>
      </c>
      <c r="E5" s="8">
        <v>64223381</v>
      </c>
      <c r="F5" s="8">
        <v>71083909</v>
      </c>
      <c r="G5" s="8">
        <v>77944412</v>
      </c>
      <c r="H5" s="8">
        <v>84804940</v>
      </c>
      <c r="I5" s="8">
        <v>91665468</v>
      </c>
      <c r="J5" s="8">
        <v>98525995</v>
      </c>
      <c r="K5" s="8">
        <v>105386523</v>
      </c>
      <c r="L5" s="9">
        <v>112247050</v>
      </c>
    </row>
    <row r="6" spans="1:12" ht="22.5" customHeight="1">
      <c r="A6" s="61"/>
      <c r="B6" s="27" t="s">
        <v>10</v>
      </c>
      <c r="C6" s="8">
        <v>67721055</v>
      </c>
      <c r="D6" s="8">
        <v>77362854</v>
      </c>
      <c r="E6" s="8">
        <v>84223381</v>
      </c>
      <c r="F6" s="8">
        <v>91083909</v>
      </c>
      <c r="G6" s="8">
        <v>97944412</v>
      </c>
      <c r="H6" s="8">
        <v>104804940</v>
      </c>
      <c r="I6" s="8">
        <v>111665468</v>
      </c>
      <c r="J6" s="8">
        <v>118525995</v>
      </c>
      <c r="K6" s="8">
        <v>125386523</v>
      </c>
      <c r="L6" s="9">
        <v>132247050</v>
      </c>
    </row>
    <row r="7" spans="1:12" ht="22.5" customHeight="1">
      <c r="A7" s="62" t="s">
        <v>34</v>
      </c>
      <c r="B7" s="27" t="s">
        <v>8</v>
      </c>
      <c r="C7" s="28">
        <v>128163165</v>
      </c>
      <c r="D7" s="28">
        <v>157088562</v>
      </c>
      <c r="E7" s="28">
        <v>177670143</v>
      </c>
      <c r="F7" s="28">
        <v>198251727</v>
      </c>
      <c r="G7" s="28">
        <v>218833236</v>
      </c>
      <c r="H7" s="28">
        <v>239414820</v>
      </c>
      <c r="I7" s="28">
        <v>259996404</v>
      </c>
      <c r="J7" s="28">
        <v>280577985</v>
      </c>
      <c r="K7" s="28">
        <v>301159569</v>
      </c>
      <c r="L7" s="29">
        <v>321741150</v>
      </c>
    </row>
    <row r="8" spans="1:12" ht="22.5" customHeight="1">
      <c r="A8" s="60"/>
      <c r="B8" s="27" t="s">
        <v>9</v>
      </c>
      <c r="C8" s="28">
        <v>143163165</v>
      </c>
      <c r="D8" s="28">
        <v>172088562</v>
      </c>
      <c r="E8" s="28">
        <v>192670143</v>
      </c>
      <c r="F8" s="28">
        <v>213251727</v>
      </c>
      <c r="G8" s="28">
        <v>233833236</v>
      </c>
      <c r="H8" s="28">
        <v>254414820</v>
      </c>
      <c r="I8" s="28">
        <v>274996404</v>
      </c>
      <c r="J8" s="28">
        <v>295577985</v>
      </c>
      <c r="K8" s="28">
        <v>316159569</v>
      </c>
      <c r="L8" s="29">
        <v>336741150</v>
      </c>
    </row>
    <row r="9" spans="1:12" ht="22.5" customHeight="1">
      <c r="A9" s="61"/>
      <c r="B9" s="27" t="s">
        <v>10</v>
      </c>
      <c r="C9" s="28">
        <v>203163165</v>
      </c>
      <c r="D9" s="28">
        <v>232088562</v>
      </c>
      <c r="E9" s="28">
        <v>252670143</v>
      </c>
      <c r="F9" s="28">
        <v>273251727</v>
      </c>
      <c r="G9" s="28">
        <v>293833236</v>
      </c>
      <c r="H9" s="28">
        <v>314414820</v>
      </c>
      <c r="I9" s="28">
        <v>334996404</v>
      </c>
      <c r="J9" s="28">
        <v>355577985</v>
      </c>
      <c r="K9" s="28">
        <v>376159569</v>
      </c>
      <c r="L9" s="29">
        <v>396741150</v>
      </c>
    </row>
    <row r="10" spans="1:12" ht="22.5" customHeight="1">
      <c r="A10" s="62" t="s">
        <v>35</v>
      </c>
      <c r="B10" s="30" t="s">
        <v>8</v>
      </c>
      <c r="C10" s="31">
        <v>427210550</v>
      </c>
      <c r="D10" s="31">
        <v>523628540</v>
      </c>
      <c r="E10" s="31">
        <v>592233810</v>
      </c>
      <c r="F10" s="31">
        <v>660839090</v>
      </c>
      <c r="G10" s="31">
        <v>729444120</v>
      </c>
      <c r="H10" s="31">
        <v>798049400</v>
      </c>
      <c r="I10" s="31">
        <v>866654680</v>
      </c>
      <c r="J10" s="31">
        <v>935259950</v>
      </c>
      <c r="K10" s="31">
        <v>1003865230</v>
      </c>
      <c r="L10" s="32">
        <v>1072470500</v>
      </c>
    </row>
    <row r="11" spans="1:12" ht="22.5" customHeight="1">
      <c r="A11" s="60"/>
      <c r="B11" s="27" t="s">
        <v>9</v>
      </c>
      <c r="C11" s="28">
        <v>477210550</v>
      </c>
      <c r="D11" s="28">
        <v>573628540</v>
      </c>
      <c r="E11" s="28">
        <v>642233810</v>
      </c>
      <c r="F11" s="28">
        <v>710839090</v>
      </c>
      <c r="G11" s="28">
        <v>779444120</v>
      </c>
      <c r="H11" s="28">
        <v>848049400</v>
      </c>
      <c r="I11" s="28">
        <v>916654680</v>
      </c>
      <c r="J11" s="28">
        <v>985259950</v>
      </c>
      <c r="K11" s="28">
        <v>1053865230</v>
      </c>
      <c r="L11" s="29">
        <v>1122470500</v>
      </c>
    </row>
    <row r="12" spans="1:12" ht="22.5" customHeight="1">
      <c r="A12" s="61"/>
      <c r="B12" s="27" t="s">
        <v>10</v>
      </c>
      <c r="C12" s="28">
        <v>677210550</v>
      </c>
      <c r="D12" s="28">
        <v>773628540</v>
      </c>
      <c r="E12" s="28">
        <v>842233810</v>
      </c>
      <c r="F12" s="28">
        <v>910839090</v>
      </c>
      <c r="G12" s="28">
        <v>979444120</v>
      </c>
      <c r="H12" s="28">
        <v>1048049400</v>
      </c>
      <c r="I12" s="28">
        <v>1116654680</v>
      </c>
      <c r="J12" s="28">
        <v>1185259950</v>
      </c>
      <c r="K12" s="28">
        <v>1253865230</v>
      </c>
      <c r="L12" s="29">
        <v>1322470500</v>
      </c>
    </row>
    <row r="13" spans="1:12" ht="22.5" customHeight="1" thickBot="1">
      <c r="A13" s="65" t="s">
        <v>19</v>
      </c>
      <c r="B13" s="66"/>
      <c r="C13" s="66"/>
      <c r="D13" s="66"/>
      <c r="E13" s="66"/>
      <c r="F13" s="66"/>
      <c r="G13" s="66"/>
      <c r="H13" s="66"/>
      <c r="I13" s="66"/>
      <c r="J13" s="50"/>
      <c r="K13" s="50"/>
      <c r="L13" s="51"/>
    </row>
    <row r="14" spans="1:12" ht="22.5" customHeight="1">
      <c r="A14" s="67" t="s">
        <v>20</v>
      </c>
      <c r="B14" s="68"/>
      <c r="C14" s="68"/>
      <c r="D14" s="68"/>
      <c r="E14" s="68"/>
      <c r="F14" s="68"/>
      <c r="G14" s="68"/>
      <c r="H14" s="68"/>
      <c r="I14" s="68"/>
      <c r="J14" s="69"/>
      <c r="K14" s="69"/>
      <c r="L14" s="69"/>
    </row>
    <row r="17" spans="1:12" ht="22.5" customHeight="1">
      <c r="A17" s="47" t="s">
        <v>42</v>
      </c>
      <c r="B17" s="47"/>
      <c r="C17" s="47"/>
      <c r="D17" s="47"/>
      <c r="E17" s="47"/>
      <c r="F17" s="47"/>
      <c r="G17" s="47"/>
      <c r="H17" s="47"/>
      <c r="I17" s="47"/>
      <c r="J17" s="40"/>
      <c r="K17" s="40"/>
      <c r="L17" s="40"/>
    </row>
    <row r="18" spans="1:12" ht="22.5" customHeight="1" thickBot="1">
      <c r="A18" s="70" t="s">
        <v>7</v>
      </c>
      <c r="B18" s="70"/>
      <c r="C18" s="70"/>
      <c r="D18" s="70"/>
      <c r="E18" s="70"/>
      <c r="F18" s="70"/>
      <c r="G18" s="70"/>
      <c r="H18" s="70"/>
      <c r="I18" s="70"/>
      <c r="J18" s="40"/>
      <c r="K18" s="40"/>
      <c r="L18" s="40"/>
    </row>
    <row r="19" spans="1:12" ht="22.5" customHeight="1" thickBot="1">
      <c r="A19" s="35" t="s">
        <v>11</v>
      </c>
      <c r="B19" s="36"/>
      <c r="C19" s="1" t="s">
        <v>0</v>
      </c>
      <c r="D19" s="1" t="s">
        <v>1</v>
      </c>
      <c r="E19" s="1" t="s">
        <v>2</v>
      </c>
      <c r="F19" s="1" t="s">
        <v>3</v>
      </c>
      <c r="G19" s="1" t="s">
        <v>4</v>
      </c>
      <c r="H19" s="1" t="s">
        <v>5</v>
      </c>
      <c r="I19" s="17" t="s">
        <v>13</v>
      </c>
      <c r="J19" s="1" t="s">
        <v>23</v>
      </c>
      <c r="K19" s="1" t="s">
        <v>24</v>
      </c>
      <c r="L19" s="18" t="s">
        <v>25</v>
      </c>
    </row>
    <row r="20" spans="1:12" ht="22.5" customHeight="1" thickTop="1">
      <c r="A20" s="59" t="s">
        <v>41</v>
      </c>
      <c r="B20" s="26" t="s">
        <v>8</v>
      </c>
      <c r="C20" s="8">
        <v>42721055</v>
      </c>
      <c r="D20" s="8">
        <v>52362854</v>
      </c>
      <c r="E20" s="8">
        <v>59223381</v>
      </c>
      <c r="F20" s="8">
        <v>66083909</v>
      </c>
      <c r="G20" s="8">
        <v>72944412</v>
      </c>
      <c r="H20" s="8">
        <v>79804940</v>
      </c>
      <c r="I20" s="8">
        <v>86665468</v>
      </c>
      <c r="J20" s="8">
        <v>93525995</v>
      </c>
      <c r="K20" s="8">
        <v>100386523</v>
      </c>
      <c r="L20" s="9">
        <v>107247050</v>
      </c>
    </row>
    <row r="21" spans="1:12" ht="22.5" customHeight="1">
      <c r="A21" s="60"/>
      <c r="B21" s="27" t="s">
        <v>9</v>
      </c>
      <c r="C21" s="8">
        <v>47721055</v>
      </c>
      <c r="D21" s="8">
        <v>57362854</v>
      </c>
      <c r="E21" s="8">
        <v>64223381</v>
      </c>
      <c r="F21" s="8">
        <v>71083909</v>
      </c>
      <c r="G21" s="8">
        <v>77944412</v>
      </c>
      <c r="H21" s="8">
        <v>84804940</v>
      </c>
      <c r="I21" s="8">
        <v>91665468</v>
      </c>
      <c r="J21" s="8">
        <v>98525995</v>
      </c>
      <c r="K21" s="8">
        <v>105386523</v>
      </c>
      <c r="L21" s="9">
        <v>112247050</v>
      </c>
    </row>
    <row r="22" spans="1:12" ht="22.5" customHeight="1">
      <c r="A22" s="61"/>
      <c r="B22" s="27" t="s">
        <v>10</v>
      </c>
      <c r="C22" s="8">
        <v>67721055</v>
      </c>
      <c r="D22" s="8">
        <v>77362854</v>
      </c>
      <c r="E22" s="8">
        <v>84223381</v>
      </c>
      <c r="F22" s="8">
        <v>91083909</v>
      </c>
      <c r="G22" s="8">
        <v>97944412</v>
      </c>
      <c r="H22" s="8">
        <v>104804940</v>
      </c>
      <c r="I22" s="8">
        <v>111665468</v>
      </c>
      <c r="J22" s="8">
        <v>118525995</v>
      </c>
      <c r="K22" s="8">
        <v>125386523</v>
      </c>
      <c r="L22" s="9">
        <v>132247050</v>
      </c>
    </row>
    <row r="23" spans="1:12" ht="22.5" customHeight="1">
      <c r="A23" s="62" t="s">
        <v>12</v>
      </c>
      <c r="B23" s="27" t="s">
        <v>8</v>
      </c>
      <c r="C23" s="28">
        <v>213605275</v>
      </c>
      <c r="D23" s="28">
        <v>261814270</v>
      </c>
      <c r="E23" s="28">
        <v>296116905</v>
      </c>
      <c r="F23" s="28">
        <v>330419545</v>
      </c>
      <c r="G23" s="28">
        <v>364722060</v>
      </c>
      <c r="H23" s="28">
        <v>399024700</v>
      </c>
      <c r="I23" s="28">
        <v>433327340</v>
      </c>
      <c r="J23" s="28">
        <v>467629975</v>
      </c>
      <c r="K23" s="28">
        <v>501932615</v>
      </c>
      <c r="L23" s="29">
        <v>536235250</v>
      </c>
    </row>
    <row r="24" spans="1:12" ht="22.5" customHeight="1">
      <c r="A24" s="60"/>
      <c r="B24" s="27" t="s">
        <v>9</v>
      </c>
      <c r="C24" s="28">
        <v>238605275</v>
      </c>
      <c r="D24" s="28">
        <v>286814270</v>
      </c>
      <c r="E24" s="28">
        <v>321116905</v>
      </c>
      <c r="F24" s="28">
        <v>355419545</v>
      </c>
      <c r="G24" s="28">
        <v>389722060</v>
      </c>
      <c r="H24" s="28">
        <v>424024700</v>
      </c>
      <c r="I24" s="28">
        <v>458327340</v>
      </c>
      <c r="J24" s="28">
        <v>492629975</v>
      </c>
      <c r="K24" s="28">
        <v>526932615</v>
      </c>
      <c r="L24" s="29">
        <v>561235250</v>
      </c>
    </row>
    <row r="25" spans="1:12" ht="22.5" customHeight="1">
      <c r="A25" s="61"/>
      <c r="B25" s="27" t="s">
        <v>10</v>
      </c>
      <c r="C25" s="28">
        <v>338605275</v>
      </c>
      <c r="D25" s="28">
        <v>386814270</v>
      </c>
      <c r="E25" s="28">
        <v>421116905</v>
      </c>
      <c r="F25" s="28">
        <v>455419545</v>
      </c>
      <c r="G25" s="28">
        <v>489722060</v>
      </c>
      <c r="H25" s="28">
        <v>524024700</v>
      </c>
      <c r="I25" s="28">
        <v>558327340</v>
      </c>
      <c r="J25" s="28">
        <v>592629975</v>
      </c>
      <c r="K25" s="28">
        <v>626932615</v>
      </c>
      <c r="L25" s="29">
        <v>661235250</v>
      </c>
    </row>
    <row r="26" spans="1:12" ht="22.5" customHeight="1">
      <c r="A26" s="63" t="s">
        <v>22</v>
      </c>
      <c r="B26" s="27" t="s">
        <v>8</v>
      </c>
      <c r="C26" s="28">
        <v>512652660</v>
      </c>
      <c r="D26" s="28">
        <v>628354248</v>
      </c>
      <c r="E26" s="28">
        <v>710680572</v>
      </c>
      <c r="F26" s="28">
        <v>793006908</v>
      </c>
      <c r="G26" s="28">
        <v>875332944</v>
      </c>
      <c r="H26" s="28">
        <v>957659280</v>
      </c>
      <c r="I26" s="28">
        <v>1039985616</v>
      </c>
      <c r="J26" s="28">
        <v>1122311940</v>
      </c>
      <c r="K26" s="28">
        <v>1204638276</v>
      </c>
      <c r="L26" s="29">
        <v>1286964600</v>
      </c>
    </row>
    <row r="27" spans="1:12" ht="22.5" customHeight="1">
      <c r="A27" s="64"/>
      <c r="B27" s="27" t="s">
        <v>9</v>
      </c>
      <c r="C27" s="28">
        <v>572652660</v>
      </c>
      <c r="D27" s="28">
        <v>688354248</v>
      </c>
      <c r="E27" s="28">
        <v>770680572</v>
      </c>
      <c r="F27" s="28">
        <v>853006908</v>
      </c>
      <c r="G27" s="28">
        <v>935332944</v>
      </c>
      <c r="H27" s="28">
        <v>1017659280</v>
      </c>
      <c r="I27" s="28">
        <v>1099985616</v>
      </c>
      <c r="J27" s="28">
        <v>1182311940</v>
      </c>
      <c r="K27" s="28">
        <v>1264638276</v>
      </c>
      <c r="L27" s="29">
        <v>1346964600</v>
      </c>
    </row>
    <row r="28" spans="1:12" ht="22.5" customHeight="1">
      <c r="A28" s="64"/>
      <c r="B28" s="27" t="s">
        <v>10</v>
      </c>
      <c r="C28" s="28">
        <v>812652660</v>
      </c>
      <c r="D28" s="28">
        <v>928354248</v>
      </c>
      <c r="E28" s="28">
        <v>1010680572</v>
      </c>
      <c r="F28" s="28">
        <v>1093006908</v>
      </c>
      <c r="G28" s="28">
        <v>1175332944</v>
      </c>
      <c r="H28" s="28">
        <v>1257659280</v>
      </c>
      <c r="I28" s="28">
        <v>1339985616</v>
      </c>
      <c r="J28" s="28">
        <v>1422311940</v>
      </c>
      <c r="K28" s="28">
        <v>1504638276</v>
      </c>
      <c r="L28" s="29">
        <v>1586964600</v>
      </c>
    </row>
    <row r="29" spans="1:12" ht="22.5" customHeight="1" thickBot="1">
      <c r="A29" s="52" t="s">
        <v>21</v>
      </c>
      <c r="B29" s="53"/>
      <c r="C29" s="53"/>
      <c r="D29" s="53"/>
      <c r="E29" s="53"/>
      <c r="F29" s="53"/>
      <c r="G29" s="53"/>
      <c r="H29" s="53"/>
      <c r="I29" s="53"/>
      <c r="J29" s="54"/>
      <c r="K29" s="54"/>
      <c r="L29" s="55"/>
    </row>
    <row r="30" spans="1:12" ht="22.5" customHeight="1">
      <c r="A30" s="56" t="s">
        <v>20</v>
      </c>
      <c r="B30" s="57"/>
      <c r="C30" s="57"/>
      <c r="D30" s="57"/>
      <c r="E30" s="57"/>
      <c r="F30" s="57"/>
      <c r="G30" s="57"/>
      <c r="H30" s="57"/>
      <c r="I30" s="57"/>
      <c r="J30" s="58"/>
      <c r="K30" s="58"/>
      <c r="L30" s="58"/>
    </row>
  </sheetData>
  <sheetProtection/>
  <mergeCells count="16">
    <mergeCell ref="A1:L1"/>
    <mergeCell ref="A2:L2"/>
    <mergeCell ref="A29:L29"/>
    <mergeCell ref="A30:L30"/>
    <mergeCell ref="A19:B19"/>
    <mergeCell ref="A20:A22"/>
    <mergeCell ref="A3:B3"/>
    <mergeCell ref="A4:A6"/>
    <mergeCell ref="A7:A9"/>
    <mergeCell ref="A10:A12"/>
    <mergeCell ref="A23:A25"/>
    <mergeCell ref="A26:A28"/>
    <mergeCell ref="A13:L13"/>
    <mergeCell ref="A14:L14"/>
    <mergeCell ref="A17:L17"/>
    <mergeCell ref="A18:L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장혜원</cp:lastModifiedBy>
  <cp:lastPrinted>2011-01-04T07:07:24Z</cp:lastPrinted>
  <dcterms:created xsi:type="dcterms:W3CDTF">2010-11-15T06:37:00Z</dcterms:created>
  <dcterms:modified xsi:type="dcterms:W3CDTF">2013-01-14T01:36:09Z</dcterms:modified>
  <cp:category/>
  <cp:version/>
  <cp:contentType/>
  <cp:contentStatus/>
</cp:coreProperties>
</file>