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6560" windowHeight="10245" firstSheet="15" activeTab="17"/>
  </bookViews>
  <sheets>
    <sheet name="물가내역 06(1.05)" sheetId="1" r:id="rId1"/>
    <sheet name="물가내역 06(1.15)" sheetId="2" r:id="rId2"/>
    <sheet name="물가내역 06(1.25)" sheetId="3" r:id="rId3"/>
    <sheet name="물가내역 06(2.05)" sheetId="4" r:id="rId4"/>
    <sheet name="물가내역 06(2.15)" sheetId="5" r:id="rId5"/>
    <sheet name="물가내역 06(2.25)" sheetId="6" r:id="rId6"/>
    <sheet name="물가내역 06(3.05)" sheetId="7" r:id="rId7"/>
    <sheet name="물가내역 06(3.15)" sheetId="8" r:id="rId8"/>
    <sheet name="물가내역 06(3.25)" sheetId="9" r:id="rId9"/>
    <sheet name="물가내역 06(4.05)" sheetId="10" r:id="rId10"/>
    <sheet name="물가내역 06(4.15)" sheetId="11" r:id="rId11"/>
    <sheet name="물가내역 06(4.25)" sheetId="12" r:id="rId12"/>
    <sheet name="물가내역 06(5.05)" sheetId="13" r:id="rId13"/>
    <sheet name="물가내역 06(5.15)" sheetId="14" r:id="rId14"/>
    <sheet name="물가내역 06(5.25)" sheetId="15" r:id="rId15"/>
    <sheet name="물가내역 06(6.5)" sheetId="16" r:id="rId16"/>
    <sheet name="물가내역 06(6.15)" sheetId="17" r:id="rId17"/>
    <sheet name="물가내역 06(6.25)" sheetId="18" r:id="rId18"/>
  </sheets>
  <definedNames>
    <definedName name="_xlnm.Print_Area" localSheetId="0">'물가내역 06(1.05)'!$A$1:$Q$93</definedName>
    <definedName name="_xlnm.Print_Area" localSheetId="1">'물가내역 06(1.15)'!$A$1:$Q$93</definedName>
    <definedName name="_xlnm.Print_Area" localSheetId="2">'물가내역 06(1.25)'!$A$1:$Q$93</definedName>
    <definedName name="_xlnm.Print_Area" localSheetId="3">'물가내역 06(2.05)'!$A$1:$Q$93</definedName>
    <definedName name="_xlnm.Print_Area" localSheetId="4">'물가내역 06(2.15)'!$A$1:$Q$93</definedName>
    <definedName name="_xlnm.Print_Area" localSheetId="5">'물가내역 06(2.25)'!$A$1:$Q$93</definedName>
    <definedName name="_xlnm.Print_Area" localSheetId="6">'물가내역 06(3.05)'!$A$1:$Q$93</definedName>
    <definedName name="_xlnm.Print_Area" localSheetId="7">'물가내역 06(3.15)'!$A$1:$Q$93</definedName>
    <definedName name="_xlnm.Print_Area" localSheetId="8">'물가내역 06(3.25)'!$A$1:$Q$93</definedName>
    <definedName name="_xlnm.Print_Area" localSheetId="9">'물가내역 06(4.05)'!$A$1:$Q$93</definedName>
    <definedName name="_xlnm.Print_Area" localSheetId="10">'물가내역 06(4.15)'!$A$1:$Q$93</definedName>
    <definedName name="_xlnm.Print_Area" localSheetId="11">'물가내역 06(4.25)'!$A$1:$Q$93</definedName>
    <definedName name="_xlnm.Print_Area" localSheetId="12">'물가내역 06(5.05)'!$A$1:$Q$93</definedName>
    <definedName name="_xlnm.Print_Area" localSheetId="13">'물가내역 06(5.15)'!$A$1:$Q$93</definedName>
    <definedName name="_xlnm.Print_Area" localSheetId="14">'물가내역 06(5.25)'!$A$1:$Q$93</definedName>
    <definedName name="_xlnm.Print_Area" localSheetId="16">'물가내역 06(6.15)'!$A$1:$Q$93</definedName>
    <definedName name="_xlnm.Print_Area" localSheetId="17">'물가내역 06(6.25)'!$A$1:$Q$93</definedName>
    <definedName name="_xlnm.Print_Area" localSheetId="15">'물가내역 06(6.5)'!$A$1:$Q$93</definedName>
    <definedName name="_xlnm.Print_Titles" localSheetId="0">'물가내역 06(1.05)'!$1:$4</definedName>
    <definedName name="_xlnm.Print_Titles" localSheetId="1">'물가내역 06(1.15)'!$1:$4</definedName>
    <definedName name="_xlnm.Print_Titles" localSheetId="2">'물가내역 06(1.25)'!$1:$4</definedName>
    <definedName name="_xlnm.Print_Titles" localSheetId="3">'물가내역 06(2.05)'!$1:$4</definedName>
    <definedName name="_xlnm.Print_Titles" localSheetId="4">'물가내역 06(2.15)'!$1:$4</definedName>
    <definedName name="_xlnm.Print_Titles" localSheetId="5">'물가내역 06(2.25)'!$1:$4</definedName>
    <definedName name="_xlnm.Print_Titles" localSheetId="6">'물가내역 06(3.05)'!$1:$4</definedName>
    <definedName name="_xlnm.Print_Titles" localSheetId="7">'물가내역 06(3.15)'!$1:$4</definedName>
    <definedName name="_xlnm.Print_Titles" localSheetId="8">'물가내역 06(3.25)'!$1:$4</definedName>
    <definedName name="_xlnm.Print_Titles" localSheetId="9">'물가내역 06(4.05)'!$1:$4</definedName>
    <definedName name="_xlnm.Print_Titles" localSheetId="10">'물가내역 06(4.15)'!$1:$4</definedName>
    <definedName name="_xlnm.Print_Titles" localSheetId="11">'물가내역 06(4.25)'!$1:$4</definedName>
    <definedName name="_xlnm.Print_Titles" localSheetId="12">'물가내역 06(5.05)'!$1:$4</definedName>
    <definedName name="_xlnm.Print_Titles" localSheetId="13">'물가내역 06(5.15)'!$1:$4</definedName>
    <definedName name="_xlnm.Print_Titles" localSheetId="14">'물가내역 06(5.25)'!$1:$4</definedName>
    <definedName name="_xlnm.Print_Titles" localSheetId="16">'물가내역 06(6.15)'!$1:$4</definedName>
    <definedName name="_xlnm.Print_Titles" localSheetId="17">'물가내역 06(6.25)'!$1:$4</definedName>
    <definedName name="_xlnm.Print_Titles" localSheetId="15">'물가내역 06(6.5)'!$1:$4</definedName>
  </definedNames>
  <calcPr fullCalcOnLoad="1"/>
</workbook>
</file>

<file path=xl/comments1.xml><?xml version="1.0" encoding="utf-8"?>
<comments xmlns="http://schemas.openxmlformats.org/spreadsheetml/2006/main">
  <authors>
    <author>지역경제3</author>
    <author>안주용</author>
    <author>SEC</author>
  </authors>
  <commentList>
    <comment ref="F14" authorId="0">
      <text>
        <r>
          <rPr>
            <b/>
            <sz val="9"/>
            <color indexed="10"/>
            <rFont val="굴림"/>
            <family val="3"/>
          </rPr>
          <t>고등어:
오름-연일,오천,제일(1500)
내림-죽도,장성(700)
=&gt;800원 오름</t>
        </r>
      </text>
    </comment>
    <comment ref="F15" authorId="0">
      <text>
        <r>
          <rPr>
            <b/>
            <sz val="9"/>
            <color indexed="10"/>
            <rFont val="굴림"/>
            <family val="3"/>
          </rPr>
          <t>냉동오징어:
오름-상대(1000)
내림-대해,장성(3000)
=&gt;2000원 내림</t>
        </r>
      </text>
    </comment>
    <comment ref="F22" authorId="1">
      <text>
        <r>
          <rPr>
            <b/>
            <sz val="9"/>
            <color indexed="10"/>
            <rFont val="굴림"/>
            <family val="3"/>
          </rPr>
          <t>배:
오름-대해,흥해(3000)
내림-제일(3000)</t>
        </r>
      </text>
    </comment>
    <comment ref="F24" authorId="2">
      <text>
        <r>
          <rPr>
            <b/>
            <sz val="9"/>
            <color indexed="10"/>
            <rFont val="굴림"/>
            <family val="3"/>
          </rPr>
          <t>귤:
오름-북부,연일,제일,장성(2200)
내림-죽도,흥해(600)
=&gt;1600원 오름</t>
        </r>
      </text>
    </comment>
    <comment ref="F5" authorId="1">
      <text>
        <r>
          <rPr>
            <b/>
            <sz val="9"/>
            <color indexed="10"/>
            <rFont val="굴림"/>
            <family val="3"/>
          </rPr>
          <t>일반미:
내림-북부,상대(5000)
=&gt;5000원 내림</t>
        </r>
      </text>
    </comment>
    <comment ref="F18" authorId="1">
      <text>
        <r>
          <rPr>
            <b/>
            <sz val="9"/>
            <color indexed="10"/>
            <rFont val="굴림"/>
            <family val="3"/>
          </rPr>
          <t>배추:
오름-송림,연일(800)
내림-제일,장성(700)
=&gt;100원 오름</t>
        </r>
      </text>
    </comment>
    <comment ref="F21" authorId="1">
      <text>
        <r>
          <rPr>
            <b/>
            <sz val="9"/>
            <color indexed="10"/>
            <rFont val="굴림"/>
            <family val="3"/>
          </rPr>
          <t>사과:
오름-대해,흥해,연일,장성(7500)
내림-제일(1000)
=&gt;6500원 오름</t>
        </r>
      </text>
    </comment>
    <comment ref="P17" authorId="1">
      <text>
        <r>
          <rPr>
            <b/>
            <sz val="9"/>
            <rFont val="굴림"/>
            <family val="3"/>
          </rPr>
          <t>무: 1000원에서 1200원으로 200원 오름</t>
        </r>
      </text>
    </comment>
    <comment ref="F13" authorId="1">
      <text>
        <r>
          <rPr>
            <b/>
            <sz val="9"/>
            <color indexed="10"/>
            <rFont val="굴림"/>
            <family val="3"/>
          </rPr>
          <t>명태:
오름-연일(500)
=&gt;500원 오름</t>
        </r>
      </text>
    </comment>
    <comment ref="P21" authorId="1">
      <text>
        <r>
          <rPr>
            <b/>
            <sz val="9"/>
            <rFont val="굴림"/>
            <family val="3"/>
          </rPr>
          <t>사과: 11000원에서 10000원으로 1000원 내림</t>
        </r>
      </text>
    </comment>
    <comment ref="N18" authorId="1">
      <text>
        <r>
          <rPr>
            <b/>
            <sz val="9"/>
            <rFont val="굴림"/>
            <family val="3"/>
          </rPr>
          <t>배추: 3000원에서 3500원으로 500원 오름</t>
        </r>
      </text>
    </comment>
    <comment ref="F19" authorId="1">
      <text>
        <r>
          <rPr>
            <b/>
            <sz val="9"/>
            <color indexed="10"/>
            <rFont val="굴림"/>
            <family val="3"/>
          </rPr>
          <t>파:
오름-연일(300)
=&gt;300원 오름</t>
        </r>
      </text>
    </comment>
    <comment ref="Q18" authorId="1">
      <text>
        <r>
          <rPr>
            <b/>
            <sz val="9"/>
            <rFont val="굴림"/>
            <family val="3"/>
          </rPr>
          <t>배추: 3000원에서 2500원으로 500원 내림</t>
        </r>
      </text>
    </comment>
    <comment ref="Q24" authorId="1">
      <text>
        <r>
          <rPr>
            <b/>
            <sz val="9"/>
            <rFont val="굴림"/>
            <family val="3"/>
          </rPr>
          <t>귤: 3000원에서 3700원으로 700원 오름</t>
        </r>
      </text>
    </comment>
    <comment ref="F17" authorId="1">
      <text>
        <r>
          <rPr>
            <b/>
            <sz val="9"/>
            <color indexed="10"/>
            <rFont val="굴림"/>
            <family val="3"/>
          </rPr>
          <t>무:
오름-상대,송림,연일,제일(700)
=&gt;700원 오름</t>
        </r>
      </text>
    </comment>
    <comment ref="I17" authorId="1">
      <text>
        <r>
          <rPr>
            <b/>
            <sz val="9"/>
            <rFont val="굴림"/>
            <family val="3"/>
          </rPr>
          <t>무: 1200원에서 1300원으로 100원 오름</t>
        </r>
      </text>
    </comment>
    <comment ref="M24" authorId="1">
      <text>
        <r>
          <rPr>
            <b/>
            <sz val="9"/>
            <rFont val="굴림"/>
            <family val="3"/>
          </rPr>
          <t>귤: 2800원에서 2500원으로 300원 내림</t>
        </r>
      </text>
    </comment>
    <comment ref="P18" authorId="1">
      <text>
        <r>
          <rPr>
            <b/>
            <sz val="9"/>
            <rFont val="굴림"/>
            <family val="3"/>
          </rPr>
          <t>배추: 2500원에서 2300원으로 200원 내림</t>
        </r>
      </text>
    </comment>
    <comment ref="Q31" authorId="1">
      <text>
        <r>
          <rPr>
            <b/>
            <sz val="9"/>
            <rFont val="굴림"/>
            <family val="3"/>
          </rPr>
          <t>참기름: 5050원에서 5030원으로 20원 내림</t>
        </r>
      </text>
    </comment>
    <comment ref="F8" authorId="1">
      <text>
        <r>
          <rPr>
            <b/>
            <sz val="9"/>
            <color indexed="10"/>
            <rFont val="굴림"/>
            <family val="3"/>
          </rPr>
          <t>쇠고기:
오름-장성(200)
내림-죽도(2500)
=&gt;2300원 내림</t>
        </r>
      </text>
    </comment>
    <comment ref="P24" authorId="1">
      <text>
        <r>
          <rPr>
            <b/>
            <sz val="9"/>
            <rFont val="굴림"/>
            <family val="3"/>
          </rPr>
          <t>귤: 3000원에서 4000원으로 1000원 오름</t>
        </r>
      </text>
    </comment>
    <comment ref="Q29" authorId="1">
      <text>
        <r>
          <rPr>
            <b/>
            <sz val="9"/>
            <rFont val="굴림"/>
            <family val="3"/>
          </rPr>
          <t>청주: 7700원에서 7800원으로 100원 오름</t>
        </r>
      </text>
    </comment>
    <comment ref="G14" authorId="1">
      <text>
        <r>
          <rPr>
            <b/>
            <sz val="9"/>
            <rFont val="굴림"/>
            <family val="3"/>
          </rPr>
          <t>고등어: 1800원에서 1300원으로 500원 내림</t>
        </r>
      </text>
    </comment>
    <comment ref="F10" authorId="1">
      <text>
        <r>
          <rPr>
            <b/>
            <sz val="9"/>
            <color indexed="10"/>
            <rFont val="굴림"/>
            <family val="3"/>
          </rPr>
          <t>닭고기:
오름-북부,흥해,연일(1250)
내림-상대(300)
=&gt;950원 오름</t>
        </r>
      </text>
    </comment>
    <comment ref="F31" authorId="1">
      <text>
        <r>
          <rPr>
            <b/>
            <sz val="9"/>
            <color indexed="10"/>
            <rFont val="굴림"/>
            <family val="3"/>
          </rPr>
          <t>참기름:
내림-장성(20)
=&gt;20원 내림</t>
        </r>
      </text>
    </comment>
    <comment ref="G8" authorId="1">
      <text>
        <r>
          <rPr>
            <b/>
            <sz val="9"/>
            <rFont val="굴림"/>
            <family val="3"/>
          </rPr>
          <t>쇠고기: 16670원에서 14170원으로 2500원 내림</t>
        </r>
      </text>
    </comment>
    <comment ref="G24" authorId="1">
      <text>
        <r>
          <rPr>
            <b/>
            <sz val="9"/>
            <rFont val="굴림"/>
            <family val="3"/>
          </rPr>
          <t>귤: 2300원에서 2000원으로 300원 내림</t>
        </r>
      </text>
    </comment>
    <comment ref="H10" authorId="1">
      <text>
        <r>
          <rPr>
            <b/>
            <sz val="9"/>
            <rFont val="굴림"/>
            <family val="3"/>
          </rPr>
          <t>닭고기: 3750원에서 4000원으로 250원 오름</t>
        </r>
      </text>
    </comment>
    <comment ref="I10" authorId="1">
      <text>
        <r>
          <rPr>
            <b/>
            <sz val="9"/>
            <rFont val="굴림"/>
            <family val="3"/>
          </rPr>
          <t>닭고기: 3000원에서 2700원으로 300원 내림</t>
        </r>
      </text>
    </comment>
    <comment ref="I15" authorId="1">
      <text>
        <r>
          <rPr>
            <b/>
            <sz val="9"/>
            <rFont val="굴림"/>
            <family val="3"/>
          </rPr>
          <t>냉동오징어: 14000원에서 15000원으로 1000원 오름</t>
        </r>
      </text>
    </comment>
    <comment ref="K17" authorId="1">
      <text>
        <r>
          <rPr>
            <b/>
            <sz val="9"/>
            <rFont val="굴림"/>
            <family val="3"/>
          </rPr>
          <t>무: 1100원에서 1200원으로 100원 오름</t>
        </r>
      </text>
    </comment>
    <comment ref="N17" authorId="1">
      <text>
        <r>
          <rPr>
            <b/>
            <sz val="9"/>
            <rFont val="굴림"/>
            <family val="3"/>
          </rPr>
          <t>무: 1500원에서 1800원으로 300원 오름</t>
        </r>
      </text>
    </comment>
    <comment ref="N24" authorId="1">
      <text>
        <r>
          <rPr>
            <b/>
            <sz val="9"/>
            <rFont val="굴림"/>
            <family val="3"/>
          </rPr>
          <t>귤: 4200원에서 4500원으로 300원 오름</t>
        </r>
      </text>
    </comment>
    <comment ref="N45" authorId="1">
      <text>
        <r>
          <rPr>
            <b/>
            <sz val="9"/>
            <rFont val="굴림"/>
            <family val="3"/>
          </rPr>
          <t>튀김닭: 11000원에서 12000원으로 1000원 오름</t>
        </r>
      </text>
    </comment>
    <comment ref="Q8" authorId="1">
      <text>
        <r>
          <rPr>
            <b/>
            <sz val="9"/>
            <rFont val="굴림"/>
            <family val="3"/>
          </rPr>
          <t>쇠고기: 18300원에서 18500원으로 200원 오름</t>
        </r>
      </text>
    </comment>
    <comment ref="Q43" authorId="1">
      <text>
        <r>
          <rPr>
            <b/>
            <sz val="9"/>
            <rFont val="굴림"/>
            <family val="3"/>
          </rPr>
          <t>등심구이: 16000원에서 17000원으로 1000원 오름</t>
        </r>
      </text>
    </comment>
    <comment ref="F11" authorId="1">
      <text>
        <r>
          <rPr>
            <b/>
            <sz val="9"/>
            <color indexed="10"/>
            <rFont val="굴림"/>
            <family val="3"/>
          </rPr>
          <t>달걀:
오름-대해,송림(300)내림-장성(200)
=&gt;100원 오름</t>
        </r>
      </text>
    </comment>
    <comment ref="F26" authorId="1">
      <text>
        <r>
          <rPr>
            <b/>
            <sz val="9"/>
            <color indexed="10"/>
            <rFont val="굴림"/>
            <family val="3"/>
          </rPr>
          <t>마늘:
오름-대해(500)
=&gt;500원 오름</t>
        </r>
      </text>
    </comment>
    <comment ref="F43" authorId="1">
      <text>
        <r>
          <rPr>
            <b/>
            <sz val="9"/>
            <color indexed="10"/>
            <rFont val="굴림"/>
            <family val="3"/>
          </rPr>
          <t>등심구이:
오름-장성(1000)
=&gt;1000원 오름</t>
        </r>
      </text>
    </comment>
    <comment ref="F45" authorId="1">
      <text>
        <r>
          <rPr>
            <b/>
            <sz val="9"/>
            <color indexed="10"/>
            <rFont val="굴림"/>
            <family val="3"/>
          </rPr>
          <t>튀김닭:
오름-연일(1000)
=&gt;1000원 오름</t>
        </r>
      </text>
    </comment>
    <comment ref="H5" authorId="1">
      <text>
        <r>
          <rPr>
            <b/>
            <sz val="9"/>
            <rFont val="굴림"/>
            <family val="3"/>
          </rPr>
          <t>일반미: 37000원에서 35000원으로 2000원 내림</t>
        </r>
      </text>
    </comment>
    <comment ref="H7" authorId="1">
      <text>
        <r>
          <rPr>
            <b/>
            <sz val="9"/>
            <rFont val="굴림"/>
            <family val="3"/>
          </rPr>
          <t>콩: 5000원에서 4500원으로 500원 내림</t>
        </r>
      </text>
    </comment>
    <comment ref="H24" authorId="1">
      <text>
        <r>
          <rPr>
            <b/>
            <sz val="9"/>
            <rFont val="굴림"/>
            <family val="3"/>
          </rPr>
          <t>귤: 2000원에서 2200원으로 200원 오름</t>
        </r>
      </text>
    </comment>
    <comment ref="I5" authorId="1">
      <text>
        <r>
          <rPr>
            <b/>
            <sz val="9"/>
            <rFont val="굴림"/>
            <family val="3"/>
          </rPr>
          <t>일반미: 38500원에서 35500원으로 3000원 내림</t>
        </r>
      </text>
    </comment>
    <comment ref="J11" authorId="1">
      <text>
        <r>
          <rPr>
            <b/>
            <sz val="9"/>
            <rFont val="굴림"/>
            <family val="3"/>
          </rPr>
          <t>달걀: 1200원에서 1300원으로 100원 오름</t>
        </r>
      </text>
    </comment>
    <comment ref="J15" authorId="1">
      <text>
        <r>
          <rPr>
            <b/>
            <sz val="9"/>
            <rFont val="굴림"/>
            <family val="3"/>
          </rPr>
          <t>냉동오징어: 15000원에서 13000원으로 2000원 내림</t>
        </r>
        <r>
          <rPr>
            <sz val="9"/>
            <rFont val="굴림"/>
            <family val="3"/>
          </rPr>
          <t xml:space="preserve">
</t>
        </r>
      </text>
    </comment>
    <comment ref="J21" authorId="1">
      <text>
        <r>
          <rPr>
            <b/>
            <sz val="9"/>
            <rFont val="굴림"/>
            <family val="3"/>
          </rPr>
          <t>사과: 13000원에서 15000원으로 2000원 오름</t>
        </r>
        <r>
          <rPr>
            <sz val="9"/>
            <rFont val="굴림"/>
            <family val="3"/>
          </rPr>
          <t xml:space="preserve">
</t>
        </r>
      </text>
    </comment>
    <comment ref="J22" authorId="1">
      <text>
        <r>
          <rPr>
            <b/>
            <sz val="9"/>
            <rFont val="굴림"/>
            <family val="3"/>
          </rPr>
          <t>배: 16000원에서 18000원으로 2000원 오름</t>
        </r>
      </text>
    </comment>
    <comment ref="J26" authorId="1">
      <text>
        <r>
          <rPr>
            <b/>
            <sz val="9"/>
            <rFont val="굴림"/>
            <family val="3"/>
          </rPr>
          <t>마늘: 2500원에서 3000원으로 500원 오름</t>
        </r>
      </text>
    </comment>
    <comment ref="K11" authorId="1">
      <text>
        <r>
          <rPr>
            <b/>
            <sz val="9"/>
            <rFont val="굴림"/>
            <family val="3"/>
          </rPr>
          <t>달걀: 900원에서 1100원으로 200원 오름</t>
        </r>
      </text>
    </comment>
    <comment ref="K18" authorId="1">
      <text>
        <r>
          <rPr>
            <b/>
            <sz val="9"/>
            <rFont val="굴림"/>
            <family val="3"/>
          </rPr>
          <t>배추: 1500원에서 1800원으로 300원 오름</t>
        </r>
      </text>
    </comment>
    <comment ref="M10" authorId="1">
      <text>
        <r>
          <rPr>
            <b/>
            <sz val="9"/>
            <rFont val="굴림"/>
            <family val="3"/>
          </rPr>
          <t>닭고기: 3200원에서 3500원으로 300원 오름</t>
        </r>
      </text>
    </comment>
    <comment ref="M20" authorId="1">
      <text>
        <r>
          <rPr>
            <b/>
            <sz val="9"/>
            <rFont val="굴림"/>
            <family val="3"/>
          </rPr>
          <t>양파: 1200원에서 1500원으로 300원 오름</t>
        </r>
        <r>
          <rPr>
            <sz val="9"/>
            <rFont val="굴림"/>
            <family val="3"/>
          </rPr>
          <t xml:space="preserve">
</t>
        </r>
      </text>
    </comment>
    <comment ref="M21" authorId="1">
      <text>
        <r>
          <rPr>
            <b/>
            <sz val="9"/>
            <rFont val="굴림"/>
            <family val="3"/>
          </rPr>
          <t>사과: 12500원엣 13000원으로 500원 오름</t>
        </r>
      </text>
    </comment>
    <comment ref="M22" authorId="1">
      <text>
        <r>
          <rPr>
            <b/>
            <sz val="9"/>
            <rFont val="굴림"/>
            <family val="3"/>
          </rPr>
          <t>배: 17000원에서 18000원으로 1000원 오름</t>
        </r>
      </text>
    </comment>
    <comment ref="N10" authorId="1">
      <text>
        <r>
          <rPr>
            <b/>
            <sz val="9"/>
            <rFont val="굴림"/>
            <family val="3"/>
          </rPr>
          <t>닭고기: 3200원에서 3900원으로 700원 오름</t>
        </r>
      </text>
    </comment>
    <comment ref="N13" authorId="1">
      <text>
        <r>
          <rPr>
            <b/>
            <sz val="9"/>
            <rFont val="굴림"/>
            <family val="3"/>
          </rPr>
          <t>명태: 3500원에서 4000원으로 500원 오름</t>
        </r>
      </text>
    </comment>
    <comment ref="N14" authorId="1">
      <text>
        <r>
          <rPr>
            <b/>
            <sz val="9"/>
            <rFont val="굴림"/>
            <family val="3"/>
          </rPr>
          <t>고등어: 3000원에서 3500원으로 500원 오름</t>
        </r>
      </text>
    </comment>
    <comment ref="N19" authorId="1">
      <text>
        <r>
          <rPr>
            <b/>
            <sz val="9"/>
            <rFont val="굴림"/>
            <family val="3"/>
          </rPr>
          <t>파: 1300원에서 1600원으로 300원 오름</t>
        </r>
        <r>
          <rPr>
            <sz val="9"/>
            <rFont val="굴림"/>
            <family val="3"/>
          </rPr>
          <t xml:space="preserve">
</t>
        </r>
      </text>
    </comment>
    <comment ref="N21" authorId="1">
      <text>
        <r>
          <rPr>
            <b/>
            <sz val="9"/>
            <rFont val="굴림"/>
            <family val="3"/>
          </rPr>
          <t>사과: 12000원에서 15000원으로 3000원 오름</t>
        </r>
      </text>
    </comment>
    <comment ref="O14" authorId="1">
      <text>
        <r>
          <rPr>
            <b/>
            <sz val="9"/>
            <rFont val="굴림"/>
            <family val="3"/>
          </rPr>
          <t>고등어: 2000원에서 2500원으로 500원 오름</t>
        </r>
      </text>
    </comment>
    <comment ref="P14" authorId="1">
      <text>
        <r>
          <rPr>
            <b/>
            <sz val="9"/>
            <rFont val="굴림"/>
            <family val="3"/>
          </rPr>
          <t>고등어: 1500원에서 2000원으로 500원 오름</t>
        </r>
      </text>
    </comment>
    <comment ref="P22" authorId="1">
      <text>
        <r>
          <rPr>
            <b/>
            <sz val="9"/>
            <rFont val="굴림"/>
            <family val="3"/>
          </rPr>
          <t>배: 13000원에서 10000원으로 3000원 내림</t>
        </r>
      </text>
    </comment>
    <comment ref="P23" authorId="1">
      <text>
        <r>
          <rPr>
            <b/>
            <sz val="9"/>
            <rFont val="굴림"/>
            <family val="3"/>
          </rPr>
          <t>밤: 5000원에서 4500원으로 500원 내림</t>
        </r>
      </text>
    </comment>
    <comment ref="Q11" authorId="1">
      <text>
        <r>
          <rPr>
            <b/>
            <sz val="9"/>
            <rFont val="굴림"/>
            <family val="3"/>
          </rPr>
          <t>달걀: 1500원에서 1300원으로 200원 내림</t>
        </r>
      </text>
    </comment>
    <comment ref="Q14" authorId="1">
      <text>
        <r>
          <rPr>
            <b/>
            <sz val="9"/>
            <rFont val="굴림"/>
            <family val="3"/>
          </rPr>
          <t>고등어: 3500원에서 3300원으로 200원 내림</t>
        </r>
      </text>
    </comment>
    <comment ref="Q15" authorId="1">
      <text>
        <r>
          <rPr>
            <b/>
            <sz val="9"/>
            <rFont val="굴림"/>
            <family val="3"/>
          </rPr>
          <t>냉동오징어: 12000원에서 11000원으로 1000원 내림</t>
        </r>
      </text>
    </comment>
    <comment ref="Q20" authorId="1">
      <text>
        <r>
          <rPr>
            <b/>
            <sz val="9"/>
            <rFont val="굴림"/>
            <family val="3"/>
          </rPr>
          <t>양파: 2300원에서 2000원으로 300원 내림</t>
        </r>
      </text>
    </comment>
    <comment ref="Q21" authorId="1">
      <text>
        <r>
          <rPr>
            <b/>
            <sz val="9"/>
            <rFont val="굴림"/>
            <family val="3"/>
          </rPr>
          <t>사과: 13000원에서 15000원으로 2000원 오름</t>
        </r>
      </text>
    </comment>
    <comment ref="F7" authorId="1">
      <text>
        <r>
          <rPr>
            <b/>
            <sz val="9"/>
            <color indexed="10"/>
            <rFont val="굴림"/>
            <family val="3"/>
          </rPr>
          <t>콩:
내림-북부(500)
=&gt;500원 내림</t>
        </r>
      </text>
    </comment>
    <comment ref="F23" authorId="1">
      <text>
        <r>
          <rPr>
            <b/>
            <sz val="9"/>
            <color indexed="10"/>
            <rFont val="굴림"/>
            <family val="3"/>
          </rPr>
          <t>밤:
내림-제일(500)
=&gt;500원 내림</t>
        </r>
      </text>
    </comment>
  </commentList>
</comments>
</file>

<file path=xl/comments10.xml><?xml version="1.0" encoding="utf-8"?>
<comments xmlns="http://schemas.openxmlformats.org/spreadsheetml/2006/main">
  <authors>
    <author>안주용</author>
    <author>SEC</author>
    <author>user</author>
    <author>KOREAN</author>
  </authors>
  <commentList>
    <comment ref="F22" authorId="0">
      <text>
        <r>
          <rPr>
            <b/>
            <sz val="9"/>
            <color indexed="10"/>
            <rFont val="굴림"/>
            <family val="3"/>
          </rPr>
          <t>배:
오름-상대(1000)
내림-흥해(1000)</t>
        </r>
      </text>
    </comment>
    <comment ref="F24" authorId="1">
      <text>
        <r>
          <rPr>
            <b/>
            <sz val="9"/>
            <color indexed="10"/>
            <rFont val="굴림"/>
            <family val="3"/>
          </rPr>
          <t>귤:
오름-연일(700)
내림-흥해(150)
=&gt;550원 오름</t>
        </r>
      </text>
    </comment>
    <comment ref="F18" authorId="0">
      <text>
        <r>
          <rPr>
            <b/>
            <sz val="9"/>
            <color indexed="10"/>
            <rFont val="굴림"/>
            <family val="3"/>
          </rPr>
          <t>배추:
내림-북부,제일,장성(1200)
=&gt;1200원 내림</t>
        </r>
      </text>
    </comment>
    <comment ref="F21" authorId="0">
      <text>
        <r>
          <rPr>
            <b/>
            <sz val="9"/>
            <color indexed="10"/>
            <rFont val="굴림"/>
            <family val="3"/>
          </rPr>
          <t>사과:
오름-연일(3000)
내림-장성(1000)
=&gt;2000원 오름</t>
        </r>
      </text>
    </comment>
    <comment ref="F17" authorId="0">
      <text>
        <r>
          <rPr>
            <b/>
            <sz val="9"/>
            <color indexed="10"/>
            <rFont val="굴림"/>
            <family val="3"/>
          </rPr>
          <t>무:
오름-상대(100)
내림-송림(100)</t>
        </r>
      </text>
    </comment>
    <comment ref="F10" authorId="0">
      <text>
        <r>
          <rPr>
            <b/>
            <sz val="9"/>
            <color indexed="10"/>
            <rFont val="굴림"/>
            <family val="3"/>
          </rPr>
          <t>닭고기:
오름-장성(300)
내림-제일(100)
=&gt;200원 오름</t>
        </r>
      </text>
    </comment>
    <comment ref="M24" authorId="2">
      <text>
        <r>
          <rPr>
            <b/>
            <sz val="9"/>
            <rFont val="굴림"/>
            <family val="3"/>
          </rPr>
          <t>귤: 2800원에서 2650원으로 150원 내림</t>
        </r>
      </text>
    </comment>
    <comment ref="N24" authorId="0">
      <text>
        <r>
          <rPr>
            <b/>
            <sz val="9"/>
            <rFont val="굴림"/>
            <family val="3"/>
          </rPr>
          <t>귤: 1800원에서 2500원으로 700원 오름</t>
        </r>
      </text>
    </comment>
    <comment ref="F19" authorId="2">
      <text>
        <r>
          <rPr>
            <b/>
            <sz val="9"/>
            <color indexed="10"/>
            <rFont val="굴림"/>
            <family val="3"/>
          </rPr>
          <t>파:
오름-대해,장성(500)내림-죽도,상대(800)
=&gt;300원 내림</t>
        </r>
      </text>
    </comment>
    <comment ref="Q21" authorId="2">
      <text>
        <r>
          <rPr>
            <b/>
            <sz val="9"/>
            <rFont val="굴림"/>
            <family val="3"/>
          </rPr>
          <t>사과: 16000원에서 15000원으로 1000원 내림</t>
        </r>
      </text>
    </comment>
    <comment ref="I13" authorId="2">
      <text>
        <r>
          <rPr>
            <b/>
            <sz val="9"/>
            <rFont val="굴림"/>
            <family val="3"/>
          </rPr>
          <t>명태: 4000원에서 4500원으로 500원 오름</t>
        </r>
      </text>
    </comment>
    <comment ref="I14" authorId="2">
      <text>
        <r>
          <rPr>
            <b/>
            <sz val="9"/>
            <rFont val="굴림"/>
            <family val="3"/>
          </rPr>
          <t>고등어: 3000원에서 3500원으로 500원 오름</t>
        </r>
      </text>
    </comment>
    <comment ref="M22" authorId="2">
      <text>
        <r>
          <rPr>
            <b/>
            <sz val="9"/>
            <rFont val="굴림"/>
            <family val="3"/>
          </rPr>
          <t>배: 18000원에서 17000원으로 1000원 내림</t>
        </r>
      </text>
    </comment>
    <comment ref="F11" authorId="1">
      <text>
        <r>
          <rPr>
            <b/>
            <sz val="9"/>
            <color indexed="10"/>
            <rFont val="굴림"/>
            <family val="3"/>
          </rPr>
          <t>달걀:
오름-장성(100)
=&gt;100원 오름</t>
        </r>
      </text>
    </comment>
    <comment ref="F13" authorId="1">
      <text>
        <r>
          <rPr>
            <b/>
            <sz val="9"/>
            <color indexed="10"/>
            <rFont val="굴림"/>
            <family val="3"/>
          </rPr>
          <t>명태:
오름-상대,대해,연일(1500)
=&gt;1500원 오름</t>
        </r>
      </text>
    </comment>
    <comment ref="F14" authorId="1">
      <text>
        <r>
          <rPr>
            <b/>
            <sz val="9"/>
            <color indexed="10"/>
            <rFont val="굴림"/>
            <family val="3"/>
          </rPr>
          <t>고등어:
오름-상대,연일,장성(1300)
=&gt;1300원 오름</t>
        </r>
      </text>
    </comment>
    <comment ref="F15" authorId="1">
      <text>
        <r>
          <rPr>
            <b/>
            <sz val="9"/>
            <color indexed="10"/>
            <rFont val="굴림"/>
            <family val="3"/>
          </rPr>
          <t>냉동오징어:
오름-장성(1000)
내림-연일(1000)</t>
        </r>
      </text>
    </comment>
    <comment ref="I17" authorId="1">
      <text>
        <r>
          <rPr>
            <b/>
            <sz val="9"/>
            <rFont val="굴림"/>
            <family val="3"/>
          </rPr>
          <t>무: 1400원에서 1500원으로 100원 오름</t>
        </r>
      </text>
    </comment>
    <comment ref="I22" authorId="1">
      <text>
        <r>
          <rPr>
            <b/>
            <sz val="9"/>
            <rFont val="굴림"/>
            <family val="3"/>
          </rPr>
          <t>배: 16000원에서 17000원으로 1000원 오름</t>
        </r>
      </text>
    </comment>
    <comment ref="J13" authorId="1">
      <text>
        <r>
          <rPr>
            <b/>
            <sz val="9"/>
            <rFont val="굴림"/>
            <family val="3"/>
          </rPr>
          <t>명태: 3500원에서 4000원으로 500원 오름</t>
        </r>
      </text>
    </comment>
    <comment ref="N5" authorId="1">
      <text>
        <r>
          <rPr>
            <b/>
            <sz val="9"/>
            <rFont val="굴림"/>
            <family val="3"/>
          </rPr>
          <t>일반미: 38500원에서 36000원으로 2500원 내림(특판)</t>
        </r>
      </text>
    </comment>
    <comment ref="N13" authorId="1">
      <text>
        <r>
          <rPr>
            <b/>
            <sz val="9"/>
            <rFont val="굴림"/>
            <family val="3"/>
          </rPr>
          <t>명태: 2500원에서 3000원으로 500원 오름</t>
        </r>
      </text>
    </comment>
    <comment ref="N14" authorId="1">
      <text>
        <r>
          <rPr>
            <b/>
            <sz val="9"/>
            <rFont val="굴림"/>
            <family val="3"/>
          </rPr>
          <t>고등어: 3000원에서 3500원으로 500원 오름</t>
        </r>
      </text>
    </comment>
    <comment ref="Q18" authorId="1">
      <text>
        <r>
          <rPr>
            <b/>
            <sz val="9"/>
            <rFont val="굴림"/>
            <family val="3"/>
          </rPr>
          <t>배추: 1500원에서 1300원으로 200원 내림</t>
        </r>
      </text>
    </comment>
    <comment ref="G19" authorId="1">
      <text>
        <r>
          <rPr>
            <b/>
            <sz val="9"/>
            <rFont val="굴림"/>
            <family val="3"/>
          </rPr>
          <t>파: 3000원에서 2500원으로 500원 내림</t>
        </r>
      </text>
    </comment>
    <comment ref="H18" authorId="1">
      <text>
        <r>
          <rPr>
            <b/>
            <sz val="9"/>
            <rFont val="굴림"/>
            <family val="3"/>
          </rPr>
          <t>배추: 1500원에서 700원으로 800원 내림(저장용배추1500 햇배추 상품가치가 좀 떨어진다고 함)</t>
        </r>
      </text>
    </comment>
    <comment ref="I19" authorId="1">
      <text>
        <r>
          <rPr>
            <b/>
            <sz val="9"/>
            <rFont val="굴림"/>
            <family val="3"/>
          </rPr>
          <t>파: 1800원에서 1300원으로 500원 내림</t>
        </r>
      </text>
    </comment>
    <comment ref="J19" authorId="1">
      <text>
        <r>
          <rPr>
            <b/>
            <sz val="9"/>
            <rFont val="굴림"/>
            <family val="3"/>
          </rPr>
          <t>파: 1500원에서 1700원으로 200원 오름</t>
        </r>
      </text>
    </comment>
    <comment ref="K17" authorId="1">
      <text>
        <r>
          <rPr>
            <b/>
            <sz val="9"/>
            <rFont val="굴림"/>
            <family val="3"/>
          </rPr>
          <t>무: 1100원에서 1000원으로 100원 내림</t>
        </r>
      </text>
    </comment>
    <comment ref="M9" authorId="1">
      <text>
        <r>
          <rPr>
            <b/>
            <sz val="9"/>
            <rFont val="굴림"/>
            <family val="3"/>
          </rPr>
          <t>돼지고기: 7500원에서 7250원으로 250원 내림</t>
        </r>
      </text>
    </comment>
    <comment ref="N15" authorId="1">
      <text>
        <r>
          <rPr>
            <b/>
            <sz val="9"/>
            <rFont val="굴림"/>
            <family val="3"/>
          </rPr>
          <t>냉동오징어: 13000원에서 12000원으로 1000원 내림</t>
        </r>
      </text>
    </comment>
    <comment ref="N21" authorId="1">
      <text>
        <r>
          <rPr>
            <b/>
            <sz val="9"/>
            <rFont val="굴림"/>
            <family val="3"/>
          </rPr>
          <t>사과: 20000원에서 23000원으로 3000원 오름</t>
        </r>
      </text>
    </comment>
    <comment ref="P10" authorId="1">
      <text>
        <r>
          <rPr>
            <b/>
            <sz val="9"/>
            <rFont val="굴림"/>
            <family val="3"/>
          </rPr>
          <t>닭고기: 4300원에서 4200원으로 100원 내림</t>
        </r>
      </text>
    </comment>
    <comment ref="P18" authorId="1">
      <text>
        <r>
          <rPr>
            <b/>
            <sz val="9"/>
            <rFont val="굴림"/>
            <family val="3"/>
          </rPr>
          <t>배추: 3000원에서 2800원으로 200원 내림</t>
        </r>
      </text>
    </comment>
    <comment ref="Q10" authorId="1">
      <text>
        <r>
          <rPr>
            <b/>
            <sz val="9"/>
            <rFont val="굴림"/>
            <family val="3"/>
          </rPr>
          <t>닭고기: 5000원에서 5300원으로 300원 오름</t>
        </r>
      </text>
    </comment>
    <comment ref="Q11" authorId="1">
      <text>
        <r>
          <rPr>
            <b/>
            <sz val="9"/>
            <rFont val="굴림"/>
            <family val="3"/>
          </rPr>
          <t>달걀: 1500원에서 1600원으로 100원 오름</t>
        </r>
      </text>
    </comment>
    <comment ref="Q14" authorId="1">
      <text>
        <r>
          <rPr>
            <b/>
            <sz val="9"/>
            <rFont val="굴림"/>
            <family val="3"/>
          </rPr>
          <t>고등어: 4000원에서 4300원으로 300원 오름</t>
        </r>
      </text>
    </comment>
    <comment ref="Q15" authorId="1">
      <text>
        <r>
          <rPr>
            <b/>
            <sz val="9"/>
            <rFont val="굴림"/>
            <family val="3"/>
          </rPr>
          <t>냉동오징어: 9000원에서 10000원으로 1000원 오름</t>
        </r>
      </text>
    </comment>
    <comment ref="Q19" authorId="1">
      <text>
        <r>
          <rPr>
            <b/>
            <sz val="9"/>
            <rFont val="굴림"/>
            <family val="3"/>
          </rPr>
          <t>파: 2000원에서 2300원으로 300원 오름</t>
        </r>
      </text>
    </comment>
    <comment ref="F9" authorId="3">
      <text>
        <r>
          <rPr>
            <b/>
            <sz val="9"/>
            <color indexed="10"/>
            <rFont val="굴림"/>
            <family val="3"/>
          </rPr>
          <t>돼지고기:
내림-흥해(250)
=&gt;250원 내림</t>
        </r>
      </text>
    </comment>
  </commentList>
</comments>
</file>

<file path=xl/comments11.xml><?xml version="1.0" encoding="utf-8"?>
<comments xmlns="http://schemas.openxmlformats.org/spreadsheetml/2006/main">
  <authors>
    <author>SEC</author>
    <author>안주용</author>
    <author>user</author>
    <author>KOREAN</author>
  </authors>
  <commentList>
    <comment ref="F24" authorId="0">
      <text>
        <r>
          <rPr>
            <b/>
            <sz val="9"/>
            <color indexed="10"/>
            <rFont val="굴림"/>
            <family val="3"/>
          </rPr>
          <t>귤:
오름-연일,오천(1500)
=&gt;1500원 오름</t>
        </r>
      </text>
    </comment>
    <comment ref="F18" authorId="1">
      <text>
        <r>
          <rPr>
            <b/>
            <sz val="9"/>
            <color indexed="10"/>
            <rFont val="굴림"/>
            <family val="3"/>
          </rPr>
          <t>배추:
오름-북부,상대(300)
내림-대해,흥해,연일(1200)
=&gt;900원 내림</t>
        </r>
      </text>
    </comment>
    <comment ref="F21" authorId="1">
      <text>
        <r>
          <rPr>
            <b/>
            <sz val="9"/>
            <color indexed="10"/>
            <rFont val="굴림"/>
            <family val="3"/>
          </rPr>
          <t>사과:
오름-상대,오천(4000)
=&gt;4000원 오름</t>
        </r>
      </text>
    </comment>
    <comment ref="F17" authorId="1">
      <text>
        <r>
          <rPr>
            <b/>
            <sz val="9"/>
            <color indexed="10"/>
            <rFont val="굴림"/>
            <family val="3"/>
          </rPr>
          <t>무:
오름-연일(400)
내림-북부,송림,제일(700)
=&gt;300원 내림</t>
        </r>
      </text>
    </comment>
    <comment ref="F10" authorId="1">
      <text>
        <r>
          <rPr>
            <b/>
            <sz val="9"/>
            <color indexed="10"/>
            <rFont val="굴림"/>
            <family val="3"/>
          </rPr>
          <t>닭고기:
오름-죽도,연일,제일(1100)
내림-대해,흥해(800)
=&gt;300원 오름</t>
        </r>
      </text>
    </comment>
    <comment ref="N24" authorId="1">
      <text>
        <r>
          <rPr>
            <b/>
            <sz val="9"/>
            <rFont val="굴림"/>
            <family val="3"/>
          </rPr>
          <t>귤: 2500원에서 3000원으로 500원 오름</t>
        </r>
      </text>
    </comment>
    <comment ref="F19" authorId="2">
      <text>
        <r>
          <rPr>
            <b/>
            <sz val="9"/>
            <color indexed="10"/>
            <rFont val="굴림"/>
            <family val="3"/>
          </rPr>
          <t>파:
오름-오천(500)
내림-북부,송림(400)
=&gt;100원 오름</t>
        </r>
      </text>
    </comment>
    <comment ref="I14" authorId="2">
      <text>
        <r>
          <rPr>
            <b/>
            <sz val="9"/>
            <rFont val="굴림"/>
            <family val="3"/>
          </rPr>
          <t>고등어: 3500원에서 3000원으로 500원 내림</t>
        </r>
      </text>
    </comment>
    <comment ref="F11" authorId="0">
      <text>
        <r>
          <rPr>
            <b/>
            <sz val="9"/>
            <color indexed="10"/>
            <rFont val="굴림"/>
            <family val="3"/>
          </rPr>
          <t>달걀:
오름-장성(100)
=&gt;100원 오름</t>
        </r>
      </text>
    </comment>
    <comment ref="F14" authorId="0">
      <text>
        <r>
          <rPr>
            <b/>
            <sz val="9"/>
            <color indexed="10"/>
            <rFont val="굴림"/>
            <family val="3"/>
          </rPr>
          <t>고등어:
오름-죽도,대해(1000)
내림-상대,연일(1000)</t>
        </r>
      </text>
    </comment>
    <comment ref="F15" authorId="0">
      <text>
        <r>
          <rPr>
            <b/>
            <sz val="9"/>
            <color indexed="10"/>
            <rFont val="굴림"/>
            <family val="3"/>
          </rPr>
          <t>냉동오징어:
오름-연일(1000)
내림-송림(2000)
=&gt;1000원 내림</t>
        </r>
      </text>
    </comment>
    <comment ref="N5" authorId="0">
      <text>
        <r>
          <rPr>
            <b/>
            <sz val="9"/>
            <rFont val="굴림"/>
            <family val="3"/>
          </rPr>
          <t>일반미: 38500원에서 36000원으로 2500원 내림(특판)</t>
        </r>
      </text>
    </comment>
    <comment ref="N14" authorId="0">
      <text>
        <r>
          <rPr>
            <b/>
            <sz val="9"/>
            <rFont val="굴림"/>
            <family val="3"/>
          </rPr>
          <t>고등어: 3500원에서 3000원으로 500원 내림</t>
        </r>
      </text>
    </comment>
    <comment ref="H18" authorId="0">
      <text>
        <r>
          <rPr>
            <b/>
            <sz val="9"/>
            <rFont val="굴림"/>
            <family val="3"/>
          </rPr>
          <t>배추: 700원에서 800원으로 100원 오름</t>
        </r>
      </text>
    </comment>
    <comment ref="K17" authorId="0">
      <text>
        <r>
          <rPr>
            <b/>
            <sz val="9"/>
            <rFont val="굴림"/>
            <family val="3"/>
          </rPr>
          <t>무: 1000원에서 800원으로 200원 내림</t>
        </r>
      </text>
    </comment>
    <comment ref="N15" authorId="0">
      <text>
        <r>
          <rPr>
            <b/>
            <sz val="9"/>
            <rFont val="굴림"/>
            <family val="3"/>
          </rPr>
          <t>냉동오징어: 12000원으로 13000원으로 1000원 오름</t>
        </r>
      </text>
    </comment>
    <comment ref="P10" authorId="0">
      <text>
        <r>
          <rPr>
            <b/>
            <sz val="9"/>
            <rFont val="굴림"/>
            <family val="3"/>
          </rPr>
          <t>닭고기: 4200원에서 4500원으로 300원 오름</t>
        </r>
      </text>
    </comment>
    <comment ref="G10" authorId="3">
      <text>
        <r>
          <rPr>
            <b/>
            <sz val="9"/>
            <rFont val="굴림"/>
            <family val="3"/>
          </rPr>
          <t>닭고기: 2000원에서 2500원으로 500원 오름</t>
        </r>
      </text>
    </comment>
    <comment ref="G11" authorId="3">
      <text>
        <r>
          <rPr>
            <b/>
            <sz val="9"/>
            <rFont val="굴림"/>
            <family val="3"/>
          </rPr>
          <t>달걀: 1000원에서 1100원으로 100원 오름</t>
        </r>
      </text>
    </comment>
    <comment ref="G14" authorId="3">
      <text>
        <r>
          <rPr>
            <b/>
            <sz val="9"/>
            <rFont val="굴림"/>
            <family val="3"/>
          </rPr>
          <t>고등어: 1500원에서 2000원으로 500원 오름</t>
        </r>
      </text>
    </comment>
    <comment ref="G31" authorId="3">
      <text>
        <r>
          <rPr>
            <b/>
            <sz val="9"/>
            <rFont val="굴림"/>
            <family val="3"/>
          </rPr>
          <t xml:space="preserve">참기름: 4770원에서 4100원으로 670원 내림
</t>
        </r>
      </text>
    </comment>
    <comment ref="H17" authorId="3">
      <text>
        <r>
          <rPr>
            <b/>
            <sz val="9"/>
            <rFont val="굴림"/>
            <family val="3"/>
          </rPr>
          <t>무: 1000원에서 700원으로 300원 내림</t>
        </r>
      </text>
    </comment>
    <comment ref="H19" authorId="3">
      <text>
        <r>
          <rPr>
            <b/>
            <sz val="9"/>
            <rFont val="굴림"/>
            <family val="3"/>
          </rPr>
          <t>파: 2500원에서 2300원으로 200원 내림</t>
        </r>
      </text>
    </comment>
    <comment ref="H20" authorId="3">
      <text>
        <r>
          <rPr>
            <b/>
            <sz val="9"/>
            <rFont val="굴림"/>
            <family val="3"/>
          </rPr>
          <t>양파: 1500원에서 1300원으로 200원 내림 (햇양파 출하)</t>
        </r>
      </text>
    </comment>
    <comment ref="H24" authorId="3">
      <text>
        <r>
          <rPr>
            <b/>
            <sz val="9"/>
            <rFont val="굴림"/>
            <family val="3"/>
          </rPr>
          <t>품절</t>
        </r>
      </text>
    </comment>
    <comment ref="I18" authorId="3">
      <text>
        <r>
          <rPr>
            <b/>
            <sz val="9"/>
            <rFont val="굴림"/>
            <family val="3"/>
          </rPr>
          <t>배추: 1500원에서 1700원으로 200원 오름</t>
        </r>
      </text>
    </comment>
    <comment ref="I21" authorId="3">
      <text>
        <r>
          <rPr>
            <b/>
            <sz val="9"/>
            <rFont val="굴림"/>
            <family val="3"/>
          </rPr>
          <t>사과: 16000원에서 17000원으로 1000원 오름</t>
        </r>
      </text>
    </comment>
    <comment ref="J10" authorId="3">
      <text>
        <r>
          <rPr>
            <b/>
            <sz val="9"/>
            <rFont val="굴림"/>
            <family val="3"/>
          </rPr>
          <t>닭고기: 3000원에서 2800원으로 200원 내림</t>
        </r>
      </text>
    </comment>
    <comment ref="J14" authorId="3">
      <text>
        <r>
          <rPr>
            <b/>
            <sz val="9"/>
            <rFont val="굴림"/>
            <family val="3"/>
          </rPr>
          <t>고등어: 3000원에서 3500원으로 500원 오름</t>
        </r>
      </text>
    </comment>
    <comment ref="J18" authorId="3">
      <text>
        <r>
          <rPr>
            <b/>
            <sz val="9"/>
            <rFont val="굴림"/>
            <family val="3"/>
          </rPr>
          <t>배추: 1700원에서 1500원으로 200원 내림</t>
        </r>
      </text>
    </comment>
    <comment ref="K15" authorId="3">
      <text>
        <r>
          <rPr>
            <b/>
            <sz val="9"/>
            <rFont val="굴림"/>
            <family val="3"/>
          </rPr>
          <t>냉동오징어: 20000원에서 18000원으로 2000원 내림</t>
        </r>
      </text>
    </comment>
    <comment ref="K19" authorId="3">
      <text>
        <r>
          <rPr>
            <b/>
            <sz val="9"/>
            <rFont val="굴림"/>
            <family val="3"/>
          </rPr>
          <t>무: 2500원에서 2300원으로 200원 내림</t>
        </r>
      </text>
    </comment>
    <comment ref="K20" authorId="3">
      <text>
        <r>
          <rPr>
            <b/>
            <sz val="9"/>
            <rFont val="굴림"/>
            <family val="3"/>
          </rPr>
          <t>양파: 1500원에서 1300원으로 200원 내림</t>
        </r>
      </text>
    </comment>
    <comment ref="M10" authorId="3">
      <text>
        <r>
          <rPr>
            <b/>
            <sz val="9"/>
            <rFont val="굴림"/>
            <family val="3"/>
          </rPr>
          <t>닭고기: 3800원에서 3700원으로 100원 내림</t>
        </r>
      </text>
    </comment>
    <comment ref="M18" authorId="3">
      <text>
        <r>
          <rPr>
            <b/>
            <sz val="9"/>
            <rFont val="굴림"/>
            <family val="3"/>
          </rPr>
          <t>배추: 2000원에서 1800원으로 200원 내림</t>
        </r>
      </text>
    </comment>
    <comment ref="M20" authorId="3">
      <text>
        <r>
          <rPr>
            <b/>
            <sz val="9"/>
            <rFont val="굴림"/>
            <family val="3"/>
          </rPr>
          <t>양파: 1550원에서 1650원으로 100원 오름</t>
        </r>
      </text>
    </comment>
    <comment ref="N10" authorId="3">
      <text>
        <r>
          <rPr>
            <b/>
            <sz val="9"/>
            <rFont val="굴림"/>
            <family val="3"/>
          </rPr>
          <t>닭고기: 3200원에서 3500원으로 300원 오름</t>
        </r>
      </text>
    </comment>
    <comment ref="N11" authorId="3">
      <text>
        <r>
          <rPr>
            <b/>
            <sz val="9"/>
            <rFont val="굴림"/>
            <family val="3"/>
          </rPr>
          <t>달걀: 950원에서 1300원으로 350원 오름</t>
        </r>
      </text>
    </comment>
    <comment ref="N17" authorId="3">
      <text>
        <r>
          <rPr>
            <b/>
            <sz val="9"/>
            <rFont val="굴림"/>
            <family val="3"/>
          </rPr>
          <t>무: 600원에서 1000원으로 400원 오름</t>
        </r>
      </text>
    </comment>
    <comment ref="N18" authorId="3">
      <text>
        <r>
          <rPr>
            <b/>
            <sz val="9"/>
            <rFont val="굴림"/>
            <family val="3"/>
          </rPr>
          <t>배추: 2800원에서 2000원으로 800원 내림</t>
        </r>
      </text>
    </comment>
    <comment ref="N20" authorId="3">
      <text>
        <r>
          <rPr>
            <b/>
            <sz val="9"/>
            <rFont val="굴림"/>
            <family val="3"/>
          </rPr>
          <t>양파: 2200원에서 2000원으로 200원 내림</t>
        </r>
      </text>
    </comment>
    <comment ref="N26" authorId="3">
      <text>
        <r>
          <rPr>
            <b/>
            <sz val="9"/>
            <rFont val="굴림"/>
            <family val="3"/>
          </rPr>
          <t>마늘: 3000원에서 4500원으로 1500원 오름</t>
        </r>
      </text>
    </comment>
    <comment ref="O19" authorId="3">
      <text>
        <r>
          <rPr>
            <b/>
            <sz val="9"/>
            <rFont val="굴림"/>
            <family val="3"/>
          </rPr>
          <t>파: 2000원에서 2500원으로 500원 오름</t>
        </r>
      </text>
    </comment>
    <comment ref="O21" authorId="3">
      <text>
        <r>
          <rPr>
            <b/>
            <sz val="9"/>
            <rFont val="굴림"/>
            <family val="3"/>
          </rPr>
          <t>사과: 15000원에서 18000원으로 3000원 오름</t>
        </r>
      </text>
    </comment>
    <comment ref="O24" authorId="3">
      <text>
        <r>
          <rPr>
            <b/>
            <sz val="9"/>
            <rFont val="굴림"/>
            <family val="3"/>
          </rPr>
          <t>귤: 1500원에서 2500원으로 1000원 오름</t>
        </r>
      </text>
    </comment>
    <comment ref="P17" authorId="3">
      <text>
        <r>
          <rPr>
            <b/>
            <sz val="9"/>
            <rFont val="굴림"/>
            <family val="3"/>
          </rPr>
          <t>무: 1000원에서 800원으로 200원 내림</t>
        </r>
      </text>
    </comment>
    <comment ref="P20" authorId="3">
      <text>
        <r>
          <rPr>
            <b/>
            <sz val="9"/>
            <rFont val="굴림"/>
            <family val="3"/>
          </rPr>
          <t>양파: 1300원에서 1200원으로 100원 내림</t>
        </r>
      </text>
    </comment>
    <comment ref="Q42" authorId="3">
      <text>
        <r>
          <rPr>
            <b/>
            <sz val="9"/>
            <rFont val="굴림"/>
            <family val="3"/>
          </rPr>
          <t>삼겹살: 3800원에서 3700원으로 100원 내림</t>
        </r>
      </text>
    </comment>
    <comment ref="F20" authorId="3">
      <text>
        <r>
          <rPr>
            <b/>
            <sz val="9"/>
            <color indexed="10"/>
            <rFont val="굴림"/>
            <family val="3"/>
          </rPr>
          <t>양파:
오름-흥해(100)
내림-북부,송림,연일,제일(600)
=&gt;500원 내림</t>
        </r>
        <r>
          <rPr>
            <sz val="9"/>
            <rFont val="굴림"/>
            <family val="3"/>
          </rPr>
          <t xml:space="preserve">
</t>
        </r>
      </text>
    </comment>
    <comment ref="F26" authorId="3">
      <text>
        <r>
          <rPr>
            <b/>
            <sz val="9"/>
            <color indexed="10"/>
            <rFont val="굴림"/>
            <family val="3"/>
          </rPr>
          <t>마늘:
오름-연일(1500)
=&gt;1500원 오름</t>
        </r>
      </text>
    </comment>
    <comment ref="F31" authorId="3">
      <text>
        <r>
          <rPr>
            <b/>
            <sz val="9"/>
            <color indexed="10"/>
            <rFont val="굴림"/>
            <family val="3"/>
          </rPr>
          <t>참기름:
내림-죽도(670)
=&gt;670원 내림</t>
        </r>
      </text>
    </comment>
    <comment ref="F42" authorId="3">
      <text>
        <r>
          <rPr>
            <b/>
            <sz val="9"/>
            <color indexed="10"/>
            <rFont val="굴림"/>
            <family val="3"/>
          </rPr>
          <t>삼겹살:
내림-장성(100)
=&gt;100원 내림</t>
        </r>
      </text>
    </comment>
  </commentList>
</comments>
</file>

<file path=xl/comments12.xml><?xml version="1.0" encoding="utf-8"?>
<comments xmlns="http://schemas.openxmlformats.org/spreadsheetml/2006/main">
  <authors>
    <author>SEC</author>
    <author>안주용</author>
    <author>user</author>
    <author>KOREAN</author>
  </authors>
  <commentList>
    <comment ref="F24" authorId="0">
      <text>
        <r>
          <rPr>
            <b/>
            <sz val="9"/>
            <color indexed="10"/>
            <rFont val="굴림"/>
            <family val="3"/>
          </rPr>
          <t>귤:
오름-대해,구룡포(1500)
=&gt;1500원 오름</t>
        </r>
      </text>
    </comment>
    <comment ref="F18" authorId="1">
      <text>
        <r>
          <rPr>
            <b/>
            <sz val="9"/>
            <color indexed="10"/>
            <rFont val="굴림"/>
            <family val="3"/>
          </rPr>
          <t>배추:
오름-상대,장성(500)
내림-북부,연일,제일(1400)
=&gt;900원 내림</t>
        </r>
      </text>
    </comment>
    <comment ref="F21" authorId="1">
      <text>
        <r>
          <rPr>
            <b/>
            <sz val="9"/>
            <color indexed="10"/>
            <rFont val="굴림"/>
            <family val="3"/>
          </rPr>
          <t>사과:
내림-대해,연일,오천(6000)
=&gt;6000원 내림</t>
        </r>
      </text>
    </comment>
    <comment ref="F17" authorId="1">
      <text>
        <r>
          <rPr>
            <b/>
            <sz val="9"/>
            <color indexed="10"/>
            <rFont val="굴림"/>
            <family val="3"/>
          </rPr>
          <t>무:
오름-오천,장성(200)
내림-대해,송림,제일(700)
=&gt;500원 내림</t>
        </r>
      </text>
    </comment>
    <comment ref="F10" authorId="1">
      <text>
        <r>
          <rPr>
            <b/>
            <sz val="9"/>
            <color indexed="10"/>
            <rFont val="굴림"/>
            <family val="3"/>
          </rPr>
          <t>닭고기:
오름-흥해,장성(300)
내림-연일(200)
=&gt;100원 오름</t>
        </r>
      </text>
    </comment>
    <comment ref="F19" authorId="2">
      <text>
        <r>
          <rPr>
            <b/>
            <sz val="9"/>
            <color indexed="10"/>
            <rFont val="굴림"/>
            <family val="3"/>
          </rPr>
          <t>파:
오름-장성(200)
내림-연일(500)
=&gt;300원 내림</t>
        </r>
      </text>
    </comment>
    <comment ref="I14" authorId="2">
      <text>
        <r>
          <rPr>
            <b/>
            <sz val="9"/>
            <rFont val="굴림"/>
            <family val="3"/>
          </rPr>
          <t>고등어: 3500원에서 3000원으로 500원 내림</t>
        </r>
      </text>
    </comment>
    <comment ref="F11" authorId="0">
      <text>
        <r>
          <rPr>
            <b/>
            <sz val="9"/>
            <color indexed="10"/>
            <rFont val="굴림"/>
            <family val="3"/>
          </rPr>
          <t>달걀:
오름-흥해(100)
내림-죽도,연일,장성(300)
=&gt;200원 내림</t>
        </r>
      </text>
    </comment>
    <comment ref="F14" authorId="0">
      <text>
        <r>
          <rPr>
            <b/>
            <sz val="9"/>
            <color indexed="10"/>
            <rFont val="굴림"/>
            <family val="3"/>
          </rPr>
          <t>고등어:
오름-북부(500)
내림-상대(500)</t>
        </r>
      </text>
    </comment>
    <comment ref="F15" authorId="0">
      <text>
        <r>
          <rPr>
            <b/>
            <sz val="9"/>
            <color indexed="10"/>
            <rFont val="굴림"/>
            <family val="3"/>
          </rPr>
          <t>냉동오징어:
내림-상대(1000)
=&gt;1000원 내림</t>
        </r>
      </text>
    </comment>
    <comment ref="N5" authorId="0">
      <text>
        <r>
          <rPr>
            <b/>
            <sz val="9"/>
            <rFont val="굴림"/>
            <family val="3"/>
          </rPr>
          <t>일반미: 36000원에서 33900원으로 2100원 내림 (특판)</t>
        </r>
      </text>
    </comment>
    <comment ref="H18" authorId="0">
      <text>
        <r>
          <rPr>
            <b/>
            <sz val="9"/>
            <rFont val="굴림"/>
            <family val="3"/>
          </rPr>
          <t>배추: 800원에서 700원으로 100원 내림</t>
        </r>
      </text>
    </comment>
    <comment ref="K17" authorId="0">
      <text>
        <r>
          <rPr>
            <b/>
            <sz val="9"/>
            <rFont val="굴림"/>
            <family val="3"/>
          </rPr>
          <t>무: 800원에서 700원으로 100원 내림</t>
        </r>
      </text>
    </comment>
    <comment ref="G11" authorId="3">
      <text>
        <r>
          <rPr>
            <b/>
            <sz val="9"/>
            <rFont val="굴림"/>
            <family val="3"/>
          </rPr>
          <t>달걀: 1100원에서 1000원으로 100원 내림</t>
        </r>
      </text>
    </comment>
    <comment ref="H20" authorId="3">
      <text>
        <r>
          <rPr>
            <b/>
            <sz val="9"/>
            <rFont val="굴림"/>
            <family val="3"/>
          </rPr>
          <t>양파: 1300원에서 1000원으로 300원 내림</t>
        </r>
      </text>
    </comment>
    <comment ref="I18" authorId="3">
      <text>
        <r>
          <rPr>
            <b/>
            <sz val="9"/>
            <rFont val="굴림"/>
            <family val="3"/>
          </rPr>
          <t>배추: 1500원에서 1700원으로 200원 오름</t>
        </r>
      </text>
    </comment>
    <comment ref="K20" authorId="3">
      <text>
        <r>
          <rPr>
            <b/>
            <sz val="9"/>
            <rFont val="굴림"/>
            <family val="3"/>
          </rPr>
          <t>양파: 1300원에서 1200원으로 100원 내림</t>
        </r>
      </text>
    </comment>
    <comment ref="M10" authorId="3">
      <text>
        <r>
          <rPr>
            <b/>
            <sz val="9"/>
            <rFont val="굴림"/>
            <family val="3"/>
          </rPr>
          <t>닭고기: 3700원에서 3800원으로 100원 오름</t>
        </r>
      </text>
    </comment>
    <comment ref="M20" authorId="3">
      <text>
        <r>
          <rPr>
            <b/>
            <sz val="9"/>
            <rFont val="굴림"/>
            <family val="3"/>
          </rPr>
          <t>양파: 1650원에서 1600원으로 50원 내림</t>
        </r>
      </text>
    </comment>
    <comment ref="N10" authorId="3">
      <text>
        <r>
          <rPr>
            <b/>
            <sz val="9"/>
            <rFont val="굴림"/>
            <family val="3"/>
          </rPr>
          <t>닭고기: 3500원에서 3300원으로 200원 내림</t>
        </r>
      </text>
    </comment>
    <comment ref="N11" authorId="3">
      <text>
        <r>
          <rPr>
            <b/>
            <sz val="9"/>
            <rFont val="굴림"/>
            <family val="3"/>
          </rPr>
          <t>달걀: 1300원에서 1200원으로 100원 내림</t>
        </r>
      </text>
    </comment>
    <comment ref="N18" authorId="3">
      <text>
        <r>
          <rPr>
            <b/>
            <sz val="9"/>
            <rFont val="굴림"/>
            <family val="3"/>
          </rPr>
          <t>배추: 2000원에서 1000원으로 1000원 내림</t>
        </r>
      </text>
    </comment>
    <comment ref="N20" authorId="3">
      <text>
        <r>
          <rPr>
            <b/>
            <sz val="9"/>
            <rFont val="굴림"/>
            <family val="3"/>
          </rPr>
          <t>양파: 2000원에서 2500원으로 500원 오름</t>
        </r>
      </text>
    </comment>
    <comment ref="P17" authorId="3">
      <text>
        <r>
          <rPr>
            <b/>
            <sz val="9"/>
            <rFont val="굴림"/>
            <family val="3"/>
          </rPr>
          <t>무: 800원에서 700원으로 100원 내림</t>
        </r>
      </text>
    </comment>
    <comment ref="F20" authorId="3">
      <text>
        <r>
          <rPr>
            <b/>
            <sz val="9"/>
            <color indexed="10"/>
            <rFont val="굴림"/>
            <family val="3"/>
          </rPr>
          <t>양파:
오름-연일(500)
내림-북부,송림,흥해(450)
=&gt;50원 오름</t>
        </r>
      </text>
    </comment>
    <comment ref="H14" authorId="3">
      <text>
        <r>
          <rPr>
            <b/>
            <sz val="9"/>
            <rFont val="굴림"/>
            <family val="3"/>
          </rPr>
          <t>고등어: 2500원에서 3000원으로 500원 오름</t>
        </r>
      </text>
    </comment>
    <comment ref="I13" authorId="3">
      <text>
        <r>
          <rPr>
            <b/>
            <sz val="9"/>
            <rFont val="굴림"/>
            <family val="3"/>
          </rPr>
          <t>명태: 4500원에서 4000원으로 500원 내림</t>
        </r>
      </text>
    </comment>
    <comment ref="I15" authorId="3">
      <text>
        <r>
          <rPr>
            <b/>
            <sz val="9"/>
            <rFont val="굴림"/>
            <family val="3"/>
          </rPr>
          <t>냉동오징어: 15000원에서 14000원으로 1000원 내림</t>
        </r>
      </text>
    </comment>
    <comment ref="J17" authorId="3">
      <text>
        <r>
          <rPr>
            <b/>
            <sz val="9"/>
            <rFont val="굴림"/>
            <family val="3"/>
          </rPr>
          <t>무: 1500원에서 1000원으로 500원 내림</t>
        </r>
      </text>
    </comment>
    <comment ref="J21" authorId="3">
      <text>
        <r>
          <rPr>
            <b/>
            <sz val="9"/>
            <rFont val="굴림"/>
            <family val="3"/>
          </rPr>
          <t>사과: 16000원에서 14000원으로 2000원 내림</t>
        </r>
      </text>
    </comment>
    <comment ref="J22" authorId="3">
      <text>
        <r>
          <rPr>
            <b/>
            <sz val="9"/>
            <rFont val="굴림"/>
            <family val="3"/>
          </rPr>
          <t>배: 18000원에서 16000원으로 2000원내림</t>
        </r>
      </text>
    </comment>
    <comment ref="J24" authorId="3">
      <text>
        <r>
          <rPr>
            <b/>
            <sz val="9"/>
            <rFont val="굴림"/>
            <family val="3"/>
          </rPr>
          <t>귤: 2000원에서 2500원으로 500원 오름</t>
        </r>
      </text>
    </comment>
    <comment ref="L24" authorId="3">
      <text>
        <r>
          <rPr>
            <b/>
            <sz val="9"/>
            <rFont val="굴림"/>
            <family val="3"/>
          </rPr>
          <t>귤: 3000원에서 4000원으로 1000원 오름</t>
        </r>
      </text>
    </comment>
    <comment ref="M7" authorId="3">
      <text>
        <r>
          <rPr>
            <b/>
            <sz val="9"/>
            <rFont val="굴림"/>
            <family val="3"/>
          </rPr>
          <t>콩: 8000원에서 7800원으로 200원 내림</t>
        </r>
      </text>
    </comment>
    <comment ref="M11" authorId="3">
      <text>
        <r>
          <rPr>
            <b/>
            <sz val="9"/>
            <rFont val="굴림"/>
            <family val="3"/>
          </rPr>
          <t>달걀: 1300원에서 1400원으로 100원 오름</t>
        </r>
      </text>
    </comment>
    <comment ref="M22" authorId="3">
      <text>
        <r>
          <rPr>
            <b/>
            <sz val="9"/>
            <rFont val="굴림"/>
            <family val="3"/>
          </rPr>
          <t>배: 17000원에서 16000원으로 1000원 내림</t>
        </r>
      </text>
    </comment>
    <comment ref="O8" authorId="3">
      <text>
        <r>
          <rPr>
            <b/>
            <sz val="9"/>
            <rFont val="굴림"/>
            <family val="3"/>
          </rPr>
          <t>쇠고기: 18300원에서 19250원으로 950원 오름</t>
        </r>
      </text>
    </comment>
    <comment ref="O13" authorId="3">
      <text>
        <r>
          <rPr>
            <b/>
            <sz val="9"/>
            <rFont val="굴림"/>
            <family val="3"/>
          </rPr>
          <t>명태: 4000원에서 3500원으로 500원 내림</t>
        </r>
      </text>
    </comment>
    <comment ref="O17" authorId="3">
      <text>
        <r>
          <rPr>
            <b/>
            <sz val="9"/>
            <rFont val="굴림"/>
            <family val="3"/>
          </rPr>
          <t>무: 1200원에서 1300원으로 100원 오름</t>
        </r>
      </text>
    </comment>
    <comment ref="O45" authorId="3">
      <text>
        <r>
          <rPr>
            <b/>
            <sz val="9"/>
            <rFont val="굴림"/>
            <family val="3"/>
          </rPr>
          <t>튀김닭: 10000원에서 11000원으로 1000원 오름</t>
        </r>
      </text>
    </comment>
    <comment ref="P18" authorId="3">
      <text>
        <r>
          <rPr>
            <b/>
            <sz val="9"/>
            <rFont val="굴림"/>
            <family val="3"/>
          </rPr>
          <t>배추: 2800원에서 2500원으로 300원 내림</t>
        </r>
      </text>
    </comment>
    <comment ref="P21" authorId="3">
      <text>
        <r>
          <rPr>
            <b/>
            <sz val="9"/>
            <rFont val="굴림"/>
            <family val="3"/>
          </rPr>
          <t>사과: 11000원에서 10000원으로 1000원 내림</t>
        </r>
      </text>
    </comment>
    <comment ref="P22" authorId="3">
      <text>
        <r>
          <rPr>
            <b/>
            <sz val="9"/>
            <rFont val="굴림"/>
            <family val="3"/>
          </rPr>
          <t>배: 13000원에서 12000원으로 1000원 내림</t>
        </r>
      </text>
    </comment>
    <comment ref="Q7" authorId="3">
      <text>
        <r>
          <rPr>
            <b/>
            <sz val="9"/>
            <rFont val="굴림"/>
            <family val="3"/>
          </rPr>
          <t>콩: 6000원에서 5500원으로 500원 내림</t>
        </r>
      </text>
    </comment>
    <comment ref="Q10" authorId="3">
      <text>
        <r>
          <rPr>
            <b/>
            <sz val="9"/>
            <rFont val="굴림"/>
            <family val="3"/>
          </rPr>
          <t>닭고기: 5300원에서 5500원으로 200원 오름</t>
        </r>
      </text>
    </comment>
    <comment ref="Q11" authorId="3">
      <text>
        <r>
          <rPr>
            <b/>
            <sz val="9"/>
            <rFont val="굴림"/>
            <family val="3"/>
          </rPr>
          <t>달걀: 1600원에서 1500원으로 100원 내림</t>
        </r>
      </text>
    </comment>
    <comment ref="Q17" authorId="3">
      <text>
        <r>
          <rPr>
            <b/>
            <sz val="9"/>
            <rFont val="굴림"/>
            <family val="3"/>
          </rPr>
          <t>무: 700원에서 800원으로 100원 오름</t>
        </r>
      </text>
    </comment>
    <comment ref="Q18" authorId="3">
      <text>
        <r>
          <rPr>
            <b/>
            <sz val="9"/>
            <rFont val="굴림"/>
            <family val="3"/>
          </rPr>
          <t>배추: 1300원에서 1600원으로 300원 오름</t>
        </r>
      </text>
    </comment>
    <comment ref="Q19" authorId="3">
      <text>
        <r>
          <rPr>
            <b/>
            <sz val="9"/>
            <rFont val="굴림"/>
            <family val="3"/>
          </rPr>
          <t>파: 2300원에서 2500원으로 200원 오름</t>
        </r>
      </text>
    </comment>
    <comment ref="Q23" authorId="3">
      <text>
        <r>
          <rPr>
            <b/>
            <sz val="9"/>
            <rFont val="굴림"/>
            <family val="3"/>
          </rPr>
          <t>밤: 3300원에서 3500원으로 200원 오름</t>
        </r>
      </text>
    </comment>
    <comment ref="N13" authorId="3">
      <text>
        <r>
          <rPr>
            <b/>
            <sz val="9"/>
            <rFont val="굴림"/>
            <family val="3"/>
          </rPr>
          <t>명태: 3000원에서 4000원으로 1000원 오름</t>
        </r>
      </text>
    </comment>
    <comment ref="N19" authorId="3">
      <text>
        <r>
          <rPr>
            <b/>
            <sz val="9"/>
            <rFont val="굴림"/>
            <family val="3"/>
          </rPr>
          <t>파: 2500원에서 2000원으로 500원 내림</t>
        </r>
      </text>
    </comment>
    <comment ref="N21" authorId="3">
      <text>
        <r>
          <rPr>
            <b/>
            <sz val="9"/>
            <rFont val="굴림"/>
            <family val="3"/>
          </rPr>
          <t>사과: 23000원에서 20000원으로 3000원 내림</t>
        </r>
      </text>
    </comment>
    <comment ref="N22" authorId="3">
      <text>
        <r>
          <rPr>
            <b/>
            <sz val="9"/>
            <rFont val="굴림"/>
            <family val="3"/>
          </rPr>
          <t>배: 18000원에서 17000원으로 1000원 내림</t>
        </r>
      </text>
    </comment>
    <comment ref="N23" authorId="3">
      <text>
        <r>
          <rPr>
            <b/>
            <sz val="9"/>
            <rFont val="굴림"/>
            <family val="3"/>
          </rPr>
          <t>밤: 5000원에서 4000원으로 1000원 내림</t>
        </r>
      </text>
    </comment>
    <comment ref="F5" authorId="3">
      <text>
        <r>
          <rPr>
            <b/>
            <sz val="9"/>
            <color indexed="10"/>
            <rFont val="굴림"/>
            <family val="3"/>
          </rPr>
          <t>일반미:
내림-연일(2100)
=&gt;2100원 내림</t>
        </r>
      </text>
    </comment>
    <comment ref="F7" authorId="3">
      <text>
        <r>
          <rPr>
            <b/>
            <sz val="9"/>
            <color indexed="10"/>
            <rFont val="굴림"/>
            <family val="3"/>
          </rPr>
          <t>콩:
내림-흥해,장성(700)
=&gt;700원 내림</t>
        </r>
      </text>
    </comment>
    <comment ref="F8" authorId="3">
      <text>
        <r>
          <rPr>
            <b/>
            <sz val="9"/>
            <color indexed="10"/>
            <rFont val="굴림"/>
            <family val="3"/>
          </rPr>
          <t>쇠고기:
오름-오천(950)
=&gt;950원 오름</t>
        </r>
      </text>
    </comment>
    <comment ref="F13" authorId="3">
      <text>
        <r>
          <rPr>
            <b/>
            <sz val="9"/>
            <color indexed="10"/>
            <rFont val="굴림"/>
            <family val="3"/>
          </rPr>
          <t>명태
오름-연일(1000)
내림-상대,오천(1000)</t>
        </r>
      </text>
    </comment>
    <comment ref="F22" authorId="3">
      <text>
        <r>
          <rPr>
            <b/>
            <sz val="9"/>
            <color indexed="10"/>
            <rFont val="굴림"/>
            <family val="3"/>
          </rPr>
          <t>배:
내림-대해,흥해,연일,제일(5000)
=&gt;5000원 내림</t>
        </r>
      </text>
    </comment>
    <comment ref="F23" authorId="3">
      <text>
        <r>
          <rPr>
            <b/>
            <sz val="9"/>
            <color indexed="10"/>
            <rFont val="굴림"/>
            <family val="3"/>
          </rPr>
          <t>밤:
오름-장성(200)
내림-연일(1000)
=&gt;800원 내림</t>
        </r>
      </text>
    </comment>
    <comment ref="F45" authorId="3">
      <text>
        <r>
          <rPr>
            <b/>
            <sz val="9"/>
            <color indexed="10"/>
            <rFont val="굴림"/>
            <family val="3"/>
          </rPr>
          <t>튀김닭:
오름-오천(1000)
=&gt;1000원 오름</t>
        </r>
      </text>
    </comment>
  </commentList>
</comments>
</file>

<file path=xl/comments13.xml><?xml version="1.0" encoding="utf-8"?>
<comments xmlns="http://schemas.openxmlformats.org/spreadsheetml/2006/main">
  <authors>
    <author>SEC</author>
    <author>안주용</author>
    <author>user</author>
    <author>KOREAN</author>
  </authors>
  <commentList>
    <comment ref="F24" authorId="0">
      <text>
        <r>
          <rPr>
            <b/>
            <sz val="9"/>
            <color indexed="10"/>
            <rFont val="굴림"/>
            <family val="3"/>
          </rPr>
          <t>귤:
오름-흥해,연일(950)
내림-구룡포(1000)
=&gt;50원 내림</t>
        </r>
      </text>
    </comment>
    <comment ref="F18" authorId="1">
      <text>
        <r>
          <rPr>
            <b/>
            <sz val="9"/>
            <color indexed="10"/>
            <rFont val="굴림"/>
            <family val="3"/>
          </rPr>
          <t>배추:
오름-대해,장성(1400)
내림-북부,연일,오천(550)
=&gt;850원 오름</t>
        </r>
      </text>
    </comment>
    <comment ref="F21" authorId="1">
      <text>
        <r>
          <rPr>
            <b/>
            <sz val="9"/>
            <color indexed="10"/>
            <rFont val="굴림"/>
            <family val="3"/>
          </rPr>
          <t>사과:
오름-북부,대해(1500)
내림-흥해,연일,오천,장성(8000)
=&gt;6500원 내림</t>
        </r>
      </text>
    </comment>
    <comment ref="F17" authorId="1">
      <text>
        <r>
          <rPr>
            <b/>
            <sz val="9"/>
            <color indexed="10"/>
            <rFont val="굴림"/>
            <family val="3"/>
          </rPr>
          <t>무:
오름-흥해(100)
내림-북부,연일,오천(600)
=&gt;500원 내림</t>
        </r>
      </text>
    </comment>
    <comment ref="F10" authorId="1">
      <text>
        <r>
          <rPr>
            <b/>
            <sz val="9"/>
            <color indexed="10"/>
            <rFont val="굴림"/>
            <family val="3"/>
          </rPr>
          <t>닭고기:
내림-상대,장성(400)
=&gt;400원 내림</t>
        </r>
      </text>
    </comment>
    <comment ref="F19" authorId="2">
      <text>
        <r>
          <rPr>
            <b/>
            <sz val="9"/>
            <color indexed="10"/>
            <rFont val="굴림"/>
            <family val="3"/>
          </rPr>
          <t>파:
오름-대해(300)
내림-북부,연일(500)
=&gt;200원 내림</t>
        </r>
      </text>
    </comment>
    <comment ref="I14" authorId="2">
      <text>
        <r>
          <rPr>
            <b/>
            <sz val="9"/>
            <rFont val="굴림"/>
            <family val="3"/>
          </rPr>
          <t>고등어: 3000원에서 3500원으로 500원 오름</t>
        </r>
      </text>
    </comment>
    <comment ref="F11" authorId="0">
      <text>
        <r>
          <rPr>
            <b/>
            <sz val="9"/>
            <color indexed="10"/>
            <rFont val="굴림"/>
            <family val="3"/>
          </rPr>
          <t>달걀:
오름-죽도,연일(200)내림-북부,흥해,장성(430)
=&gt;230원 내림</t>
        </r>
      </text>
    </comment>
    <comment ref="F14" authorId="0">
      <text>
        <r>
          <rPr>
            <b/>
            <sz val="9"/>
            <color indexed="10"/>
            <rFont val="굴림"/>
            <family val="3"/>
          </rPr>
          <t>고등어:
오름-상대(500)
내림-흥해,연일(700)
=&gt;200원 내림</t>
        </r>
      </text>
    </comment>
    <comment ref="F15" authorId="0">
      <text>
        <r>
          <rPr>
            <b/>
            <sz val="9"/>
            <color indexed="10"/>
            <rFont val="굴림"/>
            <family val="3"/>
          </rPr>
          <t>냉동오징어:
오름-상대,장성(4000)
=&gt;4000원 오름</t>
        </r>
      </text>
    </comment>
    <comment ref="H18" authorId="0">
      <text>
        <r>
          <rPr>
            <b/>
            <sz val="9"/>
            <rFont val="굴림"/>
            <family val="3"/>
          </rPr>
          <t>배추: 700원에서 650원으로 50원 내림</t>
        </r>
      </text>
    </comment>
    <comment ref="G11" authorId="3">
      <text>
        <r>
          <rPr>
            <b/>
            <sz val="9"/>
            <rFont val="굴림"/>
            <family val="3"/>
          </rPr>
          <t>달걀: 1000원에서 1100원으로 100원 오름</t>
        </r>
      </text>
    </comment>
    <comment ref="N11" authorId="3">
      <text>
        <r>
          <rPr>
            <b/>
            <sz val="9"/>
            <rFont val="굴림"/>
            <family val="3"/>
          </rPr>
          <t>달걀: 1200원에서 1300원으로 100원 오름</t>
        </r>
      </text>
    </comment>
    <comment ref="N18" authorId="3">
      <text>
        <r>
          <rPr>
            <b/>
            <sz val="9"/>
            <rFont val="굴림"/>
            <family val="3"/>
          </rPr>
          <t>배추: 1000원에서 800원으로 200원 내림</t>
        </r>
      </text>
    </comment>
    <comment ref="N20" authorId="3">
      <text>
        <r>
          <rPr>
            <b/>
            <sz val="9"/>
            <rFont val="굴림"/>
            <family val="3"/>
          </rPr>
          <t>양파: 2500원에서 2000원으로 500원 내림</t>
        </r>
      </text>
    </comment>
    <comment ref="F20" authorId="3">
      <text>
        <r>
          <rPr>
            <b/>
            <sz val="9"/>
            <color indexed="10"/>
            <rFont val="굴림"/>
            <family val="3"/>
          </rPr>
          <t>양파:
내림-연일,오천,제일(1400)
=&gt;1400원 내림</t>
        </r>
      </text>
    </comment>
    <comment ref="I15" authorId="3">
      <text>
        <r>
          <rPr>
            <b/>
            <sz val="9"/>
            <rFont val="굴림"/>
            <family val="3"/>
          </rPr>
          <t>냉동오징어: 14000원에서 15000원으로 1000원 오름</t>
        </r>
      </text>
    </comment>
    <comment ref="J21" authorId="3">
      <text>
        <r>
          <rPr>
            <b/>
            <sz val="9"/>
            <rFont val="굴림"/>
            <family val="3"/>
          </rPr>
          <t>사과: 14000원에서 15000원으로 1000원 오름</t>
        </r>
      </text>
    </comment>
    <comment ref="L24" authorId="3">
      <text>
        <r>
          <rPr>
            <b/>
            <sz val="9"/>
            <rFont val="굴림"/>
            <family val="3"/>
          </rPr>
          <t>귤: 4000원에서 3000원으로 1000원 내림</t>
        </r>
      </text>
    </comment>
    <comment ref="M11" authorId="3">
      <text>
        <r>
          <rPr>
            <b/>
            <sz val="9"/>
            <rFont val="굴림"/>
            <family val="3"/>
          </rPr>
          <t>달걀: 1400원에서 1300원으로 100원 내림</t>
        </r>
      </text>
    </comment>
    <comment ref="O17" authorId="3">
      <text>
        <r>
          <rPr>
            <b/>
            <sz val="9"/>
            <rFont val="굴림"/>
            <family val="3"/>
          </rPr>
          <t>무: 1300원에서 1100원으로 200원 내림</t>
        </r>
      </text>
    </comment>
    <comment ref="Q10" authorId="3">
      <text>
        <r>
          <rPr>
            <b/>
            <sz val="9"/>
            <rFont val="굴림"/>
            <family val="3"/>
          </rPr>
          <t>닭고기: 5500원에서 5300원으로 200원 내림</t>
        </r>
      </text>
    </comment>
    <comment ref="Q11" authorId="3">
      <text>
        <r>
          <rPr>
            <b/>
            <sz val="9"/>
            <rFont val="굴림"/>
            <family val="3"/>
          </rPr>
          <t>달걀: 1500원에서 1300원으로 200원 내림</t>
        </r>
      </text>
    </comment>
    <comment ref="Q18" authorId="3">
      <text>
        <r>
          <rPr>
            <b/>
            <sz val="9"/>
            <rFont val="굴림"/>
            <family val="3"/>
          </rPr>
          <t>배추: 1600원에서 2500원으로 900원 오름</t>
        </r>
      </text>
    </comment>
    <comment ref="N19" authorId="3">
      <text>
        <r>
          <rPr>
            <b/>
            <sz val="9"/>
            <rFont val="굴림"/>
            <family val="3"/>
          </rPr>
          <t>파: 2000원에서 1600원으로 400원 내림</t>
        </r>
      </text>
    </comment>
    <comment ref="N21" authorId="3">
      <text>
        <r>
          <rPr>
            <b/>
            <sz val="9"/>
            <rFont val="굴림"/>
            <family val="3"/>
          </rPr>
          <t>사과: 20000원에서 17000원으로 3000원 내림</t>
        </r>
      </text>
    </comment>
    <comment ref="N22" authorId="3">
      <text>
        <r>
          <rPr>
            <b/>
            <sz val="9"/>
            <rFont val="굴림"/>
            <family val="3"/>
          </rPr>
          <t>배: 17000원에서 15000원으로 2000원 내림</t>
        </r>
      </text>
    </comment>
    <comment ref="F7" authorId="3">
      <text>
        <r>
          <rPr>
            <b/>
            <sz val="9"/>
            <color indexed="10"/>
            <rFont val="굴림"/>
            <family val="3"/>
          </rPr>
          <t>콩:
내림-북부(500)
=&gt;500원 내림</t>
        </r>
      </text>
    </comment>
    <comment ref="F22" authorId="3">
      <text>
        <r>
          <rPr>
            <b/>
            <sz val="9"/>
            <color indexed="10"/>
            <rFont val="굴림"/>
            <family val="3"/>
          </rPr>
          <t>배:
오름-상대(1000)
내림-연일,오천(5000)
=&gt;4000원 내림</t>
        </r>
      </text>
    </comment>
    <comment ref="F23" authorId="3">
      <text>
        <r>
          <rPr>
            <b/>
            <sz val="9"/>
            <color indexed="10"/>
            <rFont val="굴림"/>
            <family val="3"/>
          </rPr>
          <t>밤:
오름-상대(1000)
내림-흥해(200)
=&gt;800원 오름</t>
        </r>
      </text>
    </comment>
    <comment ref="H7" authorId="3">
      <text>
        <r>
          <rPr>
            <b/>
            <sz val="9"/>
            <rFont val="굴림"/>
            <family val="3"/>
          </rPr>
          <t>콩: 4500원에서 4000원으로 500원 내림</t>
        </r>
      </text>
    </comment>
    <comment ref="H11" authorId="3">
      <text>
        <r>
          <rPr>
            <b/>
            <sz val="9"/>
            <rFont val="굴림"/>
            <family val="3"/>
          </rPr>
          <t>달걀: 1200원에서 1070원으로 130원 내림</t>
        </r>
      </text>
    </comment>
    <comment ref="H17" authorId="3">
      <text>
        <r>
          <rPr>
            <b/>
            <sz val="9"/>
            <rFont val="굴림"/>
            <family val="3"/>
          </rPr>
          <t>무: 700원에서 500원으로 200원 내림</t>
        </r>
      </text>
    </comment>
    <comment ref="H19" authorId="3">
      <text>
        <r>
          <rPr>
            <b/>
            <sz val="9"/>
            <rFont val="굴림"/>
            <family val="3"/>
          </rPr>
          <t>파: 2300원에서 2200원으로 100원 내림</t>
        </r>
      </text>
    </comment>
    <comment ref="H21" authorId="3">
      <text>
        <r>
          <rPr>
            <b/>
            <sz val="9"/>
            <rFont val="굴림"/>
            <family val="3"/>
          </rPr>
          <t>사과: 8500원에서 9000원으로 500원 오름</t>
        </r>
      </text>
    </comment>
    <comment ref="I10" authorId="3">
      <text>
        <r>
          <rPr>
            <b/>
            <sz val="9"/>
            <rFont val="굴림"/>
            <family val="3"/>
          </rPr>
          <t>닭고기: 3000원에서 2800원으로 200원 내림</t>
        </r>
      </text>
    </comment>
    <comment ref="I22" authorId="3">
      <text>
        <r>
          <rPr>
            <b/>
            <sz val="9"/>
            <rFont val="굴림"/>
            <family val="3"/>
          </rPr>
          <t>배: 17000원에서 18000원으로 1000원 오름</t>
        </r>
      </text>
    </comment>
    <comment ref="I23" authorId="3">
      <text>
        <r>
          <rPr>
            <b/>
            <sz val="9"/>
            <rFont val="굴림"/>
            <family val="3"/>
          </rPr>
          <t>밤: 5000원에서 6000원으로 1000원 오름</t>
        </r>
      </text>
    </comment>
    <comment ref="J18" authorId="3">
      <text>
        <r>
          <rPr>
            <b/>
            <sz val="9"/>
            <rFont val="굴림"/>
            <family val="3"/>
          </rPr>
          <t>배추: 1500원에서 2000원으로 500원 오름</t>
        </r>
      </text>
    </comment>
    <comment ref="J19" authorId="3">
      <text>
        <r>
          <rPr>
            <b/>
            <sz val="9"/>
            <rFont val="굴림"/>
            <family val="3"/>
          </rPr>
          <t>파: 1700원에서 2000원으로 300원 오름</t>
        </r>
      </text>
    </comment>
    <comment ref="M14" authorId="3">
      <text>
        <r>
          <rPr>
            <b/>
            <sz val="9"/>
            <rFont val="굴림"/>
            <family val="3"/>
          </rPr>
          <t>고등어: 3000원에서 2800원으로 200원 내림</t>
        </r>
      </text>
    </comment>
    <comment ref="M17" authorId="3">
      <text>
        <r>
          <rPr>
            <b/>
            <sz val="9"/>
            <rFont val="굴림"/>
            <family val="3"/>
          </rPr>
          <t>무: 900원에서 1000원으로 100원 오름</t>
        </r>
      </text>
    </comment>
    <comment ref="M21" authorId="3">
      <text>
        <r>
          <rPr>
            <b/>
            <sz val="9"/>
            <color indexed="8"/>
            <rFont val="굴림"/>
            <family val="3"/>
          </rPr>
          <t xml:space="preserve">사과: 15000원에서 14000원으로 1000원 내림
</t>
        </r>
      </text>
    </comment>
    <comment ref="M23" authorId="3">
      <text>
        <r>
          <rPr>
            <b/>
            <sz val="9"/>
            <rFont val="굴림"/>
            <family val="3"/>
          </rPr>
          <t>밤: 4500원에서 4300원으로 200원 내림</t>
        </r>
      </text>
    </comment>
    <comment ref="M24" authorId="3">
      <text>
        <r>
          <rPr>
            <b/>
            <sz val="9"/>
            <rFont val="굴림"/>
            <family val="3"/>
          </rPr>
          <t>귤: 2650원에서 2700원으로 50원 오름</t>
        </r>
      </text>
    </comment>
    <comment ref="N14" authorId="3">
      <text>
        <r>
          <rPr>
            <b/>
            <sz val="9"/>
            <rFont val="굴림"/>
            <family val="3"/>
          </rPr>
          <t>고등어: 3000원에서 2500원으로 500원 내림</t>
        </r>
      </text>
    </comment>
    <comment ref="N17" authorId="3">
      <text>
        <r>
          <rPr>
            <b/>
            <sz val="9"/>
            <rFont val="굴림"/>
            <family val="3"/>
          </rPr>
          <t>무: 1000원에서 800원으로 200원 내림</t>
        </r>
      </text>
    </comment>
    <comment ref="N24" authorId="3">
      <text>
        <r>
          <rPr>
            <b/>
            <sz val="9"/>
            <rFont val="굴림"/>
            <family val="3"/>
          </rPr>
          <t>귤: 3000원에서 3900원으로 900원 오름</t>
        </r>
      </text>
    </comment>
    <comment ref="O18" authorId="3">
      <text>
        <r>
          <rPr>
            <b/>
            <sz val="9"/>
            <rFont val="굴림"/>
            <family val="3"/>
          </rPr>
          <t>배추: 3000원에서 2700원으로 300원 내림</t>
        </r>
      </text>
    </comment>
    <comment ref="O20" authorId="3">
      <text>
        <r>
          <rPr>
            <b/>
            <sz val="9"/>
            <rFont val="굴림"/>
            <family val="3"/>
          </rPr>
          <t>양파: 2200원에서 1500원으로 700원 내림</t>
        </r>
      </text>
    </comment>
    <comment ref="O21" authorId="3">
      <text>
        <r>
          <rPr>
            <b/>
            <sz val="9"/>
            <rFont val="굴림"/>
            <family val="3"/>
          </rPr>
          <t>사과: 18000원에서 15000원으로 3000원 내림</t>
        </r>
      </text>
    </comment>
    <comment ref="O22" authorId="3">
      <text>
        <r>
          <rPr>
            <b/>
            <sz val="9"/>
            <rFont val="굴림"/>
            <family val="3"/>
          </rPr>
          <t>배: 20000원에서 17000원으로 3000원 내림</t>
        </r>
      </text>
    </comment>
    <comment ref="P20" authorId="3">
      <text>
        <r>
          <rPr>
            <b/>
            <sz val="9"/>
            <rFont val="굴림"/>
            <family val="3"/>
          </rPr>
          <t>양파: 1200원에서 1000원으로 200원 내림</t>
        </r>
      </text>
    </comment>
    <comment ref="Q15" authorId="3">
      <text>
        <r>
          <rPr>
            <b/>
            <sz val="9"/>
            <rFont val="굴림"/>
            <family val="3"/>
          </rPr>
          <t>냉동오징어: 10000원에서 13000원으로 3000원 오름</t>
        </r>
      </text>
    </comment>
    <comment ref="Q21" authorId="3">
      <text>
        <r>
          <rPr>
            <b/>
            <sz val="9"/>
            <rFont val="굴림"/>
            <family val="3"/>
          </rPr>
          <t>사과: 15000원에서 14000원으로 1000원 내림</t>
        </r>
      </text>
    </comment>
  </commentList>
</comments>
</file>

<file path=xl/comments14.xml><?xml version="1.0" encoding="utf-8"?>
<comments xmlns="http://schemas.openxmlformats.org/spreadsheetml/2006/main">
  <authors>
    <author>안주용</author>
    <author>user</author>
    <author>SEC</author>
    <author>KOREAN</author>
  </authors>
  <commentList>
    <comment ref="F18" authorId="0">
      <text>
        <r>
          <rPr>
            <b/>
            <sz val="9"/>
            <color indexed="10"/>
            <rFont val="굴림"/>
            <family val="3"/>
          </rPr>
          <t>배추:
오름-상대,제일,장성(1100)
내림-북부,송림,오천(1250)
=&gt;150원 내림</t>
        </r>
      </text>
    </comment>
    <comment ref="F21" authorId="0">
      <text>
        <r>
          <rPr>
            <b/>
            <sz val="9"/>
            <color indexed="10"/>
            <rFont val="굴림"/>
            <family val="3"/>
          </rPr>
          <t>사과:
오름-제일(1000)
내림-연일(2000)
=&gt;1000원 내림</t>
        </r>
      </text>
    </comment>
    <comment ref="F17" authorId="0">
      <text>
        <r>
          <rPr>
            <b/>
            <sz val="9"/>
            <color indexed="10"/>
            <rFont val="굴림"/>
            <family val="3"/>
          </rPr>
          <t>무:
오름-연일,장성(400)
내림-송림,흥해(400)</t>
        </r>
      </text>
    </comment>
    <comment ref="F10" authorId="0">
      <text>
        <r>
          <rPr>
            <b/>
            <sz val="9"/>
            <color indexed="10"/>
            <rFont val="굴림"/>
            <family val="3"/>
          </rPr>
          <t>닭고기:
오름-상대,대해,제일(1100)
=&gt;1100원 오름</t>
        </r>
      </text>
    </comment>
    <comment ref="F19" authorId="1">
      <text>
        <r>
          <rPr>
            <b/>
            <sz val="9"/>
            <color indexed="10"/>
            <rFont val="굴림"/>
            <family val="3"/>
          </rPr>
          <t>파:
내림-북부,송림,연일,제일(800)
=&gt;800원 내림</t>
        </r>
      </text>
    </comment>
    <comment ref="F11" authorId="2">
      <text>
        <r>
          <rPr>
            <b/>
            <sz val="9"/>
            <color indexed="10"/>
            <rFont val="굴림"/>
            <family val="3"/>
          </rPr>
          <t>달걀:
오름-북부,장성(230)내림-연일(300)
=&gt;70원 내림</t>
        </r>
      </text>
    </comment>
    <comment ref="F14" authorId="2">
      <text>
        <r>
          <rPr>
            <b/>
            <sz val="9"/>
            <color indexed="10"/>
            <rFont val="굴림"/>
            <family val="3"/>
          </rPr>
          <t>고등어:
오름-연일,장성(700)
내림-북부(500)
=&gt;200원 오름</t>
        </r>
      </text>
    </comment>
    <comment ref="F15" authorId="2">
      <text>
        <r>
          <rPr>
            <b/>
            <sz val="9"/>
            <color indexed="10"/>
            <rFont val="굴림"/>
            <family val="3"/>
          </rPr>
          <t>냉동오징어:
오름-대해,흥해,연일,제일,장성(7000)
=&gt;7000원 오름</t>
        </r>
      </text>
    </comment>
    <comment ref="H18" authorId="2">
      <text>
        <r>
          <rPr>
            <b/>
            <sz val="9"/>
            <rFont val="굴림"/>
            <family val="3"/>
          </rPr>
          <t>배추: 650원에서 500원으로 150원 내림</t>
        </r>
      </text>
    </comment>
    <comment ref="N11" authorId="3">
      <text>
        <r>
          <rPr>
            <b/>
            <sz val="9"/>
            <rFont val="굴림"/>
            <family val="3"/>
          </rPr>
          <t>달걀: 1300원에서 1000원으로 300원 내림(특판)</t>
        </r>
      </text>
    </comment>
    <comment ref="F20" authorId="3">
      <text>
        <r>
          <rPr>
            <b/>
            <sz val="9"/>
            <color indexed="10"/>
            <rFont val="굴림"/>
            <family val="3"/>
          </rPr>
          <t>양파:
오름-장성(200)
내림-흥해,오천(350)
=&gt;150원 내림</t>
        </r>
      </text>
    </comment>
    <comment ref="Q11" authorId="3">
      <text>
        <r>
          <rPr>
            <b/>
            <sz val="9"/>
            <rFont val="굴림"/>
            <family val="3"/>
          </rPr>
          <t>달걀: 1300원에서 1500원으로 200원 오름</t>
        </r>
      </text>
    </comment>
    <comment ref="Q18" authorId="3">
      <text>
        <r>
          <rPr>
            <b/>
            <sz val="9"/>
            <rFont val="굴림"/>
            <family val="3"/>
          </rPr>
          <t>배추: 2500원에서 2800원으로 300원 오름</t>
        </r>
      </text>
    </comment>
    <comment ref="N19" authorId="3">
      <text>
        <r>
          <rPr>
            <b/>
            <sz val="9"/>
            <rFont val="굴림"/>
            <family val="3"/>
          </rPr>
          <t>파: 1600원에서 1500원으로 100원 내림</t>
        </r>
      </text>
    </comment>
    <comment ref="N21" authorId="3">
      <text>
        <r>
          <rPr>
            <b/>
            <sz val="9"/>
            <rFont val="굴림"/>
            <family val="3"/>
          </rPr>
          <t>사과: 17000원에서 15000원으로 2000원 내림</t>
        </r>
      </text>
    </comment>
    <comment ref="H11" authorId="3">
      <text>
        <r>
          <rPr>
            <b/>
            <sz val="9"/>
            <rFont val="굴림"/>
            <family val="3"/>
          </rPr>
          <t>달걀: 1070원에서 1100원으로 30원 오름</t>
        </r>
      </text>
    </comment>
    <comment ref="H19" authorId="3">
      <text>
        <r>
          <rPr>
            <b/>
            <sz val="9"/>
            <rFont val="굴림"/>
            <family val="3"/>
          </rPr>
          <t>파: 2200원에서 2000원으로 200원 내림</t>
        </r>
      </text>
    </comment>
    <comment ref="I10" authorId="3">
      <text>
        <r>
          <rPr>
            <b/>
            <sz val="9"/>
            <rFont val="굴림"/>
            <family val="3"/>
          </rPr>
          <t>닭고기: 2800원에서 3200원으로 400원 오름</t>
        </r>
      </text>
    </comment>
    <comment ref="M17" authorId="3">
      <text>
        <r>
          <rPr>
            <b/>
            <sz val="9"/>
            <rFont val="굴림"/>
            <family val="3"/>
          </rPr>
          <t>무: 1000원에서 800원으로 200원 내림</t>
        </r>
      </text>
    </comment>
    <comment ref="N14" authorId="3">
      <text>
        <r>
          <rPr>
            <b/>
            <sz val="9"/>
            <rFont val="굴림"/>
            <family val="3"/>
          </rPr>
          <t>고등어: 2500원에서 3000원으로 500원 오름</t>
        </r>
      </text>
    </comment>
    <comment ref="N17" authorId="3">
      <text>
        <r>
          <rPr>
            <b/>
            <sz val="9"/>
            <rFont val="굴림"/>
            <family val="3"/>
          </rPr>
          <t>무: 800원에서 1000원으로 200원 오름(햇무)</t>
        </r>
      </text>
    </comment>
    <comment ref="O18" authorId="3">
      <text>
        <r>
          <rPr>
            <b/>
            <sz val="9"/>
            <rFont val="굴림"/>
            <family val="3"/>
          </rPr>
          <t>배추: 2700원에서 2500원으로 200원 내림</t>
        </r>
      </text>
    </comment>
    <comment ref="O20" authorId="3">
      <text>
        <r>
          <rPr>
            <b/>
            <sz val="9"/>
            <rFont val="굴림"/>
            <family val="3"/>
          </rPr>
          <t>양파: 1500원에서 1200원으로 300원 내림</t>
        </r>
      </text>
    </comment>
    <comment ref="Q15" authorId="3">
      <text>
        <r>
          <rPr>
            <b/>
            <sz val="9"/>
            <rFont val="굴림"/>
            <family val="3"/>
          </rPr>
          <t>냉동오징어: 13000원에서 14000원으로 1000원 오름</t>
        </r>
      </text>
    </comment>
    <comment ref="H5" authorId="3">
      <text>
        <r>
          <rPr>
            <b/>
            <sz val="9"/>
            <rFont val="굴림"/>
            <family val="3"/>
          </rPr>
          <t>쌀: 35000원에서 37000원으로 2000원 오름</t>
        </r>
      </text>
    </comment>
    <comment ref="H9" authorId="3">
      <text>
        <r>
          <rPr>
            <b/>
            <sz val="9"/>
            <rFont val="굴림"/>
            <family val="3"/>
          </rPr>
          <t>돼지고기: 6800원에서 7500원으로 700원 오름</t>
        </r>
        <r>
          <rPr>
            <sz val="9"/>
            <rFont val="굴림"/>
            <family val="3"/>
          </rPr>
          <t xml:space="preserve">
</t>
        </r>
      </text>
    </comment>
    <comment ref="H14" authorId="3">
      <text>
        <r>
          <rPr>
            <b/>
            <sz val="9"/>
            <rFont val="굴림"/>
            <family val="3"/>
          </rPr>
          <t>고등어: 3000원에서 2500원으로 500원 내림</t>
        </r>
      </text>
    </comment>
    <comment ref="H33" authorId="3">
      <text>
        <r>
          <rPr>
            <b/>
            <sz val="9"/>
            <rFont val="굴림"/>
            <family val="3"/>
          </rPr>
          <t>설탕: 1000원에서 1300원으로 300원 오름</t>
        </r>
      </text>
    </comment>
    <comment ref="I13" authorId="3">
      <text>
        <r>
          <rPr>
            <b/>
            <sz val="9"/>
            <rFont val="굴림"/>
            <family val="3"/>
          </rPr>
          <t>명태: 4000원에서 4500원으로 500원 오름</t>
        </r>
      </text>
    </comment>
    <comment ref="I18" authorId="3">
      <text>
        <r>
          <rPr>
            <b/>
            <sz val="9"/>
            <rFont val="굴림"/>
            <family val="3"/>
          </rPr>
          <t>배추: 1700원에서 2000원으로 300원 오름</t>
        </r>
      </text>
    </comment>
    <comment ref="J10" authorId="3">
      <text>
        <r>
          <rPr>
            <b/>
            <sz val="9"/>
            <rFont val="굴림"/>
            <family val="3"/>
          </rPr>
          <t>닭고기: 2800원에서 3200원으로 400원 오름</t>
        </r>
      </text>
    </comment>
    <comment ref="J13" authorId="3">
      <text>
        <r>
          <rPr>
            <b/>
            <sz val="9"/>
            <rFont val="굴림"/>
            <family val="3"/>
          </rPr>
          <t>명태: 4000원에서 4500원으로 500원 오름</t>
        </r>
      </text>
    </comment>
    <comment ref="J15" authorId="3">
      <text>
        <r>
          <rPr>
            <b/>
            <sz val="9"/>
            <rFont val="굴림"/>
            <family val="3"/>
          </rPr>
          <t>냉동오징어: 15000원에서 17000원에서 2000원 오름</t>
        </r>
      </text>
    </comment>
    <comment ref="K17" authorId="3">
      <text>
        <r>
          <rPr>
            <b/>
            <sz val="9"/>
            <rFont val="굴림"/>
            <family val="3"/>
          </rPr>
          <t>무: 800원에서 600원으로 200원 내림</t>
        </r>
      </text>
    </comment>
    <comment ref="K18" authorId="3">
      <text>
        <r>
          <rPr>
            <b/>
            <sz val="9"/>
            <rFont val="굴림"/>
            <family val="3"/>
          </rPr>
          <t>배추: 1800원에서 900원으로 900원 내림(햇배추출하로 햇배추가격임)</t>
        </r>
      </text>
    </comment>
    <comment ref="K19" authorId="3">
      <text>
        <r>
          <rPr>
            <b/>
            <sz val="9"/>
            <rFont val="굴림"/>
            <family val="3"/>
          </rPr>
          <t>파: 2300원에서 2000원으로 300원 내림</t>
        </r>
      </text>
    </comment>
    <comment ref="K33" authorId="3">
      <text>
        <r>
          <rPr>
            <b/>
            <sz val="9"/>
            <rFont val="굴림"/>
            <family val="3"/>
          </rPr>
          <t>설탕: 1050원에서 1100원으로 50원 오름</t>
        </r>
      </text>
    </comment>
    <comment ref="M9" authorId="3">
      <text>
        <r>
          <rPr>
            <b/>
            <sz val="9"/>
            <rFont val="굴림"/>
            <family val="3"/>
          </rPr>
          <t>돼지고기: 7250원에서 8500원으로 1250원 오름</t>
        </r>
      </text>
    </comment>
    <comment ref="M13" authorId="3">
      <text>
        <r>
          <rPr>
            <b/>
            <sz val="9"/>
            <rFont val="굴림"/>
            <family val="3"/>
          </rPr>
          <t>명태: 3500원에서 3400원으로 100원 내림</t>
        </r>
      </text>
    </comment>
    <comment ref="M15" authorId="3">
      <text>
        <r>
          <rPr>
            <b/>
            <sz val="9"/>
            <rFont val="굴림"/>
            <family val="3"/>
          </rPr>
          <t>냉동오징어: 14000원에서 15000원으로 1000원 오름</t>
        </r>
      </text>
    </comment>
    <comment ref="M20" authorId="3">
      <text>
        <r>
          <rPr>
            <b/>
            <sz val="9"/>
            <rFont val="굴림"/>
            <family val="3"/>
          </rPr>
          <t>양파: 1600원에서 1550원으로 50원 내림</t>
        </r>
      </text>
    </comment>
    <comment ref="M22" authorId="3">
      <text>
        <r>
          <rPr>
            <b/>
            <sz val="9"/>
            <rFont val="굴림"/>
            <family val="3"/>
          </rPr>
          <t>배: 16000원에서 15000원으로 1000원 내림</t>
        </r>
      </text>
    </comment>
    <comment ref="N5" authorId="3">
      <text>
        <r>
          <rPr>
            <b/>
            <sz val="9"/>
            <rFont val="굴림"/>
            <family val="3"/>
          </rPr>
          <t>쌀: 33900원에서 36900원으로 3000원 오름(원상복귀)</t>
        </r>
      </text>
    </comment>
    <comment ref="N15" authorId="3">
      <text>
        <r>
          <rPr>
            <b/>
            <sz val="9"/>
            <rFont val="굴림"/>
            <family val="3"/>
          </rPr>
          <t>냉동오징어: 13000원에서 15000원으로 2000원 오름(大)</t>
        </r>
      </text>
    </comment>
    <comment ref="P10" authorId="3">
      <text>
        <r>
          <rPr>
            <b/>
            <sz val="9"/>
            <rFont val="굴림"/>
            <family val="3"/>
          </rPr>
          <t>닭고기: 4500원에서 4800원으로 300원 오름</t>
        </r>
      </text>
    </comment>
    <comment ref="P15" authorId="3">
      <text>
        <r>
          <rPr>
            <b/>
            <sz val="9"/>
            <rFont val="굴림"/>
            <family val="3"/>
          </rPr>
          <t>냉동오징어: 16000원에서 17000원으로 1000원 오름</t>
        </r>
      </text>
    </comment>
    <comment ref="P18" authorId="3">
      <text>
        <r>
          <rPr>
            <b/>
            <sz val="9"/>
            <rFont val="굴림"/>
            <family val="3"/>
          </rPr>
          <t>배추: 2500원에서 3000원으로 500원 오름</t>
        </r>
      </text>
    </comment>
    <comment ref="P19" authorId="3">
      <text>
        <r>
          <rPr>
            <b/>
            <sz val="9"/>
            <rFont val="굴림"/>
            <family val="3"/>
          </rPr>
          <t>파: 1000원에서 800원으로 200원 내림</t>
        </r>
      </text>
    </comment>
    <comment ref="P21" authorId="3">
      <text>
        <r>
          <rPr>
            <b/>
            <sz val="9"/>
            <rFont val="굴림"/>
            <family val="3"/>
          </rPr>
          <t>사과: 10000원에서 11000원으로 1000원 오름</t>
        </r>
      </text>
    </comment>
    <comment ref="P22" authorId="3">
      <text>
        <r>
          <rPr>
            <b/>
            <sz val="9"/>
            <rFont val="굴림"/>
            <family val="3"/>
          </rPr>
          <t>배: 12000원에서 13000원으로 1000원 오름</t>
        </r>
      </text>
    </comment>
    <comment ref="Q14" authorId="3">
      <text>
        <r>
          <rPr>
            <b/>
            <sz val="9"/>
            <rFont val="굴림"/>
            <family val="3"/>
          </rPr>
          <t>고등어: 4300원에서 4500원으로 200원 오름</t>
        </r>
      </text>
    </comment>
    <comment ref="Q17" authorId="3">
      <text>
        <r>
          <rPr>
            <b/>
            <sz val="9"/>
            <rFont val="굴림"/>
            <family val="3"/>
          </rPr>
          <t>무: 800원에서 1000원으로 200원 오름</t>
        </r>
      </text>
    </comment>
    <comment ref="Q20" authorId="3">
      <text>
        <r>
          <rPr>
            <b/>
            <sz val="9"/>
            <rFont val="굴림"/>
            <family val="3"/>
          </rPr>
          <t>양파: 2300원에서 2500원으로 200원 오름</t>
        </r>
      </text>
    </comment>
    <comment ref="F5" authorId="3">
      <text>
        <r>
          <rPr>
            <b/>
            <sz val="9"/>
            <color indexed="10"/>
            <rFont val="굴림"/>
            <family val="3"/>
          </rPr>
          <t>일반미:
오름-북부,연일(5000)
=&gt;5000원 오름</t>
        </r>
      </text>
    </comment>
    <comment ref="F9" authorId="3">
      <text>
        <r>
          <rPr>
            <b/>
            <sz val="9"/>
            <color indexed="10"/>
            <rFont val="굴림"/>
            <family val="3"/>
          </rPr>
          <t>돼지고기:
오름-북부,흥해(1950)
=&gt;1950원 오름</t>
        </r>
      </text>
    </comment>
    <comment ref="F13" authorId="3">
      <text>
        <r>
          <rPr>
            <b/>
            <sz val="9"/>
            <color indexed="10"/>
            <rFont val="굴림"/>
            <family val="3"/>
          </rPr>
          <t>명태:
오름-상대,대해(1000)
내림-흥해(100)
=&gt;900원 오름</t>
        </r>
      </text>
    </comment>
    <comment ref="F33" authorId="3">
      <text>
        <r>
          <rPr>
            <b/>
            <sz val="9"/>
            <color indexed="10"/>
            <rFont val="굴림"/>
            <family val="3"/>
          </rPr>
          <t>설탕:
오름-북부,송림(350)
=&gt;350원 오름</t>
        </r>
      </text>
    </comment>
    <comment ref="F22" authorId="3">
      <text>
        <r>
          <rPr>
            <b/>
            <sz val="9"/>
            <color indexed="10"/>
            <rFont val="굴림"/>
            <family val="3"/>
          </rPr>
          <t>배:
오름-제일(1000)
내림-흥해(1000)</t>
        </r>
      </text>
    </comment>
  </commentList>
</comments>
</file>

<file path=xl/comments15.xml><?xml version="1.0" encoding="utf-8"?>
<comments xmlns="http://schemas.openxmlformats.org/spreadsheetml/2006/main">
  <authors>
    <author>안주용</author>
    <author>user</author>
    <author>SEC</author>
    <author>KOREAN</author>
  </authors>
  <commentList>
    <comment ref="F18" authorId="0">
      <text>
        <r>
          <rPr>
            <b/>
            <sz val="9"/>
            <color indexed="10"/>
            <rFont val="굴림"/>
            <family val="3"/>
          </rPr>
          <t>배추:
내림-죽도(500)
=&gt;500원 내림</t>
        </r>
      </text>
    </comment>
    <comment ref="F17" authorId="0">
      <text>
        <r>
          <rPr>
            <b/>
            <sz val="9"/>
            <color indexed="10"/>
            <rFont val="굴림"/>
            <family val="3"/>
          </rPr>
          <t>무:
오름-흥해(100)
=&gt;100원 오름</t>
        </r>
      </text>
    </comment>
    <comment ref="F10" authorId="0">
      <text>
        <r>
          <rPr>
            <b/>
            <sz val="9"/>
            <color indexed="10"/>
            <rFont val="굴림"/>
            <family val="3"/>
          </rPr>
          <t>닭고기:
내림-상대,대해,장성(700)
=&gt;700원 내림</t>
        </r>
      </text>
    </comment>
    <comment ref="F19" authorId="1">
      <text>
        <r>
          <rPr>
            <b/>
            <sz val="9"/>
            <color indexed="10"/>
            <rFont val="굴림"/>
            <family val="3"/>
          </rPr>
          <t>파:
오름-장성(200)
내림-오천(500)
=&gt;300원 내림</t>
        </r>
      </text>
    </comment>
    <comment ref="F11" authorId="2">
      <text>
        <r>
          <rPr>
            <b/>
            <sz val="9"/>
            <color indexed="10"/>
            <rFont val="굴림"/>
            <family val="3"/>
          </rPr>
          <t>달걀:
오름-북부,상대(130)
=&gt;130원 오름</t>
        </r>
      </text>
    </comment>
    <comment ref="F14" authorId="2">
      <text>
        <r>
          <rPr>
            <b/>
            <sz val="9"/>
            <color indexed="10"/>
            <rFont val="굴림"/>
            <family val="3"/>
          </rPr>
          <t>고등어:
오름-죽도(500)
=&gt;500원 오름</t>
        </r>
      </text>
    </comment>
    <comment ref="F15" authorId="2">
      <text>
        <r>
          <rPr>
            <b/>
            <sz val="9"/>
            <color indexed="10"/>
            <rFont val="굴림"/>
            <family val="3"/>
          </rPr>
          <t>냉동오징어:
오름-죽도,장성(4000)
내림-오천(2000)
=&gt;2000원 오름</t>
        </r>
      </text>
    </comment>
    <comment ref="F20" authorId="3">
      <text>
        <r>
          <rPr>
            <b/>
            <sz val="9"/>
            <color indexed="10"/>
            <rFont val="굴림"/>
            <family val="3"/>
          </rPr>
          <t>양파:
내림-장성(200)
=&gt;200원 내림</t>
        </r>
      </text>
    </comment>
    <comment ref="H11" authorId="3">
      <text>
        <r>
          <rPr>
            <b/>
            <sz val="9"/>
            <rFont val="굴림"/>
            <family val="3"/>
          </rPr>
          <t>달걀: 1100원에서 1130원으로 30원 오름</t>
        </r>
      </text>
    </comment>
    <comment ref="I10" authorId="3">
      <text>
        <r>
          <rPr>
            <b/>
            <sz val="9"/>
            <rFont val="굴림"/>
            <family val="3"/>
          </rPr>
          <t>닭고기: 3200원에서 3000원으로 200원 내림</t>
        </r>
      </text>
    </comment>
    <comment ref="M17" authorId="3">
      <text>
        <r>
          <rPr>
            <b/>
            <sz val="9"/>
            <rFont val="굴림"/>
            <family val="3"/>
          </rPr>
          <t>무: 800원에서 900원으로 100원 오름</t>
        </r>
      </text>
    </comment>
    <comment ref="Q15" authorId="3">
      <text>
        <r>
          <rPr>
            <b/>
            <sz val="9"/>
            <rFont val="굴림"/>
            <family val="3"/>
          </rPr>
          <t>냉동오징어: 14000원에서 16000원으로 2000원 오름</t>
        </r>
      </text>
    </comment>
    <comment ref="I13" authorId="3">
      <text>
        <r>
          <rPr>
            <b/>
            <sz val="9"/>
            <rFont val="굴림"/>
            <family val="3"/>
          </rPr>
          <t>명태: 4500원에서 4000원으로 500원 내림</t>
        </r>
      </text>
    </comment>
    <comment ref="J10" authorId="3">
      <text>
        <r>
          <rPr>
            <b/>
            <sz val="9"/>
            <rFont val="굴림"/>
            <family val="3"/>
          </rPr>
          <t>닭고기: 3200원에서 3000원으로 200원 내림</t>
        </r>
      </text>
    </comment>
    <comment ref="J13" authorId="3">
      <text>
        <r>
          <rPr>
            <b/>
            <sz val="9"/>
            <rFont val="굴림"/>
            <family val="3"/>
          </rPr>
          <t>명태: 4500원에서 4000원으로 500원 내림</t>
        </r>
      </text>
    </comment>
    <comment ref="K33" authorId="3">
      <text>
        <r>
          <rPr>
            <b/>
            <sz val="9"/>
            <rFont val="굴림"/>
            <family val="3"/>
          </rPr>
          <t>설탕: 1100원에서 1300원으로 200원 오름</t>
        </r>
      </text>
    </comment>
    <comment ref="M9" authorId="3">
      <text>
        <r>
          <rPr>
            <b/>
            <sz val="9"/>
            <rFont val="굴림"/>
            <family val="3"/>
          </rPr>
          <t>돼지고기: 8500원에서 8250원으로 250원 내림</t>
        </r>
      </text>
    </comment>
    <comment ref="M13" authorId="3">
      <text>
        <r>
          <rPr>
            <b/>
            <sz val="9"/>
            <rFont val="굴림"/>
            <family val="3"/>
          </rPr>
          <t>명태: 3400원에서 3500원으로 100원 오름</t>
        </r>
      </text>
    </comment>
    <comment ref="Q20" authorId="3">
      <text>
        <r>
          <rPr>
            <b/>
            <sz val="9"/>
            <rFont val="굴림"/>
            <family val="3"/>
          </rPr>
          <t>양파: 2500원에서 2300원으로 200원 내림</t>
        </r>
      </text>
    </comment>
    <comment ref="F9" authorId="3">
      <text>
        <r>
          <rPr>
            <b/>
            <sz val="9"/>
            <color indexed="10"/>
            <rFont val="굴림"/>
            <family val="3"/>
          </rPr>
          <t>돼지고기:
내림-흥해(250)
=&gt;250원 내림</t>
        </r>
      </text>
    </comment>
    <comment ref="F13" authorId="3">
      <text>
        <r>
          <rPr>
            <b/>
            <sz val="9"/>
            <color indexed="10"/>
            <rFont val="굴림"/>
            <family val="3"/>
          </rPr>
          <t>명태:
오름-흥해(100)
내림-상대,대해(1000)
=&gt;900원 내림</t>
        </r>
      </text>
    </comment>
    <comment ref="F33" authorId="3">
      <text>
        <r>
          <rPr>
            <b/>
            <sz val="9"/>
            <color indexed="10"/>
            <rFont val="굴림"/>
            <family val="3"/>
          </rPr>
          <t>설탕:
오름-송림(200)
=&gt;200원 오름</t>
        </r>
      </text>
    </comment>
    <comment ref="G14" authorId="3">
      <text>
        <r>
          <rPr>
            <b/>
            <sz val="9"/>
            <rFont val="굴림"/>
            <family val="3"/>
          </rPr>
          <t>고등어: 2000원에서 2500원으로 500원 오름</t>
        </r>
      </text>
    </comment>
    <comment ref="G15" authorId="3">
      <text>
        <r>
          <rPr>
            <b/>
            <sz val="9"/>
            <rFont val="굴림"/>
            <family val="3"/>
          </rPr>
          <t>냉동오징어: 16000원에서 18000원으로 2000원 오름</t>
        </r>
      </text>
    </comment>
    <comment ref="G18" authorId="3">
      <text>
        <r>
          <rPr>
            <b/>
            <sz val="9"/>
            <rFont val="굴림"/>
            <family val="3"/>
          </rPr>
          <t>배추: 1500원에서 1000원으로 500원 내림</t>
        </r>
      </text>
    </comment>
    <comment ref="I11" authorId="3">
      <text>
        <r>
          <rPr>
            <b/>
            <sz val="9"/>
            <rFont val="굴림"/>
            <family val="3"/>
          </rPr>
          <t>달걀: 1500원에서 1600원으로 100원 오름</t>
        </r>
      </text>
    </comment>
    <comment ref="M24" authorId="3">
      <text>
        <r>
          <rPr>
            <b/>
            <sz val="9"/>
            <rFont val="굴림"/>
            <family val="3"/>
          </rPr>
          <t>귤: 2700원에서 2900원으로 200원 오름</t>
        </r>
      </text>
    </comment>
    <comment ref="O15" authorId="3">
      <text>
        <r>
          <rPr>
            <b/>
            <sz val="9"/>
            <rFont val="굴림"/>
            <family val="3"/>
          </rPr>
          <t>냉동오징어: 13000원에서 11000원으로 2000원 내림</t>
        </r>
      </text>
    </comment>
    <comment ref="O19" authorId="3">
      <text>
        <r>
          <rPr>
            <b/>
            <sz val="9"/>
            <rFont val="굴림"/>
            <family val="3"/>
          </rPr>
          <t>파: 2500원에서 2000원으로 500원 내림</t>
        </r>
        <r>
          <rPr>
            <sz val="9"/>
            <rFont val="굴림"/>
            <family val="3"/>
          </rPr>
          <t xml:space="preserve">
</t>
        </r>
      </text>
    </comment>
    <comment ref="Q10" authorId="3">
      <text>
        <r>
          <rPr>
            <b/>
            <sz val="9"/>
            <rFont val="굴림"/>
            <family val="3"/>
          </rPr>
          <t>닭고기: 5300원에서 5000원으로 300원 내림</t>
        </r>
      </text>
    </comment>
    <comment ref="Q19" authorId="3">
      <text>
        <r>
          <rPr>
            <b/>
            <sz val="9"/>
            <rFont val="굴림"/>
            <family val="3"/>
          </rPr>
          <t>파: 2500원에서 2700원으로 200원 오름</t>
        </r>
      </text>
    </comment>
    <comment ref="Q23" authorId="3">
      <text>
        <r>
          <rPr>
            <b/>
            <sz val="9"/>
            <rFont val="굴림"/>
            <family val="3"/>
          </rPr>
          <t>밤: 3300원에서 3000원으로 300원 내림</t>
        </r>
      </text>
    </comment>
    <comment ref="Q24" authorId="3">
      <text>
        <r>
          <rPr>
            <b/>
            <sz val="9"/>
            <rFont val="굴림"/>
            <family val="3"/>
          </rPr>
          <t>귤: 3000원에서 2500원으로 500원 내림</t>
        </r>
      </text>
    </comment>
    <comment ref="Q41" authorId="3">
      <text>
        <r>
          <rPr>
            <b/>
            <sz val="9"/>
            <rFont val="굴림"/>
            <family val="3"/>
          </rPr>
          <t>불고기: 15000원에서 16000원으로 1000원 오름</t>
        </r>
      </text>
    </comment>
    <comment ref="Q42" authorId="3">
      <text>
        <r>
          <rPr>
            <b/>
            <sz val="9"/>
            <rFont val="굴림"/>
            <family val="3"/>
          </rPr>
          <t>삼겹살: 3700원에서 3800원으로 100원 오름</t>
        </r>
      </text>
    </comment>
    <comment ref="F23" authorId="3">
      <text>
        <r>
          <rPr>
            <b/>
            <sz val="9"/>
            <color indexed="10"/>
            <rFont val="굴림"/>
            <family val="3"/>
          </rPr>
          <t>밤:
내림-장성(300)
=&gt;300원 내림</t>
        </r>
      </text>
    </comment>
    <comment ref="F24" authorId="3">
      <text>
        <r>
          <rPr>
            <b/>
            <sz val="9"/>
            <color indexed="10"/>
            <rFont val="굴림"/>
            <family val="3"/>
          </rPr>
          <t>귤:
오름-흥해(200)
내림-장성(500)
=&gt;300원 내림</t>
        </r>
      </text>
    </comment>
    <comment ref="F41" authorId="3">
      <text>
        <r>
          <rPr>
            <b/>
            <sz val="9"/>
            <color indexed="10"/>
            <rFont val="굴림"/>
            <family val="3"/>
          </rPr>
          <t>불고기:
오름-장성(1000)
=&gt;1000원 오름</t>
        </r>
      </text>
    </comment>
    <comment ref="F42" authorId="3">
      <text>
        <r>
          <rPr>
            <b/>
            <sz val="9"/>
            <color indexed="10"/>
            <rFont val="굴림"/>
            <family val="3"/>
          </rPr>
          <t>삼겹살:
오름-장성(100)
=&gt;100원 오름</t>
        </r>
      </text>
    </comment>
    <comment ref="N11" authorId="3">
      <text>
        <r>
          <rPr>
            <b/>
            <sz val="9"/>
            <rFont val="굴림"/>
            <family val="3"/>
          </rPr>
          <t>달걀: 1000원에서 1100원으로 100원 오름</t>
        </r>
      </text>
    </comment>
    <comment ref="N14" authorId="3">
      <text>
        <r>
          <rPr>
            <b/>
            <sz val="9"/>
            <rFont val="굴림"/>
            <family val="3"/>
          </rPr>
          <t>고등어: 3000원에서 2500원으로 500원 내림</t>
        </r>
        <r>
          <rPr>
            <sz val="9"/>
            <rFont val="굴림"/>
            <family val="3"/>
          </rPr>
          <t xml:space="preserve">
</t>
        </r>
      </text>
    </comment>
    <comment ref="N17" authorId="3">
      <text>
        <r>
          <rPr>
            <b/>
            <sz val="9"/>
            <rFont val="굴림"/>
            <family val="3"/>
          </rPr>
          <t>무: 1000원에서 800원으로 200원 내림</t>
        </r>
      </text>
    </comment>
    <comment ref="N19" authorId="3">
      <text>
        <r>
          <rPr>
            <b/>
            <sz val="9"/>
            <rFont val="굴림"/>
            <family val="3"/>
          </rPr>
          <t>파: 1500원에서 1300원으로 200원 내림</t>
        </r>
        <r>
          <rPr>
            <sz val="9"/>
            <rFont val="굴림"/>
            <family val="3"/>
          </rPr>
          <t xml:space="preserve">
</t>
        </r>
      </text>
    </comment>
    <comment ref="N20" authorId="3">
      <text>
        <r>
          <rPr>
            <b/>
            <sz val="9"/>
            <rFont val="굴림"/>
            <family val="3"/>
          </rPr>
          <t>양파: 2000원에서 1700원으로 300원 내림</t>
        </r>
      </text>
    </comment>
    <comment ref="N22" authorId="3">
      <text>
        <r>
          <rPr>
            <b/>
            <sz val="9"/>
            <rFont val="굴림"/>
            <family val="3"/>
          </rPr>
          <t>배: 15000원에서 14000원으로 1000원 내림</t>
        </r>
      </text>
    </comment>
    <comment ref="N26" authorId="3">
      <text>
        <r>
          <rPr>
            <b/>
            <sz val="9"/>
            <rFont val="굴림"/>
            <family val="3"/>
          </rPr>
          <t>마늘: 4500원에서 4000원으로 500원 내림</t>
        </r>
      </text>
    </comment>
  </commentList>
</comments>
</file>

<file path=xl/comments16.xml><?xml version="1.0" encoding="utf-8"?>
<comments xmlns="http://schemas.openxmlformats.org/spreadsheetml/2006/main">
  <authors>
    <author>안주용</author>
    <author>user</author>
    <author>SEC</author>
    <author>KOREAN</author>
  </authors>
  <commentList>
    <comment ref="F18" authorId="0">
      <text>
        <r>
          <rPr>
            <b/>
            <sz val="9"/>
            <color indexed="10"/>
            <rFont val="굴림"/>
            <family val="3"/>
          </rPr>
          <t>배추:
내림-북부,상대,대해,송림,흥해,연일,제일(1550)
=&gt;1550원 내림</t>
        </r>
      </text>
    </comment>
    <comment ref="F17" authorId="0">
      <text>
        <r>
          <rPr>
            <b/>
            <sz val="9"/>
            <color indexed="10"/>
            <rFont val="굴림"/>
            <family val="3"/>
          </rPr>
          <t>무:
오름-북부,대해,제일(750)
내림-상대,연일(300)
=&gt;450원 오름</t>
        </r>
      </text>
    </comment>
    <comment ref="F10" authorId="0">
      <text>
        <r>
          <rPr>
            <b/>
            <sz val="9"/>
            <color indexed="10"/>
            <rFont val="굴림"/>
            <family val="3"/>
          </rPr>
          <t>닭고기:
내림-북부,송림(750)
=&gt;750원 내림</t>
        </r>
      </text>
    </comment>
    <comment ref="F19" authorId="1">
      <text>
        <r>
          <rPr>
            <b/>
            <sz val="9"/>
            <color indexed="10"/>
            <rFont val="굴림"/>
            <family val="3"/>
          </rPr>
          <t>파:
내림-북부,대해,송림(1200)
=&gt;1200원 내림</t>
        </r>
      </text>
    </comment>
    <comment ref="F11" authorId="2">
      <text>
        <r>
          <rPr>
            <b/>
            <sz val="9"/>
            <color indexed="10"/>
            <rFont val="굴림"/>
            <family val="3"/>
          </rPr>
          <t>달걀:
내림-연일,제일(200)
=&gt;200원 내림</t>
        </r>
      </text>
    </comment>
    <comment ref="F14" authorId="2">
      <text>
        <r>
          <rPr>
            <b/>
            <sz val="9"/>
            <color indexed="10"/>
            <rFont val="굴림"/>
            <family val="3"/>
          </rPr>
          <t>고등어:
오름-북부,대해(1000)
내림-상대(500)
=&gt;500원 오름</t>
        </r>
      </text>
    </comment>
    <comment ref="F15" authorId="2">
      <text>
        <r>
          <rPr>
            <b/>
            <sz val="9"/>
            <color indexed="10"/>
            <rFont val="굴림"/>
            <family val="3"/>
          </rPr>
          <t>냉동오징어:
오름-제일,장성(3000)
=&gt;3000원 오름</t>
        </r>
      </text>
    </comment>
    <comment ref="F20" authorId="3">
      <text>
        <r>
          <rPr>
            <b/>
            <sz val="9"/>
            <color indexed="10"/>
            <rFont val="굴림"/>
            <family val="3"/>
          </rPr>
          <t>양파:
내림-송림,흥해,연일(650)
=&gt;650원 내림</t>
        </r>
      </text>
    </comment>
    <comment ref="Q15" authorId="3">
      <text>
        <r>
          <rPr>
            <b/>
            <sz val="9"/>
            <rFont val="굴림"/>
            <family val="3"/>
          </rPr>
          <t>냉동오징어: 14000원에서 16000원으로 2000원 오름</t>
        </r>
      </text>
    </comment>
    <comment ref="M9" authorId="3">
      <text>
        <r>
          <rPr>
            <b/>
            <sz val="9"/>
            <rFont val="굴림"/>
            <family val="3"/>
          </rPr>
          <t>돼지고기: 8250원에서 7500원으로 750원 내림</t>
        </r>
      </text>
    </comment>
    <comment ref="M13" authorId="3">
      <text>
        <r>
          <rPr>
            <b/>
            <sz val="9"/>
            <rFont val="굴림"/>
            <family val="3"/>
          </rPr>
          <t>명태: 3500원에서 3200원으로 300원 내림</t>
        </r>
      </text>
    </comment>
    <comment ref="F9" authorId="3">
      <text>
        <r>
          <rPr>
            <b/>
            <sz val="9"/>
            <color indexed="10"/>
            <rFont val="굴림"/>
            <family val="3"/>
          </rPr>
          <t>돼지고기:
내림-흥해(750)
=&gt;750원 내림</t>
        </r>
      </text>
    </comment>
    <comment ref="F13" authorId="3">
      <text>
        <r>
          <rPr>
            <b/>
            <sz val="9"/>
            <color indexed="10"/>
            <rFont val="굴림"/>
            <family val="3"/>
          </rPr>
          <t>명태:
내림-흥해,연일(800)
=&gt;800원 내림</t>
        </r>
      </text>
    </comment>
    <comment ref="F33" authorId="3">
      <text>
        <r>
          <rPr>
            <b/>
            <sz val="9"/>
            <color indexed="10"/>
            <rFont val="굴림"/>
            <family val="3"/>
          </rPr>
          <t>설탕:
오름-송림(200)
=&gt;200원 오름</t>
        </r>
      </text>
    </comment>
    <comment ref="M24" authorId="3">
      <text>
        <r>
          <rPr>
            <b/>
            <sz val="9"/>
            <rFont val="굴림"/>
            <family val="3"/>
          </rPr>
          <t>귤: 2900원에서 2800원으로 100원 내림</t>
        </r>
      </text>
    </comment>
    <comment ref="Q42" authorId="3">
      <text>
        <r>
          <rPr>
            <b/>
            <sz val="9"/>
            <rFont val="굴림"/>
            <family val="3"/>
          </rPr>
          <t>삼겹살: 3800원에서 4000원으로 200원 오름</t>
        </r>
      </text>
    </comment>
    <comment ref="F24" authorId="3">
      <text>
        <r>
          <rPr>
            <b/>
            <sz val="9"/>
            <color indexed="10"/>
            <rFont val="굴림"/>
            <family val="3"/>
          </rPr>
          <t>귤:
내림-흥해(100)
=&gt;100원 내림</t>
        </r>
      </text>
    </comment>
    <comment ref="F42" authorId="3">
      <text>
        <r>
          <rPr>
            <b/>
            <sz val="9"/>
            <color indexed="10"/>
            <rFont val="굴림"/>
            <family val="3"/>
          </rPr>
          <t>삼겹살:
오름-장성(200)
=&gt;200원 오름</t>
        </r>
      </text>
    </comment>
    <comment ref="N11" authorId="3">
      <text>
        <r>
          <rPr>
            <b/>
            <sz val="9"/>
            <rFont val="굴림"/>
            <family val="3"/>
          </rPr>
          <t>달걀: 1100원에서 1000원으로 100원 내림</t>
        </r>
      </text>
    </comment>
    <comment ref="N17" authorId="3">
      <text>
        <r>
          <rPr>
            <b/>
            <sz val="9"/>
            <rFont val="굴림"/>
            <family val="3"/>
          </rPr>
          <t>무: 800원에서 700원으로 100원 내림</t>
        </r>
      </text>
    </comment>
    <comment ref="N20" authorId="3">
      <text>
        <r>
          <rPr>
            <b/>
            <sz val="9"/>
            <rFont val="굴림"/>
            <family val="3"/>
          </rPr>
          <t>양파: 1700원에서 1300원으로 400원 내림</t>
        </r>
      </text>
    </comment>
    <comment ref="N26" authorId="3">
      <text>
        <r>
          <rPr>
            <b/>
            <sz val="9"/>
            <rFont val="굴림"/>
            <family val="3"/>
          </rPr>
          <t>마늘: 4000원에서 3500원으로 500원 내림</t>
        </r>
      </text>
    </comment>
    <comment ref="G33" authorId="3">
      <text>
        <r>
          <rPr>
            <b/>
            <sz val="9"/>
            <rFont val="굴림"/>
            <family val="3"/>
          </rPr>
          <t>설탕: 1200원에서 1300원으로 100원 오름</t>
        </r>
      </text>
    </comment>
    <comment ref="H10" authorId="3">
      <text>
        <r>
          <rPr>
            <b/>
            <sz val="9"/>
            <rFont val="굴림"/>
            <family val="3"/>
          </rPr>
          <t>닭고기: 3750원에서 3400원으로 350원 내림</t>
        </r>
      </text>
    </comment>
    <comment ref="H14" authorId="3">
      <text>
        <r>
          <rPr>
            <b/>
            <sz val="9"/>
            <rFont val="굴림"/>
            <family val="3"/>
          </rPr>
          <t>고등어: 2500원에서 3000원으로 500원 오름</t>
        </r>
      </text>
    </comment>
    <comment ref="H17" authorId="3">
      <text>
        <r>
          <rPr>
            <b/>
            <sz val="9"/>
            <rFont val="굴림"/>
            <family val="3"/>
          </rPr>
          <t>무: 500원에서 650원으로 150원 오름</t>
        </r>
      </text>
    </comment>
    <comment ref="H18" authorId="3">
      <text>
        <r>
          <rPr>
            <b/>
            <sz val="9"/>
            <rFont val="굴림"/>
            <family val="3"/>
          </rPr>
          <t>배추: 650원에서 600원으로 50원 내림</t>
        </r>
      </text>
    </comment>
    <comment ref="H19" authorId="3">
      <text>
        <r>
          <rPr>
            <b/>
            <sz val="9"/>
            <rFont val="굴림"/>
            <family val="3"/>
          </rPr>
          <t>파: 2000원에서 1500원으로 500원 내림</t>
        </r>
      </text>
    </comment>
    <comment ref="H21" authorId="3">
      <text>
        <r>
          <rPr>
            <b/>
            <sz val="9"/>
            <rFont val="굴림"/>
            <family val="3"/>
          </rPr>
          <t>사과: 9000원에서 10000원으로 1000원 오름</t>
        </r>
      </text>
    </comment>
    <comment ref="I14" authorId="3">
      <text>
        <r>
          <rPr>
            <b/>
            <sz val="9"/>
            <rFont val="굴림"/>
            <family val="3"/>
          </rPr>
          <t>고등어: 3500원에서 3000원으로 500원 내림</t>
        </r>
      </text>
    </comment>
    <comment ref="I17" authorId="3">
      <text>
        <r>
          <rPr>
            <b/>
            <sz val="9"/>
            <rFont val="굴림"/>
            <family val="3"/>
          </rPr>
          <t>무: 1500원에서 1300원으로 200원 내림</t>
        </r>
      </text>
    </comment>
    <comment ref="I18" authorId="3">
      <text>
        <r>
          <rPr>
            <b/>
            <sz val="9"/>
            <rFont val="굴림"/>
            <family val="3"/>
          </rPr>
          <t>배추: 2000원에서 1600원으로 400원 내림</t>
        </r>
        <r>
          <rPr>
            <sz val="9"/>
            <rFont val="굴림"/>
            <family val="3"/>
          </rPr>
          <t xml:space="preserve">
</t>
        </r>
      </text>
    </comment>
    <comment ref="I21" authorId="3">
      <text>
        <r>
          <rPr>
            <b/>
            <sz val="9"/>
            <rFont val="굴림"/>
            <family val="3"/>
          </rPr>
          <t>사과: 17000원에서 16000원으로 1000원 내림</t>
        </r>
      </text>
    </comment>
    <comment ref="J14" authorId="3">
      <text>
        <r>
          <rPr>
            <b/>
            <sz val="9"/>
            <rFont val="굴림"/>
            <family val="3"/>
          </rPr>
          <t>고등어: 3500원에서 4000원으로 500원 오름</t>
        </r>
      </text>
    </comment>
    <comment ref="J17" authorId="3">
      <text>
        <r>
          <rPr>
            <b/>
            <sz val="9"/>
            <rFont val="굴림"/>
            <family val="3"/>
          </rPr>
          <t>무: 1000원에서 1500원으로 500원 오름</t>
        </r>
      </text>
    </comment>
    <comment ref="J18" authorId="3">
      <text>
        <r>
          <rPr>
            <b/>
            <sz val="9"/>
            <rFont val="굴림"/>
            <family val="3"/>
          </rPr>
          <t>배추: 2000원에서 1600원으로 400원 내림</t>
        </r>
      </text>
    </comment>
    <comment ref="J19" authorId="3">
      <text>
        <r>
          <rPr>
            <b/>
            <sz val="9"/>
            <rFont val="굴림"/>
            <family val="3"/>
          </rPr>
          <t>파: 2000원에서 1800원으로 200원 내림</t>
        </r>
      </text>
    </comment>
    <comment ref="K10" authorId="3">
      <text>
        <r>
          <rPr>
            <b/>
            <sz val="9"/>
            <rFont val="굴림"/>
            <family val="3"/>
          </rPr>
          <t>닭고기: 4000원에서 3600원으로 400원 내림</t>
        </r>
      </text>
    </comment>
    <comment ref="K18" authorId="3">
      <text>
        <r>
          <rPr>
            <b/>
            <sz val="9"/>
            <rFont val="굴림"/>
            <family val="3"/>
          </rPr>
          <t>배추: 900원에서 800원으로 100원 내림</t>
        </r>
      </text>
    </comment>
    <comment ref="K19" authorId="3">
      <text>
        <r>
          <rPr>
            <b/>
            <sz val="9"/>
            <rFont val="굴림"/>
            <family val="3"/>
          </rPr>
          <t>파: 2000원에서 1500원으로 500원 내림</t>
        </r>
      </text>
    </comment>
    <comment ref="K20" authorId="3">
      <text>
        <r>
          <rPr>
            <b/>
            <sz val="9"/>
            <rFont val="굴림"/>
            <family val="3"/>
          </rPr>
          <t>양파: 1200원에서 1000원으로 200원 내림</t>
        </r>
      </text>
    </comment>
    <comment ref="M18" authorId="3">
      <text>
        <r>
          <rPr>
            <b/>
            <sz val="9"/>
            <rFont val="굴림"/>
            <family val="3"/>
          </rPr>
          <t>배추: 1800원에서 1700원으로 100원 내림</t>
        </r>
      </text>
    </comment>
    <comment ref="M20" authorId="3">
      <text>
        <r>
          <rPr>
            <b/>
            <sz val="9"/>
            <rFont val="굴림"/>
            <family val="3"/>
          </rPr>
          <t>양파: 1550원에서 1500원으로 50원 내림</t>
        </r>
      </text>
    </comment>
    <comment ref="M26" authorId="3">
      <text>
        <r>
          <rPr>
            <b/>
            <sz val="9"/>
            <rFont val="굴림"/>
            <family val="3"/>
          </rPr>
          <t>마늘: 3800원에서 3600원으로 200원 내림</t>
        </r>
        <r>
          <rPr>
            <sz val="9"/>
            <rFont val="굴림"/>
            <family val="3"/>
          </rPr>
          <t xml:space="preserve">
</t>
        </r>
      </text>
    </comment>
    <comment ref="N13" authorId="3">
      <text>
        <r>
          <rPr>
            <b/>
            <sz val="9"/>
            <rFont val="굴림"/>
            <family val="3"/>
          </rPr>
          <t>명태: 4000원에서 3500원으로 500원 내림</t>
        </r>
      </text>
    </comment>
    <comment ref="N18" authorId="3">
      <text>
        <r>
          <rPr>
            <b/>
            <sz val="9"/>
            <rFont val="굴림"/>
            <family val="3"/>
          </rPr>
          <t>배추: 800원에서 600원으로 200원 내림</t>
        </r>
      </text>
    </comment>
    <comment ref="N21" authorId="3">
      <text>
        <r>
          <rPr>
            <b/>
            <sz val="9"/>
            <rFont val="굴림"/>
            <family val="3"/>
          </rPr>
          <t>사과: 15000원에서 13000원으로 2000원 내림</t>
        </r>
      </text>
    </comment>
    <comment ref="P11" authorId="3">
      <text>
        <r>
          <rPr>
            <b/>
            <sz val="9"/>
            <rFont val="굴림"/>
            <family val="3"/>
          </rPr>
          <t>달걀: 1300원에서 1200원으로 100원 내림</t>
        </r>
      </text>
    </comment>
    <comment ref="P15" authorId="3">
      <text>
        <r>
          <rPr>
            <b/>
            <sz val="9"/>
            <rFont val="굴림"/>
            <family val="3"/>
          </rPr>
          <t>냉동오징어: 17000원에서 18000원으로 1000원 오름</t>
        </r>
      </text>
    </comment>
    <comment ref="P17" authorId="3">
      <text>
        <r>
          <rPr>
            <b/>
            <sz val="9"/>
            <rFont val="굴림"/>
            <family val="3"/>
          </rPr>
          <t>무: 700원에서 800원으로 100원 오름</t>
        </r>
      </text>
    </comment>
    <comment ref="P18" authorId="3">
      <text>
        <r>
          <rPr>
            <b/>
            <sz val="9"/>
            <rFont val="굴림"/>
            <family val="3"/>
          </rPr>
          <t>배추: 2800원에서 2500원으로 300원 내림</t>
        </r>
      </text>
    </comment>
    <comment ref="Q5" authorId="3">
      <text>
        <r>
          <rPr>
            <b/>
            <sz val="9"/>
            <rFont val="굴림"/>
            <family val="3"/>
          </rPr>
          <t>일반미: 36000원에서 38000원으로 2000원 오름</t>
        </r>
      </text>
    </comment>
    <comment ref="Q7" authorId="3">
      <text>
        <r>
          <rPr>
            <b/>
            <sz val="9"/>
            <rFont val="굴림"/>
            <family val="3"/>
          </rPr>
          <t>콩: 5500원에서 6000원으로 500원 오름</t>
        </r>
      </text>
    </comment>
    <comment ref="Q8" authorId="3">
      <text>
        <r>
          <rPr>
            <b/>
            <sz val="9"/>
            <rFont val="굴림"/>
            <family val="3"/>
          </rPr>
          <t>쇠고기: 16000원에서 16500원으로 500원 오름</t>
        </r>
      </text>
    </comment>
    <comment ref="F5" authorId="3">
      <text>
        <r>
          <rPr>
            <b/>
            <sz val="9"/>
            <color indexed="10"/>
            <rFont val="굴림"/>
            <family val="3"/>
          </rPr>
          <t>일반미:
오름-장성(2000)
=&gt;2000원 오름</t>
        </r>
      </text>
    </comment>
    <comment ref="F7" authorId="3">
      <text>
        <r>
          <rPr>
            <b/>
            <sz val="9"/>
            <color indexed="10"/>
            <rFont val="굴림"/>
            <family val="3"/>
          </rPr>
          <t>콩:
오름-장성(500)
=&gt;500원 오름</t>
        </r>
      </text>
    </comment>
    <comment ref="F8" authorId="3">
      <text>
        <r>
          <rPr>
            <b/>
            <sz val="9"/>
            <color indexed="10"/>
            <rFont val="굴림"/>
            <family val="3"/>
          </rPr>
          <t>쇠고기:
오름-장성(500)
=&gt;500원 오름</t>
        </r>
      </text>
    </comment>
    <comment ref="F21" authorId="3">
      <text>
        <r>
          <rPr>
            <b/>
            <sz val="9"/>
            <color indexed="10"/>
            <rFont val="굴림"/>
            <family val="3"/>
          </rPr>
          <t>사과:
오름-북부(1000)
내림-상대,연일(3000)
=&gt;2000원 내림</t>
        </r>
      </text>
    </comment>
    <comment ref="F26" authorId="3">
      <text>
        <r>
          <rPr>
            <b/>
            <sz val="9"/>
            <color indexed="10"/>
            <rFont val="굴림"/>
            <family val="3"/>
          </rPr>
          <t>마늘:
내림-흥해,연일(700)
=&gt;700원 내림</t>
        </r>
      </text>
    </comment>
  </commentList>
</comments>
</file>

<file path=xl/comments17.xml><?xml version="1.0" encoding="utf-8"?>
<comments xmlns="http://schemas.openxmlformats.org/spreadsheetml/2006/main">
  <authors>
    <author>안주용</author>
    <author>user</author>
    <author>SEC</author>
    <author>KOREAN</author>
  </authors>
  <commentList>
    <comment ref="F18" authorId="0">
      <text>
        <r>
          <rPr>
            <b/>
            <sz val="9"/>
            <color indexed="10"/>
            <rFont val="굴림"/>
            <family val="3"/>
          </rPr>
          <t>배추:
내림-죽도,상대(800)
=&gt;800원 내림</t>
        </r>
      </text>
    </comment>
    <comment ref="F17" authorId="0">
      <text>
        <r>
          <rPr>
            <b/>
            <sz val="9"/>
            <color indexed="10"/>
            <rFont val="굴림"/>
            <family val="3"/>
          </rPr>
          <t>무:
내림-북부,상대,연일(450)
=&gt;450원 내림</t>
        </r>
      </text>
    </comment>
    <comment ref="F10" authorId="0">
      <text>
        <r>
          <rPr>
            <b/>
            <sz val="9"/>
            <color indexed="10"/>
            <rFont val="굴림"/>
            <family val="3"/>
          </rPr>
          <t>닭고기:
오름-북부,오천(850)
=&gt;850원 오름</t>
        </r>
      </text>
    </comment>
    <comment ref="F19" authorId="1">
      <text>
        <r>
          <rPr>
            <b/>
            <sz val="9"/>
            <color indexed="10"/>
            <rFont val="굴림"/>
            <family val="3"/>
          </rPr>
          <t>파:
오름-장성(300)
내림-죽도,북부,흥해,연일(1050)
=&gt;750원 내림</t>
        </r>
      </text>
    </comment>
    <comment ref="F14" authorId="2">
      <text>
        <r>
          <rPr>
            <b/>
            <sz val="9"/>
            <color indexed="10"/>
            <rFont val="굴림"/>
            <family val="3"/>
          </rPr>
          <t>고등어:
오름-상대(500)
내림-북부,대해,흥해,연일(2300)
=&gt;2300원 내림</t>
        </r>
      </text>
    </comment>
    <comment ref="F15" authorId="2">
      <text>
        <r>
          <rPr>
            <b/>
            <sz val="9"/>
            <color indexed="10"/>
            <rFont val="굴림"/>
            <family val="3"/>
          </rPr>
          <t>냉동오징어:
내림-대해(1000)
=&gt;1000원 내림</t>
        </r>
      </text>
    </comment>
    <comment ref="F20" authorId="3">
      <text>
        <r>
          <rPr>
            <b/>
            <sz val="9"/>
            <color indexed="10"/>
            <rFont val="굴림"/>
            <family val="3"/>
          </rPr>
          <t>양파:
내림-흥해,연일,오천,장성(800)
=&gt;800원 내림</t>
        </r>
      </text>
    </comment>
    <comment ref="F9" authorId="3">
      <text>
        <r>
          <rPr>
            <b/>
            <sz val="9"/>
            <color indexed="10"/>
            <rFont val="굴림"/>
            <family val="3"/>
          </rPr>
          <t>돼지고기:
오름-오천,장성(1900)
=&gt;1900원 오름</t>
        </r>
      </text>
    </comment>
    <comment ref="F13" authorId="3">
      <text>
        <r>
          <rPr>
            <b/>
            <sz val="9"/>
            <color indexed="10"/>
            <rFont val="굴림"/>
            <family val="3"/>
          </rPr>
          <t>명태:
내림-연일(500)
=&gt;500원 내림</t>
        </r>
      </text>
    </comment>
    <comment ref="M24" authorId="3">
      <text>
        <r>
          <rPr>
            <b/>
            <sz val="9"/>
            <rFont val="굴림"/>
            <family val="3"/>
          </rPr>
          <t>귤: 2800원에서 2500원으로 300원 내림</t>
        </r>
      </text>
    </comment>
    <comment ref="F24" authorId="3">
      <text>
        <r>
          <rPr>
            <b/>
            <sz val="9"/>
            <color indexed="10"/>
            <rFont val="굴림"/>
            <family val="3"/>
          </rPr>
          <t>귤:
내림-흥해(100)
=&gt;100원 내림</t>
        </r>
      </text>
    </comment>
    <comment ref="N17" authorId="3">
      <text>
        <r>
          <rPr>
            <b/>
            <sz val="9"/>
            <rFont val="굴림"/>
            <family val="3"/>
          </rPr>
          <t>무: 700원에서 500원으로 200원 내림</t>
        </r>
      </text>
    </comment>
    <comment ref="N20" authorId="3">
      <text>
        <r>
          <rPr>
            <b/>
            <sz val="9"/>
            <rFont val="굴림"/>
            <family val="3"/>
          </rPr>
          <t>양파: 1300원에서 1000원으로 300원 내림</t>
        </r>
      </text>
    </comment>
    <comment ref="N26" authorId="3">
      <text>
        <r>
          <rPr>
            <b/>
            <sz val="9"/>
            <rFont val="굴림"/>
            <family val="3"/>
          </rPr>
          <t>마늘: 3500원에서 3000원으로 500원 내림</t>
        </r>
      </text>
    </comment>
    <comment ref="H10" authorId="3">
      <text>
        <r>
          <rPr>
            <b/>
            <sz val="9"/>
            <rFont val="굴림"/>
            <family val="3"/>
          </rPr>
          <t>닭고기: 3400원에서 3750원으로 350원 오름</t>
        </r>
      </text>
    </comment>
    <comment ref="H14" authorId="3">
      <text>
        <r>
          <rPr>
            <b/>
            <sz val="9"/>
            <rFont val="굴림"/>
            <family val="3"/>
          </rPr>
          <t>고등어: 3000원에서 2000원으로 1000원 내림(냉동)</t>
        </r>
      </text>
    </comment>
    <comment ref="H17" authorId="3">
      <text>
        <r>
          <rPr>
            <b/>
            <sz val="9"/>
            <rFont val="굴림"/>
            <family val="3"/>
          </rPr>
          <t>무: 650원에서 600원으로 50원 내림</t>
        </r>
      </text>
    </comment>
    <comment ref="H19" authorId="3">
      <text>
        <r>
          <rPr>
            <b/>
            <sz val="9"/>
            <rFont val="굴림"/>
            <family val="3"/>
          </rPr>
          <t>파: 1500원에서 1200원으로 300원 내림</t>
        </r>
      </text>
    </comment>
    <comment ref="I14" authorId="3">
      <text>
        <r>
          <rPr>
            <b/>
            <sz val="9"/>
            <rFont val="굴림"/>
            <family val="3"/>
          </rPr>
          <t>고등어: 3000원에서 3500원으로 500원 오름</t>
        </r>
      </text>
    </comment>
    <comment ref="I17" authorId="3">
      <text>
        <r>
          <rPr>
            <b/>
            <sz val="9"/>
            <rFont val="굴림"/>
            <family val="3"/>
          </rPr>
          <t>무: 1300원에서 1100원으로 200원 내림</t>
        </r>
      </text>
    </comment>
    <comment ref="I18" authorId="3">
      <text>
        <r>
          <rPr>
            <b/>
            <sz val="9"/>
            <rFont val="굴림"/>
            <family val="3"/>
          </rPr>
          <t>배추: 1600원에서 1300원으로 300원 내림</t>
        </r>
      </text>
    </comment>
    <comment ref="J14" authorId="3">
      <text>
        <r>
          <rPr>
            <b/>
            <sz val="9"/>
            <rFont val="굴림"/>
            <family val="3"/>
          </rPr>
          <t>고등어: 4000원에서 3500원으로 500원 내림</t>
        </r>
      </text>
    </comment>
    <comment ref="M20" authorId="3">
      <text>
        <r>
          <rPr>
            <b/>
            <sz val="9"/>
            <rFont val="굴림"/>
            <family val="3"/>
          </rPr>
          <t>양파: 1500원에서 1300원으로 200원 내림</t>
        </r>
      </text>
    </comment>
    <comment ref="N13" authorId="3">
      <text>
        <r>
          <rPr>
            <b/>
            <sz val="9"/>
            <rFont val="굴림"/>
            <family val="3"/>
          </rPr>
          <t>명태: 3500원에서 3000원으로 500원 내림</t>
        </r>
      </text>
    </comment>
    <comment ref="N21" authorId="3">
      <text>
        <r>
          <rPr>
            <b/>
            <sz val="9"/>
            <rFont val="굴림"/>
            <family val="3"/>
          </rPr>
          <t>사과: 13000원에서 12000원으로 1000원 내림</t>
        </r>
      </text>
    </comment>
    <comment ref="F5" authorId="3">
      <text>
        <r>
          <rPr>
            <b/>
            <sz val="9"/>
            <color indexed="10"/>
            <rFont val="굴림"/>
            <family val="3"/>
          </rPr>
          <t>일반미:
오름-상대(1000)
=&gt;1000원 오름</t>
        </r>
      </text>
    </comment>
    <comment ref="F7" authorId="3">
      <text>
        <r>
          <rPr>
            <b/>
            <sz val="9"/>
            <color indexed="10"/>
            <rFont val="굴림"/>
            <family val="3"/>
          </rPr>
          <t>콩:
오름-흥해(200)
=&gt;200원 오름</t>
        </r>
      </text>
    </comment>
    <comment ref="F21" authorId="3">
      <text>
        <r>
          <rPr>
            <b/>
            <sz val="9"/>
            <color indexed="10"/>
            <rFont val="굴림"/>
            <family val="3"/>
          </rPr>
          <t>사과:
오름-대해,제일(4000)
내림-연일(1000)
=&gt;3000원 오름</t>
        </r>
      </text>
    </comment>
    <comment ref="F26" authorId="3">
      <text>
        <r>
          <rPr>
            <b/>
            <sz val="9"/>
            <color indexed="10"/>
            <rFont val="굴림"/>
            <family val="3"/>
          </rPr>
          <t>마늘:
내림-연일(500)
=&gt;500원 내림</t>
        </r>
      </text>
    </comment>
    <comment ref="G18" authorId="3">
      <text>
        <r>
          <rPr>
            <b/>
            <sz val="9"/>
            <rFont val="굴림"/>
            <family val="3"/>
          </rPr>
          <t>배추: 1000원에서 500원으로 500원 내림</t>
        </r>
      </text>
    </comment>
    <comment ref="G19" authorId="3">
      <text>
        <r>
          <rPr>
            <b/>
            <sz val="9"/>
            <rFont val="굴림"/>
            <family val="3"/>
          </rPr>
          <t>파: 2500원에서 2000원으로 500원 내림</t>
        </r>
      </text>
    </comment>
    <comment ref="G36" authorId="3">
      <text>
        <r>
          <rPr>
            <b/>
            <sz val="9"/>
            <rFont val="굴림"/>
            <family val="3"/>
          </rPr>
          <t>비빔밥: 3000원에서 4000원으로 1000원 오름</t>
        </r>
      </text>
    </comment>
    <comment ref="H11" authorId="3">
      <text>
        <r>
          <rPr>
            <b/>
            <sz val="9"/>
            <rFont val="굴림"/>
            <family val="3"/>
          </rPr>
          <t>달걀: 1130원에서 1070원으로 60원 내림</t>
        </r>
      </text>
    </comment>
    <comment ref="I5" authorId="3">
      <text>
        <r>
          <rPr>
            <b/>
            <sz val="9"/>
            <rFont val="굴림"/>
            <family val="3"/>
          </rPr>
          <t>일반미: 35500원에서 36500원으로 1000원 오름</t>
        </r>
      </text>
    </comment>
    <comment ref="J15" authorId="3">
      <text>
        <r>
          <rPr>
            <b/>
            <sz val="9"/>
            <rFont val="굴림"/>
            <family val="3"/>
          </rPr>
          <t>냉동오징어: 17000원에서 16000원으로 1000원 내림</t>
        </r>
      </text>
    </comment>
    <comment ref="J21" authorId="3">
      <text>
        <r>
          <rPr>
            <b/>
            <sz val="9"/>
            <rFont val="굴림"/>
            <family val="3"/>
          </rPr>
          <t>사과: 15000원에서 18000원으로 3000원 오름</t>
        </r>
      </text>
    </comment>
    <comment ref="J22" authorId="3">
      <text>
        <r>
          <rPr>
            <b/>
            <sz val="9"/>
            <rFont val="굴림"/>
            <family val="3"/>
          </rPr>
          <t>배: 18000원에서 22000원으로 4000원오름</t>
        </r>
      </text>
    </comment>
    <comment ref="J24" authorId="3">
      <text>
        <r>
          <rPr>
            <b/>
            <sz val="9"/>
            <rFont val="굴림"/>
            <family val="3"/>
          </rPr>
          <t>품절</t>
        </r>
      </text>
    </comment>
    <comment ref="M7" authorId="3">
      <text>
        <r>
          <rPr>
            <b/>
            <sz val="9"/>
            <rFont val="굴림"/>
            <family val="3"/>
          </rPr>
          <t>콩: 7800원에서 8000원으로 200원 오름</t>
        </r>
      </text>
    </comment>
    <comment ref="M14" authorId="3">
      <text>
        <r>
          <rPr>
            <b/>
            <sz val="9"/>
            <rFont val="굴림"/>
            <family val="3"/>
          </rPr>
          <t>고등어: 2800원에서 2500원으로 300원 내림</t>
        </r>
      </text>
    </comment>
    <comment ref="M19" authorId="3">
      <text>
        <r>
          <rPr>
            <b/>
            <sz val="9"/>
            <rFont val="굴림"/>
            <family val="3"/>
          </rPr>
          <t>파: 1800원에서 1750원으로 50원 내림</t>
        </r>
      </text>
    </comment>
    <comment ref="N14" authorId="3">
      <text>
        <r>
          <rPr>
            <b/>
            <sz val="9"/>
            <rFont val="굴림"/>
            <family val="3"/>
          </rPr>
          <t>고등어: 2500원에서 2000원으로 500원 내림</t>
        </r>
      </text>
    </comment>
    <comment ref="N19" authorId="3">
      <text>
        <r>
          <rPr>
            <b/>
            <sz val="9"/>
            <rFont val="굴림"/>
            <family val="3"/>
          </rPr>
          <t>파: 1400원에서 1200원으로 200원 내림</t>
        </r>
      </text>
    </comment>
    <comment ref="N22" authorId="3">
      <text>
        <r>
          <rPr>
            <b/>
            <sz val="9"/>
            <rFont val="굴림"/>
            <family val="3"/>
          </rPr>
          <t>배: 14000원에서 16000원으로 2000원 오름</t>
        </r>
      </text>
    </comment>
    <comment ref="N23" authorId="3">
      <text>
        <r>
          <rPr>
            <b/>
            <sz val="9"/>
            <rFont val="굴림"/>
            <family val="3"/>
          </rPr>
          <t>밤: 4000원에서 3800원으로 200원 내림</t>
        </r>
      </text>
    </comment>
    <comment ref="O9" authorId="3">
      <text>
        <r>
          <rPr>
            <b/>
            <sz val="9"/>
            <rFont val="굴림"/>
            <family val="3"/>
          </rPr>
          <t>돼지고기: 8000원에서 8500원으로 500원 오름</t>
        </r>
      </text>
    </comment>
    <comment ref="O10" authorId="3">
      <text>
        <r>
          <rPr>
            <b/>
            <sz val="9"/>
            <rFont val="굴림"/>
            <family val="3"/>
          </rPr>
          <t>닭고기: 4000원에서 4500원으로 500원 오름</t>
        </r>
      </text>
    </comment>
    <comment ref="O20" authorId="3">
      <text>
        <r>
          <rPr>
            <b/>
            <sz val="9"/>
            <rFont val="굴림"/>
            <family val="3"/>
          </rPr>
          <t>양파: 1200원에서 1000원으로 200원 내림</t>
        </r>
      </text>
    </comment>
    <comment ref="P21" authorId="3">
      <text>
        <r>
          <rPr>
            <b/>
            <sz val="9"/>
            <rFont val="굴림"/>
            <family val="3"/>
          </rPr>
          <t>사과: 11000원에서 12000원으로 1000원 오름</t>
        </r>
      </text>
    </comment>
    <comment ref="Q9" authorId="3">
      <text>
        <r>
          <rPr>
            <b/>
            <sz val="9"/>
            <rFont val="굴림"/>
            <family val="3"/>
          </rPr>
          <t>돼지고기: 6800원에서 8200원으로 1400원 오름</t>
        </r>
      </text>
    </comment>
    <comment ref="Q19" authorId="3">
      <text>
        <r>
          <rPr>
            <b/>
            <sz val="9"/>
            <rFont val="굴림"/>
            <family val="3"/>
          </rPr>
          <t>파: 2700원에서 3000원으로 300원 오름</t>
        </r>
      </text>
    </comment>
    <comment ref="Q20" authorId="3">
      <text>
        <r>
          <rPr>
            <b/>
            <sz val="9"/>
            <rFont val="굴림"/>
            <family val="3"/>
          </rPr>
          <t>양파: 2300원에서 2200원으로 100원 내림</t>
        </r>
      </text>
    </comment>
    <comment ref="Q22" authorId="3">
      <text>
        <r>
          <rPr>
            <b/>
            <sz val="9"/>
            <rFont val="굴림"/>
            <family val="3"/>
          </rPr>
          <t>배: 13000원에서 12500원으로 500원 내림</t>
        </r>
      </text>
    </comment>
    <comment ref="Q24" authorId="3">
      <text>
        <r>
          <rPr>
            <b/>
            <sz val="9"/>
            <rFont val="굴림"/>
            <family val="3"/>
          </rPr>
          <t>귤: 2500원에서 2300원으로 200원 내림</t>
        </r>
      </text>
    </comment>
    <comment ref="F11" authorId="3">
      <text>
        <r>
          <rPr>
            <b/>
            <sz val="9"/>
            <color indexed="10"/>
            <rFont val="굴림"/>
            <family val="3"/>
          </rPr>
          <t>달걀:
내림-북부(60)
=&gt;60원 내림</t>
        </r>
      </text>
    </comment>
    <comment ref="F22" authorId="3">
      <text>
        <r>
          <rPr>
            <b/>
            <sz val="9"/>
            <color indexed="10"/>
            <rFont val="굴림"/>
            <family val="3"/>
          </rPr>
          <t>배:
오름-대해,연일(6000)
내림-장성(500)
=&gt;5500원 오름</t>
        </r>
      </text>
    </comment>
    <comment ref="F23" authorId="3">
      <text>
        <r>
          <rPr>
            <b/>
            <sz val="9"/>
            <color indexed="10"/>
            <rFont val="굴림"/>
            <family val="3"/>
          </rPr>
          <t>밤:
내림-연일(200)
=&gt;200원 내림</t>
        </r>
      </text>
    </comment>
    <comment ref="F36" authorId="3">
      <text>
        <r>
          <rPr>
            <b/>
            <sz val="9"/>
            <color indexed="10"/>
            <rFont val="굴림"/>
            <family val="3"/>
          </rPr>
          <t>비빔밥:
오름-죽도(1000)
=&gt;1000원 오름</t>
        </r>
      </text>
    </comment>
  </commentList>
</comments>
</file>

<file path=xl/comments18.xml><?xml version="1.0" encoding="utf-8"?>
<comments xmlns="http://schemas.openxmlformats.org/spreadsheetml/2006/main">
  <authors>
    <author>안주용</author>
    <author>user</author>
    <author>SEC</author>
    <author>KOREAN</author>
  </authors>
  <commentList>
    <comment ref="F18" authorId="0">
      <text>
        <r>
          <rPr>
            <b/>
            <sz val="9"/>
            <color indexed="10"/>
            <rFont val="굴림"/>
            <family val="3"/>
          </rPr>
          <t>배추:
오름-송림,연일(400)내림-대해,오천(1300)
=&gt;900원 내림</t>
        </r>
      </text>
    </comment>
    <comment ref="F17" authorId="0">
      <text>
        <r>
          <rPr>
            <b/>
            <sz val="9"/>
            <color indexed="10"/>
            <rFont val="굴림"/>
            <family val="3"/>
          </rPr>
          <t>무:
오름-송림,연일(600)
내림-대해(300)
=&gt;300원 오름</t>
        </r>
      </text>
    </comment>
    <comment ref="F10" authorId="0">
      <text>
        <r>
          <rPr>
            <b/>
            <sz val="9"/>
            <color indexed="10"/>
            <rFont val="굴림"/>
            <family val="3"/>
          </rPr>
          <t>닭고기:
오름-상대,연일(1000)
=&gt;1000원 오름</t>
        </r>
      </text>
    </comment>
    <comment ref="F19" authorId="1">
      <text>
        <r>
          <rPr>
            <b/>
            <sz val="9"/>
            <color indexed="10"/>
            <rFont val="굴림"/>
            <family val="3"/>
          </rPr>
          <t>파:
내림-죽도,상대,흥해,연일(1250)
=&gt;1250원 내림</t>
        </r>
      </text>
    </comment>
    <comment ref="F14" authorId="2">
      <text>
        <r>
          <rPr>
            <b/>
            <sz val="9"/>
            <color indexed="10"/>
            <rFont val="굴림"/>
            <family val="3"/>
          </rPr>
          <t>고등어:
오름-흥해(500)
=&gt;500원 오름</t>
        </r>
      </text>
    </comment>
    <comment ref="F15" authorId="2">
      <text>
        <r>
          <rPr>
            <b/>
            <sz val="9"/>
            <color indexed="10"/>
            <rFont val="굴림"/>
            <family val="3"/>
          </rPr>
          <t>냉동오징어:
오름-죽도(2000)
내림-대해,제일(3000)
=&gt;1000원 내림</t>
        </r>
      </text>
    </comment>
    <comment ref="F20" authorId="3">
      <text>
        <r>
          <rPr>
            <b/>
            <sz val="9"/>
            <color indexed="10"/>
            <rFont val="굴림"/>
            <family val="3"/>
          </rPr>
          <t>양파:
내림-대해,흥해,연일(600)
=&gt;600원 내림</t>
        </r>
      </text>
    </comment>
    <comment ref="F9" authorId="3">
      <text>
        <r>
          <rPr>
            <b/>
            <sz val="9"/>
            <color indexed="10"/>
            <rFont val="굴림"/>
            <family val="3"/>
          </rPr>
          <t>돼지고기:
오름-상대,대해,송림,구룡포,흥해,연일,장성(9400)
=&gt;9400원 오름</t>
        </r>
      </text>
    </comment>
    <comment ref="F13" authorId="3">
      <text>
        <r>
          <rPr>
            <b/>
            <sz val="9"/>
            <color indexed="10"/>
            <rFont val="굴림"/>
            <family val="3"/>
          </rPr>
          <t>명태:
오름-흥해(300)
=&gt;300원 오름</t>
        </r>
      </text>
    </comment>
    <comment ref="M24" authorId="3">
      <text>
        <r>
          <rPr>
            <b/>
            <sz val="9"/>
            <rFont val="굴림"/>
            <family val="3"/>
          </rPr>
          <t>귤: 2500원에서 2600원으로 100원 오름</t>
        </r>
      </text>
    </comment>
    <comment ref="F24" authorId="3">
      <text>
        <r>
          <rPr>
            <b/>
            <sz val="9"/>
            <color indexed="10"/>
            <rFont val="굴림"/>
            <family val="3"/>
          </rPr>
          <t>귤:
오름-흥해(100)
=&gt;100원 오름</t>
        </r>
      </text>
    </comment>
    <comment ref="N17" authorId="3">
      <text>
        <r>
          <rPr>
            <b/>
            <sz val="9"/>
            <rFont val="굴림"/>
            <family val="3"/>
          </rPr>
          <t>무: 500원에서 900원으로 400원 오름</t>
        </r>
      </text>
    </comment>
    <comment ref="N20" authorId="3">
      <text>
        <r>
          <rPr>
            <b/>
            <sz val="9"/>
            <rFont val="굴림"/>
            <family val="3"/>
          </rPr>
          <t>양파: 1000원에서 700원으로 300원 내림</t>
        </r>
      </text>
    </comment>
    <comment ref="M20" authorId="3">
      <text>
        <r>
          <rPr>
            <b/>
            <sz val="9"/>
            <rFont val="굴림"/>
            <family val="3"/>
          </rPr>
          <t>양파: 1300원에서 1200원으로 100원 내림</t>
        </r>
      </text>
    </comment>
    <comment ref="N21" authorId="3">
      <text>
        <r>
          <rPr>
            <b/>
            <sz val="9"/>
            <rFont val="굴림"/>
            <family val="3"/>
          </rPr>
          <t>사과: 12000원에서 15000원으로 3000원 오름</t>
        </r>
      </text>
    </comment>
    <comment ref="F5" authorId="3">
      <text>
        <r>
          <rPr>
            <b/>
            <sz val="9"/>
            <color indexed="10"/>
            <rFont val="굴림"/>
            <family val="3"/>
          </rPr>
          <t>일반미:
오름-제일(3000)
내림-흥해(1000)
=&gt;2000원 오름</t>
        </r>
      </text>
    </comment>
    <comment ref="F21" authorId="3">
      <text>
        <r>
          <rPr>
            <b/>
            <sz val="9"/>
            <color indexed="10"/>
            <rFont val="굴림"/>
            <family val="3"/>
          </rPr>
          <t>사과:
오름-연일,장성(4000)
=&gt;4000원 오름</t>
        </r>
      </text>
    </comment>
    <comment ref="F26" authorId="3">
      <text>
        <r>
          <rPr>
            <b/>
            <sz val="9"/>
            <color indexed="10"/>
            <rFont val="굴림"/>
            <family val="3"/>
          </rPr>
          <t>마늘:
내림-대해(500)
=&gt;500원 내림</t>
        </r>
      </text>
    </comment>
    <comment ref="G19" authorId="3">
      <text>
        <r>
          <rPr>
            <b/>
            <sz val="9"/>
            <rFont val="굴림"/>
            <family val="3"/>
          </rPr>
          <t>파: 2000원에서 1500원으로 500원 내림</t>
        </r>
      </text>
    </comment>
    <comment ref="J15" authorId="3">
      <text>
        <r>
          <rPr>
            <b/>
            <sz val="9"/>
            <rFont val="굴림"/>
            <family val="3"/>
          </rPr>
          <t>냉동오징어: 16000원에서 15000원으로 1000원 내림</t>
        </r>
      </text>
    </comment>
    <comment ref="M14" authorId="3">
      <text>
        <r>
          <rPr>
            <b/>
            <sz val="9"/>
            <rFont val="굴림"/>
            <family val="3"/>
          </rPr>
          <t>고등어: 2500원에서 3000원으로 500원 오름</t>
        </r>
      </text>
    </comment>
    <comment ref="M19" authorId="3">
      <text>
        <r>
          <rPr>
            <b/>
            <sz val="9"/>
            <rFont val="굴림"/>
            <family val="3"/>
          </rPr>
          <t>파: 1750원에서 1500원으로 250원 내림</t>
        </r>
      </text>
    </comment>
    <comment ref="N19" authorId="3">
      <text>
        <r>
          <rPr>
            <b/>
            <sz val="9"/>
            <rFont val="굴림"/>
            <family val="3"/>
          </rPr>
          <t>파: 1200원에서 1000원으로 200원 내림</t>
        </r>
      </text>
    </comment>
    <comment ref="N22" authorId="3">
      <text>
        <r>
          <rPr>
            <b/>
            <sz val="9"/>
            <rFont val="굴림"/>
            <family val="3"/>
          </rPr>
          <t>배: 16000원에서 13000원으로 3000원 내림</t>
        </r>
      </text>
    </comment>
    <comment ref="Q9" authorId="3">
      <text>
        <r>
          <rPr>
            <b/>
            <sz val="9"/>
            <rFont val="굴림"/>
            <family val="3"/>
          </rPr>
          <t>돼지고기: 8200원에서 9100원으로 900원 오름</t>
        </r>
      </text>
    </comment>
    <comment ref="F22" authorId="3">
      <text>
        <r>
          <rPr>
            <b/>
            <sz val="9"/>
            <color indexed="10"/>
            <rFont val="굴림"/>
            <family val="3"/>
          </rPr>
          <t>배:
내림-연일(3000)
=&gt;3000원 내림</t>
        </r>
      </text>
    </comment>
    <comment ref="F23" authorId="3">
      <text>
        <r>
          <rPr>
            <b/>
            <sz val="9"/>
            <color indexed="10"/>
            <rFont val="굴림"/>
            <family val="3"/>
          </rPr>
          <t>밤:
내림-흥해(300)
=&gt;300원 내림</t>
        </r>
      </text>
    </comment>
    <comment ref="G15" authorId="3">
      <text>
        <r>
          <rPr>
            <b/>
            <sz val="9"/>
            <rFont val="굴림"/>
            <family val="3"/>
          </rPr>
          <t>냉동오징어: 18000원에서 20000원으로 2000원 오름</t>
        </r>
      </text>
    </comment>
    <comment ref="G83" authorId="3">
      <text>
        <r>
          <rPr>
            <b/>
            <sz val="9"/>
            <rFont val="굴림"/>
            <family val="3"/>
          </rPr>
          <t>목욕료: 3000원에서 3500원으로 500원 오름</t>
        </r>
      </text>
    </comment>
    <comment ref="G84" authorId="3">
      <text>
        <r>
          <rPr>
            <b/>
            <sz val="9"/>
            <rFont val="굴림"/>
            <family val="3"/>
          </rPr>
          <t>목욕료: 2000원에서 2500원으로 500원 오름</t>
        </r>
      </text>
    </comment>
    <comment ref="I9" authorId="3">
      <text>
        <r>
          <rPr>
            <b/>
            <sz val="9"/>
            <rFont val="굴림"/>
            <family val="3"/>
          </rPr>
          <t>돼지고기: 7500원에서 8500원으로 1000원 오름</t>
        </r>
      </text>
    </comment>
    <comment ref="I10" authorId="3">
      <text>
        <r>
          <rPr>
            <b/>
            <sz val="9"/>
            <rFont val="굴림"/>
            <family val="3"/>
          </rPr>
          <t>닭고기: 3000원에서 3500원으로 500원 오름</t>
        </r>
      </text>
    </comment>
    <comment ref="I19" authorId="3">
      <text>
        <r>
          <rPr>
            <b/>
            <sz val="9"/>
            <rFont val="굴림"/>
            <family val="3"/>
          </rPr>
          <t>파: 1500원에서 1200원으로 300원 내림</t>
        </r>
      </text>
    </comment>
    <comment ref="J9" authorId="3">
      <text>
        <r>
          <rPr>
            <b/>
            <sz val="9"/>
            <rFont val="굴림"/>
            <family val="3"/>
          </rPr>
          <t>돼지고기: 7500원에서 8500원으로 1000원 오름</t>
        </r>
      </text>
    </comment>
    <comment ref="J17" authorId="3">
      <text>
        <r>
          <rPr>
            <b/>
            <sz val="9"/>
            <rFont val="굴림"/>
            <family val="3"/>
          </rPr>
          <t>무: 1500원에서 1200원으로 300원 내림</t>
        </r>
      </text>
    </comment>
    <comment ref="J18" authorId="3">
      <text>
        <r>
          <rPr>
            <b/>
            <sz val="9"/>
            <rFont val="굴림"/>
            <family val="3"/>
          </rPr>
          <t>배추: 1600원에서 1300원으로 300원 내림</t>
        </r>
      </text>
    </comment>
    <comment ref="J20" authorId="3">
      <text>
        <r>
          <rPr>
            <b/>
            <sz val="9"/>
            <rFont val="굴림"/>
            <family val="3"/>
          </rPr>
          <t>양파: 1200원에서 1000원으로 200원 내림</t>
        </r>
      </text>
    </comment>
    <comment ref="J26" authorId="3">
      <text>
        <r>
          <rPr>
            <b/>
            <sz val="9"/>
            <rFont val="굴림"/>
            <family val="3"/>
          </rPr>
          <t>마늘: 2500원에서 2000원으로 500원 내림</t>
        </r>
      </text>
    </comment>
    <comment ref="K9" authorId="3">
      <text>
        <r>
          <rPr>
            <b/>
            <sz val="9"/>
            <rFont val="굴림"/>
            <family val="3"/>
          </rPr>
          <t>돼지고기: 7500원에서 8300원으로 800원 오름</t>
        </r>
      </text>
    </comment>
    <comment ref="K17" authorId="3">
      <text>
        <r>
          <rPr>
            <b/>
            <sz val="9"/>
            <rFont val="굴림"/>
            <family val="3"/>
          </rPr>
          <t>무: 600원에서 800원으로 200원 오름</t>
        </r>
      </text>
    </comment>
    <comment ref="K18" authorId="3">
      <text>
        <r>
          <rPr>
            <b/>
            <sz val="9"/>
            <rFont val="굴림"/>
            <family val="3"/>
          </rPr>
          <t>배추: 800원에서 1000원으로 200원 오름</t>
        </r>
      </text>
    </comment>
    <comment ref="L8" authorId="3">
      <text>
        <r>
          <rPr>
            <b/>
            <sz val="9"/>
            <rFont val="굴림"/>
            <family val="3"/>
          </rPr>
          <t>쇠고기: 16500원에서 14500원으로 2000원 내림</t>
        </r>
      </text>
    </comment>
    <comment ref="L9" authorId="3">
      <text>
        <r>
          <rPr>
            <b/>
            <sz val="9"/>
            <rFont val="굴림"/>
            <family val="3"/>
          </rPr>
          <t>돼지고기: 7000원에서 9200원으로 2200원 오름</t>
        </r>
      </text>
    </comment>
    <comment ref="M5" authorId="3">
      <text>
        <r>
          <rPr>
            <b/>
            <sz val="9"/>
            <rFont val="굴림"/>
            <family val="3"/>
          </rPr>
          <t>일반미: 37000원에서 36000원으로 1000원 내림</t>
        </r>
      </text>
    </comment>
    <comment ref="M9" authorId="3">
      <text>
        <r>
          <rPr>
            <b/>
            <sz val="9"/>
            <rFont val="굴림"/>
            <family val="3"/>
          </rPr>
          <t>돼지고기: 7500원에서 9000원으로 1500원 오름</t>
        </r>
      </text>
    </comment>
    <comment ref="M13" authorId="3">
      <text>
        <r>
          <rPr>
            <b/>
            <sz val="9"/>
            <rFont val="굴림"/>
            <family val="3"/>
          </rPr>
          <t>명태: 3200원에서 3500원으로 300원 오름</t>
        </r>
      </text>
    </comment>
    <comment ref="M23" authorId="3">
      <text>
        <r>
          <rPr>
            <b/>
            <sz val="9"/>
            <rFont val="굴림"/>
            <family val="3"/>
          </rPr>
          <t>밤: 4300원에서 4000원으로 300원 내림</t>
        </r>
      </text>
    </comment>
    <comment ref="O18" authorId="3">
      <text>
        <r>
          <rPr>
            <b/>
            <sz val="9"/>
            <rFont val="굴림"/>
            <family val="3"/>
          </rPr>
          <t>배추: 2500원에서 1500원으로 1000원 내림</t>
        </r>
      </text>
    </comment>
    <comment ref="P5" authorId="3">
      <text>
        <r>
          <rPr>
            <b/>
            <sz val="9"/>
            <rFont val="굴림"/>
            <family val="3"/>
          </rPr>
          <t>일반미: 37500원에서 40500원으로 3000원 오름</t>
        </r>
      </text>
    </comment>
    <comment ref="P15" authorId="3">
      <text>
        <r>
          <rPr>
            <b/>
            <sz val="9"/>
            <rFont val="굴림"/>
            <family val="3"/>
          </rPr>
          <t>냉동오징어: 18000원에서 16000원으로 2000원 내림</t>
        </r>
      </text>
    </comment>
    <comment ref="Q21" authorId="3">
      <text>
        <r>
          <rPr>
            <b/>
            <sz val="9"/>
            <rFont val="굴림"/>
            <family val="3"/>
          </rPr>
          <t>사과: 14000원으로 15000원으로 1000원 오름</t>
        </r>
      </text>
    </comment>
    <comment ref="N9" authorId="3">
      <text>
        <r>
          <rPr>
            <b/>
            <sz val="9"/>
            <rFont val="굴림"/>
            <family val="3"/>
          </rPr>
          <t>돼지고기: 7000원에서 9000원으로 2000원 오름</t>
        </r>
      </text>
    </comment>
    <comment ref="N10" authorId="3">
      <text>
        <r>
          <rPr>
            <b/>
            <sz val="9"/>
            <rFont val="굴림"/>
            <family val="3"/>
          </rPr>
          <t>닭고기: 3300원에서 3800원으로 500원 오름</t>
        </r>
      </text>
    </comment>
    <comment ref="N18" authorId="3">
      <text>
        <r>
          <rPr>
            <b/>
            <sz val="9"/>
            <rFont val="굴림"/>
            <family val="3"/>
          </rPr>
          <t>배추: 600원에서 800원으로 200원 오름</t>
        </r>
      </text>
    </comment>
    <comment ref="N42" authorId="3">
      <text>
        <r>
          <rPr>
            <b/>
            <sz val="9"/>
            <rFont val="굴림"/>
            <family val="3"/>
          </rPr>
          <t>삼겹살: 3500원에서 5000원으로 1500원 오름</t>
        </r>
      </text>
    </comment>
    <comment ref="F8" authorId="3">
      <text>
        <r>
          <rPr>
            <b/>
            <sz val="9"/>
            <color indexed="10"/>
            <rFont val="굴림"/>
            <family val="3"/>
          </rPr>
          <t>쇠고기:
내림-구룡포(2000)
=&gt;2000원 내림</t>
        </r>
      </text>
    </comment>
    <comment ref="F42" authorId="3">
      <text>
        <r>
          <rPr>
            <b/>
            <sz val="9"/>
            <rFont val="굴림"/>
            <family val="3"/>
          </rPr>
          <t>삼겹살:
오름-연일(1500)
=&gt;1500원 오름</t>
        </r>
      </text>
    </comment>
    <comment ref="F83" authorId="3">
      <text>
        <r>
          <rPr>
            <b/>
            <sz val="9"/>
            <color indexed="10"/>
            <rFont val="굴림"/>
            <family val="3"/>
          </rPr>
          <t>목욕료(성인)
오름-죽도(500)
=&gt;500원 오름</t>
        </r>
      </text>
    </comment>
    <comment ref="F84" authorId="3">
      <text>
        <r>
          <rPr>
            <b/>
            <sz val="9"/>
            <color indexed="10"/>
            <rFont val="굴림"/>
            <family val="3"/>
          </rPr>
          <t>목욕료(아동):
오름-죽도(500)
=&gt;500원 오름</t>
        </r>
      </text>
    </comment>
  </commentList>
</comments>
</file>

<file path=xl/comments2.xml><?xml version="1.0" encoding="utf-8"?>
<comments xmlns="http://schemas.openxmlformats.org/spreadsheetml/2006/main">
  <authors>
    <author>지역경제3</author>
    <author>안주용</author>
    <author>SEC</author>
  </authors>
  <commentList>
    <comment ref="F14" authorId="0">
      <text>
        <r>
          <rPr>
            <b/>
            <sz val="9"/>
            <color indexed="10"/>
            <rFont val="굴림"/>
            <family val="3"/>
          </rPr>
          <t>고등어:
오름-북부,상대,송림(1500)
내림-연일,장성(800)
=&gt;700원 오름</t>
        </r>
      </text>
    </comment>
    <comment ref="F15" authorId="0">
      <text>
        <r>
          <rPr>
            <b/>
            <sz val="9"/>
            <color indexed="10"/>
            <rFont val="굴림"/>
            <family val="3"/>
          </rPr>
          <t>냉동오징어:
내림-장성(1000)
=&gt;1000원 내림</t>
        </r>
      </text>
    </comment>
    <comment ref="F22" authorId="1">
      <text>
        <r>
          <rPr>
            <b/>
            <sz val="9"/>
            <color indexed="10"/>
            <rFont val="굴림"/>
            <family val="3"/>
          </rPr>
          <t>배:
오름-연일,제일,장성(5000)
내림-상대(2000)
=&gt;3000원 오름</t>
        </r>
      </text>
    </comment>
    <comment ref="F24" authorId="2">
      <text>
        <r>
          <rPr>
            <b/>
            <sz val="9"/>
            <color indexed="10"/>
            <rFont val="굴림"/>
            <family val="3"/>
          </rPr>
          <t>귤:
오름-흥해,장성(650)
내림-상대,연일,오천(2900)
=&gt;2250원 내림</t>
        </r>
      </text>
    </comment>
    <comment ref="F5" authorId="1">
      <text>
        <r>
          <rPr>
            <b/>
            <sz val="9"/>
            <color indexed="10"/>
            <rFont val="굴림"/>
            <family val="3"/>
          </rPr>
          <t>일반미:
내림-대해(3000)
=&gt;3000원 내림</t>
        </r>
      </text>
    </comment>
    <comment ref="F18" authorId="1">
      <text>
        <r>
          <rPr>
            <b/>
            <sz val="9"/>
            <color indexed="10"/>
            <rFont val="굴림"/>
            <family val="3"/>
          </rPr>
          <t>배추:
오름-대해,흥해,제일(700)
내림-북부,연일,오천,장성(2600)
=&gt;100원 오름</t>
        </r>
      </text>
    </comment>
    <comment ref="F21" authorId="1">
      <text>
        <r>
          <rPr>
            <b/>
            <sz val="9"/>
            <color indexed="10"/>
            <rFont val="굴림"/>
            <family val="3"/>
          </rPr>
          <t>사과:
오름-연일(5000)
=&gt;5000원 오름</t>
        </r>
      </text>
    </comment>
    <comment ref="P17" authorId="1">
      <text>
        <r>
          <rPr>
            <b/>
            <sz val="9"/>
            <rFont val="굴림"/>
            <family val="3"/>
          </rPr>
          <t>무: 1200원에서 1300원으로 100원 오름</t>
        </r>
      </text>
    </comment>
    <comment ref="F13" authorId="1">
      <text>
        <r>
          <rPr>
            <b/>
            <sz val="9"/>
            <color indexed="10"/>
            <rFont val="굴림"/>
            <family val="3"/>
          </rPr>
          <t>명태:
오름-상대,송림,흥해,오천,제일(4000)
=&gt;4000원 오름</t>
        </r>
      </text>
    </comment>
    <comment ref="N18" authorId="1">
      <text>
        <r>
          <rPr>
            <b/>
            <sz val="9"/>
            <rFont val="굴림"/>
            <family val="3"/>
          </rPr>
          <t>배추: 3500원에서 2800원으로 700원 내림</t>
        </r>
      </text>
    </comment>
    <comment ref="F19" authorId="1">
      <text>
        <r>
          <rPr>
            <b/>
            <sz val="9"/>
            <color indexed="10"/>
            <rFont val="굴림"/>
            <family val="3"/>
          </rPr>
          <t>파:
오름-흥해,연일,오천,장성(1350)
=&gt;1350원 오름</t>
        </r>
      </text>
    </comment>
    <comment ref="Q18" authorId="1">
      <text>
        <r>
          <rPr>
            <b/>
            <sz val="9"/>
            <rFont val="굴림"/>
            <family val="3"/>
          </rPr>
          <t>배추: 2500원에서 2000원으로 500원 내림</t>
        </r>
      </text>
    </comment>
    <comment ref="Q24" authorId="1">
      <text>
        <r>
          <rPr>
            <b/>
            <sz val="9"/>
            <rFont val="굴림"/>
            <family val="3"/>
          </rPr>
          <t>귤: 3700원에서 4000원으로 300원 오름</t>
        </r>
      </text>
    </comment>
    <comment ref="F17" authorId="1">
      <text>
        <r>
          <rPr>
            <b/>
            <sz val="9"/>
            <color indexed="10"/>
            <rFont val="굴림"/>
            <family val="3"/>
          </rPr>
          <t>무:
오름-대해,제일,장성(800)
내림-북부,연일(400)
=&gt;400원 오름</t>
        </r>
      </text>
    </comment>
    <comment ref="M24" authorId="1">
      <text>
        <r>
          <rPr>
            <b/>
            <sz val="9"/>
            <rFont val="굴림"/>
            <family val="3"/>
          </rPr>
          <t>귤: 2500원에서 2850원으로 350원 오름</t>
        </r>
      </text>
    </comment>
    <comment ref="P18" authorId="1">
      <text>
        <r>
          <rPr>
            <b/>
            <sz val="9"/>
            <rFont val="굴림"/>
            <family val="3"/>
          </rPr>
          <t>배추: 2300원에서 2500원으로 200원 오름</t>
        </r>
      </text>
    </comment>
    <comment ref="Q31" authorId="1">
      <text>
        <r>
          <rPr>
            <b/>
            <sz val="9"/>
            <rFont val="굴림"/>
            <family val="3"/>
          </rPr>
          <t>참기름: 5030원에서 5070원으로 40원 오름</t>
        </r>
      </text>
    </comment>
    <comment ref="F8" authorId="1">
      <text>
        <r>
          <rPr>
            <b/>
            <sz val="9"/>
            <color indexed="10"/>
            <rFont val="굴림"/>
            <family val="3"/>
          </rPr>
          <t>쇠고기:
오름-장성(200)
=&gt;500원 오름</t>
        </r>
      </text>
    </comment>
    <comment ref="F10" authorId="1">
      <text>
        <r>
          <rPr>
            <b/>
            <sz val="9"/>
            <color indexed="10"/>
            <rFont val="굴림"/>
            <family val="3"/>
          </rPr>
          <t>닭고기:
오름-송림,장성(800)
내림-북부,연일(650)
=&gt;150원 오름</t>
        </r>
      </text>
    </comment>
    <comment ref="F31" authorId="1">
      <text>
        <r>
          <rPr>
            <b/>
            <sz val="9"/>
            <color indexed="10"/>
            <rFont val="굴림"/>
            <family val="3"/>
          </rPr>
          <t>참기름:
오름-장성(50)
=&gt;50원 오름</t>
        </r>
      </text>
    </comment>
    <comment ref="H10" authorId="1">
      <text>
        <r>
          <rPr>
            <b/>
            <sz val="9"/>
            <rFont val="굴림"/>
            <family val="3"/>
          </rPr>
          <t>닭고기: 4000원에서 3750원으로 250원 내림</t>
        </r>
      </text>
    </comment>
    <comment ref="N17" authorId="1">
      <text>
        <r>
          <rPr>
            <b/>
            <sz val="9"/>
            <rFont val="굴림"/>
            <family val="3"/>
          </rPr>
          <t>무: 1800원에서 1500원으로 300원 내림</t>
        </r>
      </text>
    </comment>
    <comment ref="N24" authorId="1">
      <text>
        <r>
          <rPr>
            <b/>
            <sz val="9"/>
            <rFont val="굴림"/>
            <family val="3"/>
          </rPr>
          <t>귤: 3000원에서 2200원으로 800원 내림</t>
        </r>
      </text>
    </comment>
    <comment ref="Q8" authorId="1">
      <text>
        <r>
          <rPr>
            <b/>
            <sz val="9"/>
            <rFont val="굴림"/>
            <family val="3"/>
          </rPr>
          <t>쇠고기: 18500원에서 19000원으로 500원 오름</t>
        </r>
      </text>
    </comment>
    <comment ref="Q43" authorId="1">
      <text>
        <r>
          <rPr>
            <b/>
            <sz val="9"/>
            <rFont val="굴림"/>
            <family val="3"/>
          </rPr>
          <t>등심구이: 17000원에서 17500원으로 500원 오름</t>
        </r>
      </text>
    </comment>
    <comment ref="F11" authorId="1">
      <text>
        <r>
          <rPr>
            <b/>
            <sz val="9"/>
            <color indexed="10"/>
            <rFont val="굴림"/>
            <family val="3"/>
          </rPr>
          <t>달걀:
오름-죽도,제일(350)
=&gt;350원 오름</t>
        </r>
      </text>
    </comment>
    <comment ref="F43" authorId="1">
      <text>
        <r>
          <rPr>
            <b/>
            <sz val="9"/>
            <color indexed="10"/>
            <rFont val="굴림"/>
            <family val="3"/>
          </rPr>
          <t>등심구이:
오름-장성(500)
=&gt;500원 오름</t>
        </r>
      </text>
    </comment>
    <comment ref="F45" authorId="1">
      <text>
        <r>
          <rPr>
            <b/>
            <sz val="9"/>
            <color indexed="10"/>
            <rFont val="굴림"/>
            <family val="3"/>
          </rPr>
          <t>튀김닭:
오름-북부(1000)
=&gt;1000원 오름</t>
        </r>
      </text>
    </comment>
    <comment ref="N10" authorId="1">
      <text>
        <r>
          <rPr>
            <b/>
            <sz val="9"/>
            <rFont val="굴림"/>
            <family val="3"/>
          </rPr>
          <t>닭고기: 3900원에서 3500원으로 400원 내림</t>
        </r>
      </text>
    </comment>
    <comment ref="N14" authorId="1">
      <text>
        <r>
          <rPr>
            <b/>
            <sz val="9"/>
            <rFont val="굴림"/>
            <family val="3"/>
          </rPr>
          <t>고등어: 3500원에서 3000원으로 500원 내림</t>
        </r>
      </text>
    </comment>
    <comment ref="N19" authorId="1">
      <text>
        <r>
          <rPr>
            <b/>
            <sz val="9"/>
            <rFont val="굴림"/>
            <family val="3"/>
          </rPr>
          <t>파: 1600원에서 1700원으로 100원 오름</t>
        </r>
      </text>
    </comment>
    <comment ref="N21" authorId="1">
      <text>
        <r>
          <rPr>
            <b/>
            <sz val="9"/>
            <rFont val="굴림"/>
            <family val="3"/>
          </rPr>
          <t>사과: 15000원에서 20000원으로 5000원 오름</t>
        </r>
      </text>
    </comment>
    <comment ref="P22" authorId="1">
      <text>
        <r>
          <rPr>
            <b/>
            <sz val="9"/>
            <rFont val="굴림"/>
            <family val="3"/>
          </rPr>
          <t>배: 10000원에서 12000원으로 2000원 오름</t>
        </r>
      </text>
    </comment>
    <comment ref="Q14" authorId="1">
      <text>
        <r>
          <rPr>
            <b/>
            <sz val="9"/>
            <rFont val="굴림"/>
            <family val="3"/>
          </rPr>
          <t>고등어: 3300원에서 3000원으로 300원 내림</t>
        </r>
      </text>
    </comment>
    <comment ref="Q15" authorId="1">
      <text>
        <r>
          <rPr>
            <b/>
            <sz val="9"/>
            <rFont val="굴림"/>
            <family val="3"/>
          </rPr>
          <t>냉동오징어: 11000원에서 10000원으로 1000원 내림</t>
        </r>
      </text>
    </comment>
    <comment ref="F7" authorId="1">
      <text>
        <r>
          <rPr>
            <b/>
            <sz val="9"/>
            <color indexed="10"/>
            <rFont val="굴림"/>
            <family val="3"/>
          </rPr>
          <t>콩:
오름-장성(500)
=&gt;500원 오름</t>
        </r>
      </text>
    </comment>
    <comment ref="F23" authorId="1">
      <text>
        <r>
          <rPr>
            <b/>
            <sz val="9"/>
            <color indexed="10"/>
            <rFont val="굴림"/>
            <family val="3"/>
          </rPr>
          <t>밤:
오름-연일(1000)
=&gt;1000원 오름</t>
        </r>
      </text>
    </comment>
    <comment ref="G11" authorId="1">
      <text>
        <r>
          <rPr>
            <b/>
            <sz val="9"/>
            <rFont val="굴림"/>
            <family val="3"/>
          </rPr>
          <t>달걀: 850원에서 1100원으로 250원 오름</t>
        </r>
      </text>
    </comment>
    <comment ref="H14" authorId="1">
      <text>
        <r>
          <rPr>
            <b/>
            <sz val="9"/>
            <rFont val="굴림"/>
            <family val="3"/>
          </rPr>
          <t>고등어: 2500원에서 3000원으로 500원 오름</t>
        </r>
      </text>
    </comment>
    <comment ref="H17" authorId="1">
      <text>
        <r>
          <rPr>
            <b/>
            <sz val="9"/>
            <rFont val="굴림"/>
            <family val="3"/>
          </rPr>
          <t>무: 1100원에서 1000원으로 100원 내림</t>
        </r>
      </text>
    </comment>
    <comment ref="H18" authorId="1">
      <text>
        <r>
          <rPr>
            <b/>
            <sz val="9"/>
            <rFont val="굴림"/>
            <family val="3"/>
          </rPr>
          <t>배추: 1200원에서 1000원으로 200원 내림</t>
        </r>
      </text>
    </comment>
    <comment ref="H44" authorId="1">
      <text>
        <r>
          <rPr>
            <b/>
            <sz val="9"/>
            <rFont val="굴림"/>
            <family val="3"/>
          </rPr>
          <t>생선초밥: 10000원에서 9000원으로 1000원 내림</t>
        </r>
      </text>
    </comment>
    <comment ref="H45" authorId="1">
      <text>
        <r>
          <rPr>
            <b/>
            <sz val="9"/>
            <rFont val="굴림"/>
            <family val="3"/>
          </rPr>
          <t>튀김닭: 10000원에서 11000원으로 1000원 오름</t>
        </r>
      </text>
    </comment>
    <comment ref="H74" authorId="1">
      <text>
        <r>
          <rPr>
            <b/>
            <sz val="9"/>
            <rFont val="굴림"/>
            <family val="3"/>
          </rPr>
          <t>당구장이용료: 7200원에서 7000원으로 200원 내림</t>
        </r>
      </text>
    </comment>
    <comment ref="I13" authorId="1">
      <text>
        <r>
          <rPr>
            <b/>
            <sz val="9"/>
            <rFont val="굴림"/>
            <family val="3"/>
          </rPr>
          <t>명태: 4000원에서 4500원으로 500원 오름</t>
        </r>
      </text>
    </comment>
    <comment ref="I14" authorId="1">
      <text>
        <r>
          <rPr>
            <b/>
            <sz val="9"/>
            <rFont val="굴림"/>
            <family val="3"/>
          </rPr>
          <t>고등어: 3000원에서 3500원으로 500원 오름</t>
        </r>
      </text>
    </comment>
    <comment ref="I22" authorId="1">
      <text>
        <r>
          <rPr>
            <b/>
            <sz val="9"/>
            <rFont val="굴림"/>
            <family val="3"/>
          </rPr>
          <t>배: 15000원에서 13000원으로 2000원 내림</t>
        </r>
      </text>
    </comment>
    <comment ref="I24" authorId="1">
      <text>
        <r>
          <rPr>
            <b/>
            <sz val="9"/>
            <rFont val="굴림"/>
            <family val="3"/>
          </rPr>
          <t>귤: 2500원에서 2000원으로 500원 내림</t>
        </r>
      </text>
    </comment>
    <comment ref="J5" authorId="1">
      <text>
        <r>
          <rPr>
            <b/>
            <sz val="9"/>
            <rFont val="굴림"/>
            <family val="3"/>
          </rPr>
          <t>일반미: 38500원에서 35500원으로 3000원 내림</t>
        </r>
      </text>
    </comment>
    <comment ref="J17" authorId="1">
      <text>
        <r>
          <rPr>
            <b/>
            <sz val="9"/>
            <rFont val="굴림"/>
            <family val="3"/>
          </rPr>
          <t>무: 1500원에서 1700원으로 200원 오름</t>
        </r>
      </text>
    </comment>
    <comment ref="J18" authorId="1">
      <text>
        <r>
          <rPr>
            <b/>
            <sz val="9"/>
            <rFont val="굴림"/>
            <family val="3"/>
          </rPr>
          <t>배추: 1700원에서 2000원으로 300원 오름</t>
        </r>
      </text>
    </comment>
    <comment ref="K10" authorId="1">
      <text>
        <r>
          <rPr>
            <b/>
            <sz val="9"/>
            <rFont val="굴림"/>
            <family val="3"/>
          </rPr>
          <t>닭고기: 3000원에서 3500원으로 500원 오름</t>
        </r>
      </text>
    </comment>
    <comment ref="K13" authorId="1">
      <text>
        <r>
          <rPr>
            <b/>
            <sz val="9"/>
            <rFont val="굴림"/>
            <family val="3"/>
          </rPr>
          <t>명태: 3500원에서 4000원으로 500원 오름</t>
        </r>
      </text>
    </comment>
    <comment ref="K14" authorId="1">
      <text>
        <r>
          <rPr>
            <b/>
            <sz val="9"/>
            <rFont val="굴림"/>
            <family val="3"/>
          </rPr>
          <t>고등어: 2500원에서 3000원으로 500원 오름</t>
        </r>
      </text>
    </comment>
    <comment ref="M13" authorId="1">
      <text>
        <r>
          <rPr>
            <b/>
            <sz val="9"/>
            <rFont val="굴림"/>
            <family val="3"/>
          </rPr>
          <t>명태: 3000원에서 3500원으로 500원 오름</t>
        </r>
      </text>
    </comment>
    <comment ref="M18" authorId="1">
      <text>
        <r>
          <rPr>
            <b/>
            <sz val="9"/>
            <rFont val="굴림"/>
            <family val="3"/>
          </rPr>
          <t>배추: 1800원에서 2000원으로 200원 오름</t>
        </r>
      </text>
    </comment>
    <comment ref="M19" authorId="1">
      <text>
        <r>
          <rPr>
            <b/>
            <sz val="9"/>
            <rFont val="굴림"/>
            <family val="3"/>
          </rPr>
          <t>파: 1200원에서 1450원으로 250원 오름</t>
        </r>
      </text>
    </comment>
    <comment ref="N22" authorId="1">
      <text>
        <r>
          <rPr>
            <b/>
            <sz val="9"/>
            <rFont val="굴림"/>
            <family val="3"/>
          </rPr>
          <t>배: 18000원에서 20000원으로 2000원 오름</t>
        </r>
      </text>
    </comment>
    <comment ref="N23" authorId="1">
      <text>
        <r>
          <rPr>
            <b/>
            <sz val="9"/>
            <rFont val="굴림"/>
            <family val="3"/>
          </rPr>
          <t>밤: 3000원에서 4000원으로 1000원 오름</t>
        </r>
      </text>
    </comment>
    <comment ref="O13" authorId="1">
      <text>
        <r>
          <rPr>
            <b/>
            <sz val="9"/>
            <rFont val="굴림"/>
            <family val="3"/>
          </rPr>
          <t>명태: 3000원에서 5000원으로 2000원 오름</t>
        </r>
      </text>
    </comment>
    <comment ref="O18" authorId="1">
      <text>
        <r>
          <rPr>
            <b/>
            <sz val="9"/>
            <rFont val="굴림"/>
            <family val="3"/>
          </rPr>
          <t>배추: 3000원에서 1800원으로 1200원 내림</t>
        </r>
      </text>
    </comment>
    <comment ref="O19" authorId="1">
      <text>
        <r>
          <rPr>
            <b/>
            <sz val="9"/>
            <rFont val="굴림"/>
            <family val="3"/>
          </rPr>
          <t>파: 1300원에서 1800원으로 500원 오름</t>
        </r>
      </text>
    </comment>
    <comment ref="O24" authorId="1">
      <text>
        <r>
          <rPr>
            <b/>
            <sz val="9"/>
            <rFont val="굴림"/>
            <family val="3"/>
          </rPr>
          <t>귤: 4000원에서 2400원으로 1600원 내림</t>
        </r>
      </text>
    </comment>
    <comment ref="P11" authorId="1">
      <text>
        <r>
          <rPr>
            <b/>
            <sz val="9"/>
            <rFont val="굴림"/>
            <family val="3"/>
          </rPr>
          <t>달걀: 1300원에서 1400원으로 100원 오름</t>
        </r>
      </text>
    </comment>
    <comment ref="P13" authorId="1">
      <text>
        <r>
          <rPr>
            <b/>
            <sz val="9"/>
            <rFont val="굴림"/>
            <family val="3"/>
          </rPr>
          <t>명태: 3000원에서 3500원으로 500원 오름</t>
        </r>
      </text>
    </comment>
    <comment ref="Q6" authorId="1">
      <text>
        <r>
          <rPr>
            <b/>
            <sz val="9"/>
            <rFont val="굴림"/>
            <family val="3"/>
          </rPr>
          <t>보리쌀: 3000원에서 3600원으로 600원 오름</t>
        </r>
      </text>
    </comment>
    <comment ref="Q7" authorId="1">
      <text>
        <r>
          <rPr>
            <b/>
            <sz val="9"/>
            <rFont val="굴림"/>
            <family val="3"/>
          </rPr>
          <t>콩: 6500원에서 7000원으로 500원 오름</t>
        </r>
      </text>
    </comment>
    <comment ref="Q10" authorId="1">
      <text>
        <r>
          <rPr>
            <b/>
            <sz val="9"/>
            <rFont val="굴림"/>
            <family val="3"/>
          </rPr>
          <t>닭고기: 4000원에서 4300원으로 300원 오름</t>
        </r>
      </text>
    </comment>
    <comment ref="Q17" authorId="1">
      <text>
        <r>
          <rPr>
            <b/>
            <sz val="9"/>
            <rFont val="굴림"/>
            <family val="3"/>
          </rPr>
          <t>무: 1500원에서 2000원으로 500원 오름</t>
        </r>
      </text>
    </comment>
    <comment ref="Q19" authorId="1">
      <text>
        <r>
          <rPr>
            <b/>
            <sz val="9"/>
            <rFont val="굴림"/>
            <family val="3"/>
          </rPr>
          <t>파: 2500원에서 3000원으로 500원 오름</t>
        </r>
      </text>
    </comment>
    <comment ref="Q22" authorId="1">
      <text>
        <r>
          <rPr>
            <b/>
            <sz val="9"/>
            <rFont val="굴림"/>
            <family val="3"/>
          </rPr>
          <t>배: 13000원에서 14000원으로 1000원 오름</t>
        </r>
      </text>
    </comment>
    <comment ref="Q28" authorId="1">
      <text>
        <r>
          <rPr>
            <b/>
            <sz val="9"/>
            <rFont val="굴림"/>
            <family val="3"/>
          </rPr>
          <t>맥주: 1300원에서 1280원으로 20원 내림</t>
        </r>
      </text>
    </comment>
    <comment ref="Q32" authorId="1">
      <text>
        <r>
          <rPr>
            <b/>
            <sz val="9"/>
            <rFont val="굴림"/>
            <family val="3"/>
          </rPr>
          <t>식용유: 3770원에서 3800원으로 30원 오름</t>
        </r>
      </text>
    </comment>
    <comment ref="Q41" authorId="1">
      <text>
        <r>
          <rPr>
            <b/>
            <sz val="9"/>
            <rFont val="굴림"/>
            <family val="3"/>
          </rPr>
          <t>불고기: 16000원에서 16500원으로 500원 오름</t>
        </r>
      </text>
    </comment>
    <comment ref="Q54" authorId="1">
      <text>
        <r>
          <rPr>
            <b/>
            <sz val="9"/>
            <rFont val="굴림"/>
            <family val="3"/>
          </rPr>
          <t>비후가스: 11000원에서 12000원으로 1000원 오름</t>
        </r>
      </text>
    </comment>
    <comment ref="F6" authorId="1">
      <text>
        <r>
          <rPr>
            <b/>
            <sz val="9"/>
            <color indexed="10"/>
            <rFont val="굴림"/>
            <family val="3"/>
          </rPr>
          <t>보리쌀:
오름-장성(600)
=&gt;600원 오름</t>
        </r>
      </text>
    </comment>
    <comment ref="F28" authorId="1">
      <text>
        <r>
          <rPr>
            <b/>
            <sz val="9"/>
            <color indexed="10"/>
            <rFont val="굴림"/>
            <family val="3"/>
          </rPr>
          <t>맥주:
내림-장성(20)
=&gt;20원 내림</t>
        </r>
      </text>
    </comment>
    <comment ref="F32" authorId="1">
      <text>
        <r>
          <rPr>
            <b/>
            <sz val="9"/>
            <color indexed="10"/>
            <rFont val="굴림"/>
            <family val="3"/>
          </rPr>
          <t>식용유:
오름-장성(30)
=&gt;30원 오름</t>
        </r>
      </text>
    </comment>
    <comment ref="F41" authorId="1">
      <text>
        <r>
          <rPr>
            <b/>
            <sz val="9"/>
            <color indexed="10"/>
            <rFont val="굴림"/>
            <family val="3"/>
          </rPr>
          <t>불고기:
오름-장성(500)
=&gt;500원 오름</t>
        </r>
      </text>
    </comment>
    <comment ref="F44" authorId="1">
      <text>
        <r>
          <rPr>
            <b/>
            <sz val="9"/>
            <color indexed="10"/>
            <rFont val="굴림"/>
            <family val="3"/>
          </rPr>
          <t>생선초밥:
내림-북부(1000)
=&gt;1000원 내림</t>
        </r>
      </text>
    </comment>
    <comment ref="F54" authorId="1">
      <text>
        <r>
          <rPr>
            <b/>
            <sz val="9"/>
            <color indexed="10"/>
            <rFont val="굴림"/>
            <family val="3"/>
          </rPr>
          <t>비후가스:
오름-장성(1000)
=&gt;1000원 오름</t>
        </r>
      </text>
    </comment>
    <comment ref="N15" authorId="1">
      <text>
        <r>
          <rPr>
            <b/>
            <sz val="9"/>
            <rFont val="굴림"/>
            <family val="3"/>
          </rPr>
          <t>냉동오징어: 10000원에서 12000원으로 2000원 오름</t>
        </r>
        <r>
          <rPr>
            <sz val="9"/>
            <rFont val="굴림"/>
            <family val="3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지역경제3</author>
    <author>안주용</author>
    <author>SEC</author>
  </authors>
  <commentList>
    <comment ref="F14" authorId="0">
      <text>
        <r>
          <rPr>
            <b/>
            <sz val="9"/>
            <color indexed="10"/>
            <rFont val="굴림"/>
            <family val="3"/>
          </rPr>
          <t>고등어:
오름-죽도,북부,흥해,연일,오천,장성(4700)
=&gt;4700원 오름</t>
        </r>
      </text>
    </comment>
    <comment ref="F15" authorId="0">
      <text>
        <r>
          <rPr>
            <b/>
            <sz val="9"/>
            <color indexed="10"/>
            <rFont val="굴림"/>
            <family val="3"/>
          </rPr>
          <t>냉동오징어:
오름-연일,장성(3000)
=&gt;3000원 오름</t>
        </r>
      </text>
    </comment>
    <comment ref="F22" authorId="1">
      <text>
        <r>
          <rPr>
            <b/>
            <sz val="9"/>
            <color indexed="10"/>
            <rFont val="굴림"/>
            <family val="3"/>
          </rPr>
          <t>배:
오름-죽도,상대,연일(7000)
내림-흥해(1000)
=&gt;6000원 오름</t>
        </r>
      </text>
    </comment>
    <comment ref="F24" authorId="2">
      <text>
        <r>
          <rPr>
            <b/>
            <sz val="9"/>
            <color indexed="10"/>
            <rFont val="굴림"/>
            <family val="3"/>
          </rPr>
          <t>귤:
오름-연일,장성(500)
내림-흥해(200)
=&gt;300원 오름</t>
        </r>
      </text>
    </comment>
    <comment ref="F5" authorId="1">
      <text>
        <r>
          <rPr>
            <b/>
            <sz val="9"/>
            <color indexed="10"/>
            <rFont val="굴림"/>
            <family val="3"/>
          </rPr>
          <t>일반미:
내림-흥해(1000)
=&gt;1000원 내림</t>
        </r>
      </text>
    </comment>
    <comment ref="F18" authorId="1">
      <text>
        <r>
          <rPr>
            <b/>
            <sz val="9"/>
            <color indexed="10"/>
            <rFont val="굴림"/>
            <family val="3"/>
          </rPr>
          <t>배추:
오름-북부,상대,연일,오천(1000)
=&gt;1000원 오름</t>
        </r>
      </text>
    </comment>
    <comment ref="F21" authorId="1">
      <text>
        <r>
          <rPr>
            <b/>
            <sz val="9"/>
            <color indexed="10"/>
            <rFont val="굴림"/>
            <family val="3"/>
          </rPr>
          <t>사과:
오름-죽도,상대,연일,장성(12000)
내림-흥해(500)
=&gt;11500원 오름</t>
        </r>
      </text>
    </comment>
    <comment ref="F13" authorId="1">
      <text>
        <r>
          <rPr>
            <b/>
            <sz val="9"/>
            <color indexed="10"/>
            <rFont val="굴림"/>
            <family val="3"/>
          </rPr>
          <t>명태:
오름-죽도,북부,흥해,장성(2800)
내림-오천(1000)
=&gt;1800원 오름</t>
        </r>
      </text>
    </comment>
    <comment ref="N18" authorId="1">
      <text>
        <r>
          <rPr>
            <b/>
            <sz val="9"/>
            <rFont val="굴림"/>
            <family val="3"/>
          </rPr>
          <t>배추: 2800원에서 3200원으로 400원 오름</t>
        </r>
      </text>
    </comment>
    <comment ref="F19" authorId="1">
      <text>
        <r>
          <rPr>
            <b/>
            <sz val="9"/>
            <color indexed="10"/>
            <rFont val="굴림"/>
            <family val="3"/>
          </rPr>
          <t>파:
오름-흥해,연일,장성(550)
=&gt;550원 오름</t>
        </r>
      </text>
    </comment>
    <comment ref="Q24" authorId="1">
      <text>
        <r>
          <rPr>
            <b/>
            <sz val="9"/>
            <rFont val="굴림"/>
            <family val="3"/>
          </rPr>
          <t>귤: 4000원에서 4300원으로 300원으로 오름</t>
        </r>
      </text>
    </comment>
    <comment ref="F17" authorId="1">
      <text>
        <r>
          <rPr>
            <b/>
            <sz val="9"/>
            <color indexed="10"/>
            <rFont val="굴림"/>
            <family val="3"/>
          </rPr>
          <t>무:
오름-상대,구룡포,흥해,연일,장성(1800)
내림-대해(200)
=&gt;1600원 오름</t>
        </r>
      </text>
    </comment>
    <comment ref="M24" authorId="1">
      <text>
        <r>
          <rPr>
            <b/>
            <sz val="9"/>
            <rFont val="굴림"/>
            <family val="3"/>
          </rPr>
          <t>귤: 2850원에서 2650원으로 200원 내림</t>
        </r>
      </text>
    </comment>
    <comment ref="F8" authorId="1">
      <text>
        <r>
          <rPr>
            <b/>
            <sz val="9"/>
            <color indexed="10"/>
            <rFont val="굴림"/>
            <family val="3"/>
          </rPr>
          <t>쇠고기:
오름-장성(1000)
=&gt;1000원 오름</t>
        </r>
      </text>
    </comment>
    <comment ref="F10" authorId="1">
      <text>
        <r>
          <rPr>
            <b/>
            <sz val="9"/>
            <color indexed="10"/>
            <rFont val="굴림"/>
            <family val="3"/>
          </rPr>
          <t>닭고기:
오름-북부,상대,송림,연일,장성(1050)
=&gt;1050원 오름</t>
        </r>
      </text>
    </comment>
    <comment ref="H10" authorId="1">
      <text>
        <r>
          <rPr>
            <b/>
            <sz val="9"/>
            <rFont val="굴림"/>
            <family val="3"/>
          </rPr>
          <t>닭고기: 3750원에서 4000원으로 250원 오름</t>
        </r>
      </text>
    </comment>
    <comment ref="N17" authorId="1">
      <text>
        <r>
          <rPr>
            <b/>
            <sz val="9"/>
            <rFont val="굴림"/>
            <family val="3"/>
          </rPr>
          <t>무: 1500원에서 1800원으로 300원 오름</t>
        </r>
      </text>
    </comment>
    <comment ref="N24" authorId="1">
      <text>
        <r>
          <rPr>
            <b/>
            <sz val="9"/>
            <rFont val="굴림"/>
            <family val="3"/>
          </rPr>
          <t>귤: 2200원에서 2400원으로 200원 오름</t>
        </r>
      </text>
    </comment>
    <comment ref="Q8" authorId="1">
      <text>
        <r>
          <rPr>
            <b/>
            <sz val="9"/>
            <rFont val="굴림"/>
            <family val="3"/>
          </rPr>
          <t>쇠고기: 19000원에서 20000원으로 1000원 오름</t>
        </r>
      </text>
    </comment>
    <comment ref="Q43" authorId="1">
      <text>
        <r>
          <rPr>
            <b/>
            <sz val="9"/>
            <rFont val="굴림"/>
            <family val="3"/>
          </rPr>
          <t>등심구이: 17500원에서 18000원으로 500원 오름</t>
        </r>
      </text>
    </comment>
    <comment ref="F11" authorId="1">
      <text>
        <r>
          <rPr>
            <b/>
            <sz val="9"/>
            <color indexed="10"/>
            <rFont val="굴림"/>
            <family val="3"/>
          </rPr>
          <t>달걀:
오름-연일,장성(300)
내림-상대,대해(400)
=&gt;100원 내림</t>
        </r>
      </text>
    </comment>
    <comment ref="F43" authorId="1">
      <text>
        <r>
          <rPr>
            <b/>
            <sz val="9"/>
            <color indexed="10"/>
            <rFont val="굴림"/>
            <family val="3"/>
          </rPr>
          <t>등심구이:
오름-장성(500)
=&gt;500원 오름</t>
        </r>
      </text>
    </comment>
    <comment ref="N10" authorId="1">
      <text>
        <r>
          <rPr>
            <b/>
            <sz val="9"/>
            <rFont val="굴림"/>
            <family val="3"/>
          </rPr>
          <t>닭고기: 3500원에서 3800원으로 300원 오름</t>
        </r>
      </text>
    </comment>
    <comment ref="N14" authorId="1">
      <text>
        <r>
          <rPr>
            <b/>
            <sz val="9"/>
            <rFont val="굴림"/>
            <family val="3"/>
          </rPr>
          <t>고등어: 3000원에서 4000원으로 1000원 오름</t>
        </r>
      </text>
    </comment>
    <comment ref="N19" authorId="1">
      <text>
        <r>
          <rPr>
            <b/>
            <sz val="9"/>
            <rFont val="굴림"/>
            <family val="3"/>
          </rPr>
          <t>파: 1700원에서 2000원으로 300원 오름</t>
        </r>
      </text>
    </comment>
    <comment ref="N21" authorId="1">
      <text>
        <r>
          <rPr>
            <b/>
            <sz val="9"/>
            <rFont val="굴림"/>
            <family val="3"/>
          </rPr>
          <t>사과: 20000원에서 22000원으로 2000원 오름</t>
        </r>
      </text>
    </comment>
    <comment ref="Q14" authorId="1">
      <text>
        <r>
          <rPr>
            <b/>
            <sz val="9"/>
            <rFont val="굴림"/>
            <family val="3"/>
          </rPr>
          <t>고등어: 3000원에서 4000원으로 1000원 오름</t>
        </r>
      </text>
    </comment>
    <comment ref="Q15" authorId="1">
      <text>
        <r>
          <rPr>
            <b/>
            <sz val="9"/>
            <rFont val="굴림"/>
            <family val="3"/>
          </rPr>
          <t>냉동오징어: 10000원에서 12000원으로 2000원 오름</t>
        </r>
      </text>
    </comment>
    <comment ref="F23" authorId="1">
      <text>
        <r>
          <rPr>
            <b/>
            <sz val="9"/>
            <color indexed="10"/>
            <rFont val="굴림"/>
            <family val="3"/>
          </rPr>
          <t>밤:
오름-연일,장성(3000)
=&gt;3000원 오름</t>
        </r>
      </text>
    </comment>
    <comment ref="H14" authorId="1">
      <text>
        <r>
          <rPr>
            <b/>
            <sz val="9"/>
            <rFont val="굴림"/>
            <family val="3"/>
          </rPr>
          <t>고등어: 3000원에서 4000원으로 1000원 오름</t>
        </r>
      </text>
    </comment>
    <comment ref="H18" authorId="1">
      <text>
        <r>
          <rPr>
            <b/>
            <sz val="9"/>
            <rFont val="굴림"/>
            <family val="3"/>
          </rPr>
          <t>배추: 1000원에서 1100원으로 100원 오름</t>
        </r>
      </text>
    </comment>
    <comment ref="I22" authorId="1">
      <text>
        <r>
          <rPr>
            <b/>
            <sz val="9"/>
            <rFont val="굴림"/>
            <family val="3"/>
          </rPr>
          <t>배: 13000원에서 15000원으로 2000원 오름</t>
        </r>
      </text>
    </comment>
    <comment ref="J17" authorId="1">
      <text>
        <r>
          <rPr>
            <b/>
            <sz val="9"/>
            <rFont val="굴림"/>
            <family val="3"/>
          </rPr>
          <t>무: 1700원에서 1500원으로 200원 내림</t>
        </r>
      </text>
    </comment>
    <comment ref="K10" authorId="1">
      <text>
        <r>
          <rPr>
            <b/>
            <sz val="9"/>
            <rFont val="굴림"/>
            <family val="3"/>
          </rPr>
          <t>닭고기: 3500원에서 3700원으로 200원 오름</t>
        </r>
      </text>
    </comment>
    <comment ref="M13" authorId="1">
      <text>
        <r>
          <rPr>
            <b/>
            <sz val="9"/>
            <rFont val="굴림"/>
            <family val="3"/>
          </rPr>
          <t>명태: 3500원에서 3800원으로 300원 오름</t>
        </r>
      </text>
    </comment>
    <comment ref="M19" authorId="1">
      <text>
        <r>
          <rPr>
            <b/>
            <sz val="9"/>
            <rFont val="굴림"/>
            <family val="3"/>
          </rPr>
          <t>파: 1450원에서 1500원으로 50원 오름</t>
        </r>
      </text>
    </comment>
    <comment ref="N22" authorId="1">
      <text>
        <r>
          <rPr>
            <b/>
            <sz val="9"/>
            <rFont val="굴림"/>
            <family val="3"/>
          </rPr>
          <t>배: 20000원에서 23000원으로 3000원 오름</t>
        </r>
      </text>
    </comment>
    <comment ref="N23" authorId="1">
      <text>
        <r>
          <rPr>
            <b/>
            <sz val="9"/>
            <rFont val="굴림"/>
            <family val="3"/>
          </rPr>
          <t>밤: 4000원에서 5000원으로 1000원 오름</t>
        </r>
      </text>
    </comment>
    <comment ref="O13" authorId="1">
      <text>
        <r>
          <rPr>
            <b/>
            <sz val="9"/>
            <rFont val="굴림"/>
            <family val="3"/>
          </rPr>
          <t>명태: 5000원에서 4000원으로 1000원 내림</t>
        </r>
      </text>
    </comment>
    <comment ref="O18" authorId="1">
      <text>
        <r>
          <rPr>
            <b/>
            <sz val="9"/>
            <rFont val="굴림"/>
            <family val="3"/>
          </rPr>
          <t>배추: 1800원에서 2000원으로 200원 오름</t>
        </r>
      </text>
    </comment>
    <comment ref="Q6" authorId="1">
      <text>
        <r>
          <rPr>
            <b/>
            <sz val="9"/>
            <rFont val="굴림"/>
            <family val="3"/>
          </rPr>
          <t>보리쌀: 3600원에서 3700원으로 100원 오름</t>
        </r>
      </text>
    </comment>
    <comment ref="Q10" authorId="1">
      <text>
        <r>
          <rPr>
            <b/>
            <sz val="9"/>
            <rFont val="굴림"/>
            <family val="3"/>
          </rPr>
          <t>닭고기: 4300원에서 4500원으로 200원 오름</t>
        </r>
      </text>
    </comment>
    <comment ref="Q17" authorId="1">
      <text>
        <r>
          <rPr>
            <b/>
            <sz val="9"/>
            <rFont val="굴림"/>
            <family val="3"/>
          </rPr>
          <t>무: 1200원에서 1400원으로 200원 오름</t>
        </r>
      </text>
    </comment>
    <comment ref="Q19" authorId="1">
      <text>
        <r>
          <rPr>
            <b/>
            <sz val="9"/>
            <rFont val="굴림"/>
            <family val="3"/>
          </rPr>
          <t>파: 3000원에서 3200원으로 200원 오름</t>
        </r>
      </text>
    </comment>
    <comment ref="Q28" authorId="1">
      <text>
        <r>
          <rPr>
            <b/>
            <sz val="9"/>
            <rFont val="굴림"/>
            <family val="3"/>
          </rPr>
          <t>맥주: 1280원에서 1300원으로 20원 오름</t>
        </r>
      </text>
    </comment>
    <comment ref="Q32" authorId="1">
      <text>
        <r>
          <rPr>
            <b/>
            <sz val="9"/>
            <rFont val="굴림"/>
            <family val="3"/>
          </rPr>
          <t>식용유: 3800원에서 3870원으로 70원 오름</t>
        </r>
      </text>
    </comment>
    <comment ref="F6" authorId="1">
      <text>
        <r>
          <rPr>
            <b/>
            <sz val="9"/>
            <color indexed="10"/>
            <rFont val="굴림"/>
            <family val="3"/>
          </rPr>
          <t>보리쌀:
오름-장성(100)
=&gt;100원 오름</t>
        </r>
      </text>
    </comment>
    <comment ref="F32" authorId="1">
      <text>
        <r>
          <rPr>
            <b/>
            <sz val="9"/>
            <color indexed="10"/>
            <rFont val="굴림"/>
            <family val="3"/>
          </rPr>
          <t>식용유:
오름-장성(70)
=&gt;70원 오름</t>
        </r>
      </text>
    </comment>
    <comment ref="G13" authorId="1">
      <text>
        <r>
          <rPr>
            <b/>
            <sz val="9"/>
            <rFont val="굴림"/>
            <family val="3"/>
          </rPr>
          <t>명태: 2000원에서 3000원으로 1000원 오름</t>
        </r>
      </text>
    </comment>
    <comment ref="G14" authorId="1">
      <text>
        <r>
          <rPr>
            <b/>
            <sz val="9"/>
            <rFont val="굴림"/>
            <family val="3"/>
          </rPr>
          <t>고등어: 1300원에서 2000원으로 700원 오름</t>
        </r>
      </text>
    </comment>
    <comment ref="G21" authorId="1">
      <text>
        <r>
          <rPr>
            <b/>
            <sz val="9"/>
            <rFont val="굴림"/>
            <family val="3"/>
          </rPr>
          <t>사과: 12000원에서 15000원으로 3000원 오름</t>
        </r>
      </text>
    </comment>
    <comment ref="G22" authorId="1">
      <text>
        <r>
          <rPr>
            <b/>
            <sz val="9"/>
            <rFont val="굴림"/>
            <family val="3"/>
          </rPr>
          <t>배: 18000원에서 20000원으로 2000원 오름</t>
        </r>
      </text>
    </comment>
    <comment ref="H13" authorId="1">
      <text>
        <r>
          <rPr>
            <b/>
            <sz val="9"/>
            <rFont val="굴림"/>
            <family val="3"/>
          </rPr>
          <t>명태: 3000원에서 4000원으로 1000원 오름</t>
        </r>
      </text>
    </comment>
    <comment ref="J11" authorId="1">
      <text>
        <r>
          <rPr>
            <b/>
            <sz val="9"/>
            <rFont val="굴림"/>
            <family val="3"/>
          </rPr>
          <t>달걀: 1300원에서 1200원으로 100원 내림</t>
        </r>
      </text>
    </comment>
    <comment ref="L17" authorId="1">
      <text>
        <r>
          <rPr>
            <b/>
            <sz val="9"/>
            <rFont val="굴림"/>
            <family val="3"/>
          </rPr>
          <t>무: 600원에서 1200원으로 600원 오름</t>
        </r>
      </text>
    </comment>
    <comment ref="L26" authorId="1">
      <text>
        <r>
          <rPr>
            <b/>
            <sz val="9"/>
            <rFont val="굴림"/>
            <family val="3"/>
          </rPr>
          <t>마늘: 5200원에서 6000원으로 800원 오름</t>
        </r>
      </text>
    </comment>
    <comment ref="M5" authorId="1">
      <text>
        <r>
          <rPr>
            <b/>
            <sz val="9"/>
            <rFont val="굴림"/>
            <family val="3"/>
          </rPr>
          <t>일반미: 39500원에서 38500원으로 1000원 내림</t>
        </r>
      </text>
    </comment>
    <comment ref="M14" authorId="1">
      <text>
        <r>
          <rPr>
            <b/>
            <sz val="9"/>
            <rFont val="굴림"/>
            <family val="3"/>
          </rPr>
          <t>고등어: 2500원에서 3000원으로 500원 오름</t>
        </r>
      </text>
    </comment>
    <comment ref="M17" authorId="1">
      <text>
        <r>
          <rPr>
            <b/>
            <sz val="9"/>
            <rFont val="굴림"/>
            <family val="3"/>
          </rPr>
          <t>무: 900원에서 1300원으로 400원 오름</t>
        </r>
      </text>
    </comment>
    <comment ref="M21" authorId="1">
      <text>
        <r>
          <rPr>
            <b/>
            <sz val="9"/>
            <rFont val="굴림"/>
            <family val="3"/>
          </rPr>
          <t>사과: 13000원에서 12500원으로 500원 내림</t>
        </r>
      </text>
    </comment>
    <comment ref="M22" authorId="1">
      <text>
        <r>
          <rPr>
            <b/>
            <sz val="9"/>
            <rFont val="굴림"/>
            <family val="3"/>
          </rPr>
          <t>배: 18000원에서 17000원으로 1000원 내림</t>
        </r>
      </text>
    </comment>
    <comment ref="O9" authorId="1">
      <text>
        <r>
          <rPr>
            <b/>
            <sz val="9"/>
            <rFont val="굴림"/>
            <family val="3"/>
          </rPr>
          <t>돼지고기: 6900원에서 7200원으로 300원 오름</t>
        </r>
      </text>
    </comment>
    <comment ref="O14" authorId="1">
      <text>
        <r>
          <rPr>
            <b/>
            <sz val="9"/>
            <rFont val="굴림"/>
            <family val="3"/>
          </rPr>
          <t>고등어: 2500원에서 3000원으로 500원 오름</t>
        </r>
      </text>
    </comment>
    <comment ref="O20" authorId="1">
      <text>
        <r>
          <rPr>
            <b/>
            <sz val="9"/>
            <rFont val="굴림"/>
            <family val="3"/>
          </rPr>
          <t>양파: 1300원에서 1500원으로 200원 오름</t>
        </r>
      </text>
    </comment>
    <comment ref="Q11" authorId="1">
      <text>
        <r>
          <rPr>
            <b/>
            <sz val="9"/>
            <rFont val="굴림"/>
            <family val="3"/>
          </rPr>
          <t>달걀: 1300원에서 1500원으로 200원 오름</t>
        </r>
      </text>
    </comment>
    <comment ref="Q13" authorId="1">
      <text>
        <r>
          <rPr>
            <b/>
            <sz val="9"/>
            <rFont val="굴림"/>
            <family val="3"/>
          </rPr>
          <t>명태: 3500원에서 4000원으로 500원 오름</t>
        </r>
      </text>
    </comment>
    <comment ref="Q20" authorId="1">
      <text>
        <r>
          <rPr>
            <b/>
            <sz val="9"/>
            <rFont val="굴림"/>
            <family val="3"/>
          </rPr>
          <t>양파: 2000원에서 2200원으로 200원 오름</t>
        </r>
      </text>
    </comment>
    <comment ref="Q21" authorId="1">
      <text>
        <r>
          <rPr>
            <b/>
            <sz val="9"/>
            <rFont val="굴림"/>
            <family val="3"/>
          </rPr>
          <t>사과: 15000원에서 20000원으로 5000원 오름</t>
        </r>
      </text>
    </comment>
    <comment ref="Q23" authorId="1">
      <text>
        <r>
          <rPr>
            <b/>
            <sz val="9"/>
            <rFont val="굴림"/>
            <family val="3"/>
          </rPr>
          <t>밤: 3000원에서 5000원으로 2000원 오름</t>
        </r>
      </text>
    </comment>
    <comment ref="Q30" authorId="1">
      <text>
        <r>
          <rPr>
            <b/>
            <sz val="9"/>
            <rFont val="굴림"/>
            <family val="3"/>
          </rPr>
          <t>두부: 1000원에서 1300원으로 300원 오름</t>
        </r>
      </text>
    </comment>
    <comment ref="N11" authorId="1">
      <text>
        <r>
          <rPr>
            <b/>
            <sz val="9"/>
            <rFont val="굴림"/>
            <family val="3"/>
          </rPr>
          <t>달걀: 1300원에서 1400원으로 100원 오름</t>
        </r>
      </text>
    </comment>
    <comment ref="N15" authorId="1">
      <text>
        <r>
          <rPr>
            <b/>
            <sz val="9"/>
            <rFont val="굴림"/>
            <family val="3"/>
          </rPr>
          <t>냉동오징어: 12000원에서 13000원으로 1000원 오름</t>
        </r>
      </text>
    </comment>
    <comment ref="I10" authorId="1">
      <text>
        <r>
          <rPr>
            <b/>
            <sz val="9"/>
            <rFont val="굴림"/>
            <family val="3"/>
          </rPr>
          <t>닭고기: 2700원에서 2800원으로 100원 오름</t>
        </r>
      </text>
    </comment>
    <comment ref="I11" authorId="1">
      <text>
        <r>
          <rPr>
            <b/>
            <sz val="9"/>
            <rFont val="굴림"/>
            <family val="3"/>
          </rPr>
          <t>달걀: 1800원에서 1500원으로 300원 내림</t>
        </r>
      </text>
    </comment>
    <comment ref="I17" authorId="1">
      <text>
        <r>
          <rPr>
            <b/>
            <sz val="9"/>
            <rFont val="굴림"/>
            <family val="3"/>
          </rPr>
          <t>무: 1300원에서 1600원으로 300원 오름</t>
        </r>
      </text>
    </comment>
    <comment ref="I18" authorId="1">
      <text>
        <r>
          <rPr>
            <b/>
            <sz val="9"/>
            <rFont val="굴림"/>
            <family val="3"/>
          </rPr>
          <t>배추: 1500원에서 1800원으로 300원 오름</t>
        </r>
        <r>
          <rPr>
            <sz val="9"/>
            <rFont val="굴림"/>
            <family val="3"/>
          </rPr>
          <t xml:space="preserve">
</t>
        </r>
      </text>
    </comment>
    <comment ref="I21" authorId="1">
      <text>
        <r>
          <rPr>
            <b/>
            <sz val="9"/>
            <rFont val="굴림"/>
            <family val="3"/>
          </rPr>
          <t>사과: 13000원에서 15000원으로 2000원 오름</t>
        </r>
      </text>
    </comment>
    <comment ref="F9" authorId="1">
      <text>
        <r>
          <rPr>
            <b/>
            <sz val="9"/>
            <color indexed="10"/>
            <rFont val="굴림"/>
            <family val="3"/>
          </rPr>
          <t>돼지고기:
오름-오천(300)
=&gt;300원 오름</t>
        </r>
      </text>
    </comment>
    <comment ref="F20" authorId="1">
      <text>
        <r>
          <rPr>
            <b/>
            <sz val="9"/>
            <color indexed="10"/>
            <rFont val="굴림"/>
            <family val="3"/>
          </rPr>
          <t>양파:
오름-오천,장성(400)
=&gt;400원 오름</t>
        </r>
      </text>
    </comment>
    <comment ref="F26" authorId="1">
      <text>
        <r>
          <rPr>
            <b/>
            <sz val="9"/>
            <color indexed="10"/>
            <rFont val="굴림"/>
            <family val="3"/>
          </rPr>
          <t>마늘:
오름-구룡포(800)
=&gt;800원 오름</t>
        </r>
      </text>
    </comment>
    <comment ref="F28" authorId="1">
      <text>
        <r>
          <rPr>
            <b/>
            <sz val="9"/>
            <color indexed="10"/>
            <rFont val="굴림"/>
            <family val="3"/>
          </rPr>
          <t>맥주:
오름-장성(20)
=&gt;20원 오름</t>
        </r>
      </text>
    </comment>
    <comment ref="F30" authorId="1">
      <text>
        <r>
          <rPr>
            <b/>
            <sz val="9"/>
            <color indexed="10"/>
            <rFont val="굴림"/>
            <family val="3"/>
          </rPr>
          <t>두부:
오름-장성(300)
=&gt;300원 오름</t>
        </r>
      </text>
    </comment>
  </commentList>
</comments>
</file>

<file path=xl/comments4.xml><?xml version="1.0" encoding="utf-8"?>
<comments xmlns="http://schemas.openxmlformats.org/spreadsheetml/2006/main">
  <authors>
    <author>지역경제3</author>
    <author>안주용</author>
    <author>SEC</author>
  </authors>
  <commentList>
    <comment ref="F14" authorId="0">
      <text>
        <r>
          <rPr>
            <b/>
            <sz val="9"/>
            <color indexed="10"/>
            <rFont val="굴림"/>
            <family val="3"/>
          </rPr>
          <t>고등어:
내림-북부,상대,대해,연일,오천(3200)
=&gt;3200원 내림</t>
        </r>
      </text>
    </comment>
    <comment ref="F15" authorId="0">
      <text>
        <r>
          <rPr>
            <b/>
            <sz val="9"/>
            <color indexed="10"/>
            <rFont val="굴림"/>
            <family val="3"/>
          </rPr>
          <t>냉동오징어:
오름-흥해,연일,제일(4500)
내림-오천,장성(3000)
=&gt;1500원 오름</t>
        </r>
      </text>
    </comment>
    <comment ref="F22" authorId="1">
      <text>
        <r>
          <rPr>
            <b/>
            <sz val="9"/>
            <color indexed="10"/>
            <rFont val="굴림"/>
            <family val="3"/>
          </rPr>
          <t>배:
오름-대해(2000)
내림-연일,제일,장성(4000)
=&gt;2000원 내림</t>
        </r>
      </text>
    </comment>
    <comment ref="F24" authorId="2">
      <text>
        <r>
          <rPr>
            <b/>
            <sz val="9"/>
            <color indexed="10"/>
            <rFont val="굴림"/>
            <family val="3"/>
          </rPr>
          <t>귤:
내림-연일,제일(1400)
=&gt;1400원 내림</t>
        </r>
      </text>
    </comment>
    <comment ref="F5" authorId="1">
      <text>
        <r>
          <rPr>
            <b/>
            <sz val="9"/>
            <color indexed="10"/>
            <rFont val="굴림"/>
            <family val="3"/>
          </rPr>
          <t>일반미:
내림-연일(3000)
=&gt;3000원 내림</t>
        </r>
      </text>
    </comment>
    <comment ref="F18" authorId="1">
      <text>
        <r>
          <rPr>
            <b/>
            <sz val="9"/>
            <color indexed="10"/>
            <rFont val="굴림"/>
            <family val="3"/>
          </rPr>
          <t>배추:
오름-북부,오천(700)
내림-연일(400)
=&gt;300원 오름</t>
        </r>
      </text>
    </comment>
    <comment ref="F21" authorId="1">
      <text>
        <r>
          <rPr>
            <b/>
            <sz val="9"/>
            <color indexed="10"/>
            <rFont val="굴림"/>
            <family val="3"/>
          </rPr>
          <t>사과:
오름-상대,대해,흥해,오천(8500)
=&gt;8500원 오름</t>
        </r>
      </text>
    </comment>
    <comment ref="F13" authorId="1">
      <text>
        <r>
          <rPr>
            <b/>
            <sz val="9"/>
            <color indexed="10"/>
            <rFont val="굴림"/>
            <family val="3"/>
          </rPr>
          <t>명태:
오름-제일(500)
내림-상대,대해,연일,오천(2500)
=&gt;2000원 내림</t>
        </r>
      </text>
    </comment>
    <comment ref="N18" authorId="1">
      <text>
        <r>
          <rPr>
            <b/>
            <sz val="9"/>
            <rFont val="굴림"/>
            <family val="3"/>
          </rPr>
          <t>배추: 3200원에서 2800원으로 400원 내림</t>
        </r>
      </text>
    </comment>
    <comment ref="F19" authorId="1">
      <text>
        <r>
          <rPr>
            <b/>
            <sz val="9"/>
            <color indexed="10"/>
            <rFont val="굴림"/>
            <family val="3"/>
          </rPr>
          <t>파:
오름-구룡포,오천(500)
내림-제일,장성(500)</t>
        </r>
      </text>
    </comment>
    <comment ref="F17" authorId="1">
      <text>
        <r>
          <rPr>
            <b/>
            <sz val="9"/>
            <color indexed="10"/>
            <rFont val="굴림"/>
            <family val="3"/>
          </rPr>
          <t>무:
내림-흥해,연일,제일,장성(800)
=&gt;800원 내림</t>
        </r>
      </text>
    </comment>
    <comment ref="F10" authorId="1">
      <text>
        <r>
          <rPr>
            <b/>
            <sz val="9"/>
            <color indexed="10"/>
            <rFont val="굴림"/>
            <family val="3"/>
          </rPr>
          <t>닭고기:
오름-상대,흥해(400)
내림-북부,연일,제일,장성(1250)
=&gt;850원 내림</t>
        </r>
      </text>
    </comment>
    <comment ref="H10" authorId="1">
      <text>
        <r>
          <rPr>
            <b/>
            <sz val="9"/>
            <rFont val="굴림"/>
            <family val="3"/>
          </rPr>
          <t>닭고기: 4000원에서 3750원으로 250원 내림</t>
        </r>
      </text>
    </comment>
    <comment ref="N17" authorId="1">
      <text>
        <r>
          <rPr>
            <b/>
            <sz val="9"/>
            <rFont val="굴림"/>
            <family val="3"/>
          </rPr>
          <t>무: 1800원에서 1600원으로 200원 내림</t>
        </r>
      </text>
    </comment>
    <comment ref="N24" authorId="1">
      <text>
        <r>
          <rPr>
            <b/>
            <sz val="9"/>
            <rFont val="굴림"/>
            <family val="3"/>
          </rPr>
          <t>귤: 2400원에서 2000원으로 400원 내림</t>
        </r>
      </text>
    </comment>
    <comment ref="F11" authorId="1">
      <text>
        <r>
          <rPr>
            <b/>
            <sz val="9"/>
            <color indexed="10"/>
            <rFont val="굴림"/>
            <family val="3"/>
          </rPr>
          <t>달걀:
내림-제일(100)
=&gt;100원 내림</t>
        </r>
      </text>
    </comment>
    <comment ref="F43" authorId="1">
      <text>
        <r>
          <rPr>
            <b/>
            <sz val="9"/>
            <color indexed="10"/>
            <rFont val="굴림"/>
            <family val="3"/>
          </rPr>
          <t>등심구이:
오름-오천(2000)
=&gt;2000원 오름</t>
        </r>
      </text>
    </comment>
    <comment ref="N10" authorId="1">
      <text>
        <r>
          <rPr>
            <b/>
            <sz val="9"/>
            <rFont val="굴림"/>
            <family val="3"/>
          </rPr>
          <t>닭고기: 3800원에서 3500원으로 300원 내림</t>
        </r>
      </text>
    </comment>
    <comment ref="N14" authorId="1">
      <text>
        <r>
          <rPr>
            <b/>
            <sz val="9"/>
            <rFont val="굴림"/>
            <family val="3"/>
          </rPr>
          <t>고등어: 4000원에서 3000원으로 1000원 내림</t>
        </r>
      </text>
    </comment>
    <comment ref="Q15" authorId="1">
      <text>
        <r>
          <rPr>
            <b/>
            <sz val="9"/>
            <rFont val="굴림"/>
            <family val="3"/>
          </rPr>
          <t>냉동오징어: 12000원에서 11000원으로 1000원 내림</t>
        </r>
      </text>
    </comment>
    <comment ref="F23" authorId="1">
      <text>
        <r>
          <rPr>
            <b/>
            <sz val="9"/>
            <color indexed="10"/>
            <rFont val="굴림"/>
            <family val="3"/>
          </rPr>
          <t>밤:
내림-제일,장성(800)
=&gt;800원 내림</t>
        </r>
      </text>
    </comment>
    <comment ref="H14" authorId="1">
      <text>
        <r>
          <rPr>
            <b/>
            <sz val="9"/>
            <rFont val="굴림"/>
            <family val="3"/>
          </rPr>
          <t>고등어: 4000원에서 3000원으로 1000원 내림</t>
        </r>
      </text>
    </comment>
    <comment ref="H18" authorId="1">
      <text>
        <r>
          <rPr>
            <b/>
            <sz val="9"/>
            <rFont val="굴림"/>
            <family val="3"/>
          </rPr>
          <t>배추: 1100원에서 1300원으로 200원 오름</t>
        </r>
      </text>
    </comment>
    <comment ref="N22" authorId="1">
      <text>
        <r>
          <rPr>
            <b/>
            <sz val="9"/>
            <rFont val="굴림"/>
            <family val="3"/>
          </rPr>
          <t>배: 23000원에서 21000원으로 2000원 내림</t>
        </r>
      </text>
    </comment>
    <comment ref="O13" authorId="1">
      <text>
        <r>
          <rPr>
            <b/>
            <sz val="9"/>
            <rFont val="굴림"/>
            <family val="3"/>
          </rPr>
          <t>명태: 4000원에서 3000원으로 1000원 내림</t>
        </r>
      </text>
    </comment>
    <comment ref="O18" authorId="1">
      <text>
        <r>
          <rPr>
            <b/>
            <sz val="9"/>
            <rFont val="굴림"/>
            <family val="3"/>
          </rPr>
          <t>배추: 2000원에서 2500원으로 500원 오름</t>
        </r>
      </text>
    </comment>
    <comment ref="Q10" authorId="1">
      <text>
        <r>
          <rPr>
            <b/>
            <sz val="9"/>
            <rFont val="굴림"/>
            <family val="3"/>
          </rPr>
          <t>닭고기: 4500원에서 4300원으로 200원 내림</t>
        </r>
      </text>
    </comment>
    <comment ref="Q17" authorId="1">
      <text>
        <r>
          <rPr>
            <b/>
            <sz val="9"/>
            <rFont val="굴림"/>
            <family val="3"/>
          </rPr>
          <t>무: 1400원에서 1200원으로 200원 내림</t>
        </r>
      </text>
    </comment>
    <comment ref="Q19" authorId="1">
      <text>
        <r>
          <rPr>
            <b/>
            <sz val="9"/>
            <rFont val="굴림"/>
            <family val="3"/>
          </rPr>
          <t>파: 3200원에서 3000원으로 200원 내림</t>
        </r>
      </text>
    </comment>
    <comment ref="F6" authorId="1">
      <text>
        <r>
          <rPr>
            <b/>
            <sz val="9"/>
            <color indexed="10"/>
            <rFont val="굴림"/>
            <family val="3"/>
          </rPr>
          <t>보리쌀:
오름-흥해(100)
=&gt;100원 오름</t>
        </r>
      </text>
    </comment>
    <comment ref="L26" authorId="1">
      <text>
        <r>
          <rPr>
            <b/>
            <sz val="9"/>
            <rFont val="굴림"/>
            <family val="3"/>
          </rPr>
          <t>마늘: 5200원에서 6000원으로 800원 오름 조사원 6000원에서 4000원으로 입력?</t>
        </r>
      </text>
    </comment>
    <comment ref="M17" authorId="1">
      <text>
        <r>
          <rPr>
            <b/>
            <sz val="9"/>
            <rFont val="굴림"/>
            <family val="3"/>
          </rPr>
          <t>무: 1300원에서 1200원으로 100원 내림</t>
        </r>
      </text>
    </comment>
    <comment ref="M21" authorId="1">
      <text>
        <r>
          <rPr>
            <b/>
            <sz val="9"/>
            <rFont val="굴림"/>
            <family val="3"/>
          </rPr>
          <t>사과: 12500원에서 13000원으로 500원 오름</t>
        </r>
      </text>
    </comment>
    <comment ref="O14" authorId="1">
      <text>
        <r>
          <rPr>
            <b/>
            <sz val="9"/>
            <rFont val="굴림"/>
            <family val="3"/>
          </rPr>
          <t>고등어: 3000원에서 2500원으로 500원 내림</t>
        </r>
      </text>
    </comment>
    <comment ref="Q23" authorId="1">
      <text>
        <r>
          <rPr>
            <b/>
            <sz val="9"/>
            <rFont val="굴림"/>
            <family val="3"/>
          </rPr>
          <t>밤: 5000원에서 4700원으로 300원 내림</t>
        </r>
      </text>
    </comment>
    <comment ref="Q30" authorId="1">
      <text>
        <r>
          <rPr>
            <b/>
            <sz val="9"/>
            <rFont val="굴림"/>
            <family val="3"/>
          </rPr>
          <t>두부: 1300원에서 1000원으로 300원 내림</t>
        </r>
      </text>
    </comment>
    <comment ref="N15" authorId="1">
      <text>
        <r>
          <rPr>
            <b/>
            <sz val="9"/>
            <rFont val="굴림"/>
            <family val="3"/>
          </rPr>
          <t>냉동오징어: 12000원에서 13000원으로 1000원 오름</t>
        </r>
      </text>
    </comment>
    <comment ref="I10" authorId="1">
      <text>
        <r>
          <rPr>
            <b/>
            <sz val="9"/>
            <rFont val="굴림"/>
            <family val="3"/>
          </rPr>
          <t>닭고기: 2800원에서 3000원으로 200원 오름</t>
        </r>
      </text>
    </comment>
    <comment ref="I21" authorId="1">
      <text>
        <r>
          <rPr>
            <b/>
            <sz val="9"/>
            <rFont val="굴림"/>
            <family val="3"/>
          </rPr>
          <t>사과: 15000원에서 16000원으로 1000원 오름</t>
        </r>
      </text>
    </comment>
    <comment ref="F20" authorId="1">
      <text>
        <r>
          <rPr>
            <b/>
            <sz val="9"/>
            <color indexed="10"/>
            <rFont val="굴림"/>
            <family val="3"/>
          </rPr>
          <t>양파:
오름-구룡포(300)
=&gt;300원 오름</t>
        </r>
      </text>
    </comment>
    <comment ref="F30" authorId="1">
      <text>
        <r>
          <rPr>
            <b/>
            <sz val="9"/>
            <color indexed="10"/>
            <rFont val="굴림"/>
            <family val="3"/>
          </rPr>
          <t>두부:
내림-장성(300)
=&gt;300원 내림</t>
        </r>
      </text>
    </comment>
    <comment ref="I13" authorId="1">
      <text>
        <r>
          <rPr>
            <b/>
            <sz val="9"/>
            <rFont val="굴림"/>
            <family val="3"/>
          </rPr>
          <t>명태: 4500원에서 4000원으로 500원 내림</t>
        </r>
      </text>
    </comment>
    <comment ref="I14" authorId="1">
      <text>
        <r>
          <rPr>
            <b/>
            <sz val="9"/>
            <rFont val="굴림"/>
            <family val="3"/>
          </rPr>
          <t>고등어: 3500원에서 3000원으로 500원 내림</t>
        </r>
      </text>
    </comment>
    <comment ref="J13" authorId="1">
      <text>
        <r>
          <rPr>
            <b/>
            <sz val="9"/>
            <rFont val="굴림"/>
            <family val="3"/>
          </rPr>
          <t>명태: 4000원에서 3500원으로 500원 내림</t>
        </r>
      </text>
    </comment>
    <comment ref="J14" authorId="1">
      <text>
        <r>
          <rPr>
            <b/>
            <sz val="9"/>
            <rFont val="굴림"/>
            <family val="3"/>
          </rPr>
          <t>고등어: 3000원에서 2800원으로 200원 내림</t>
        </r>
      </text>
    </comment>
    <comment ref="J21" authorId="1">
      <text>
        <r>
          <rPr>
            <b/>
            <sz val="9"/>
            <rFont val="굴림"/>
            <family val="3"/>
          </rPr>
          <t>사과: 15000원에서 20000원으로 5000원 오름</t>
        </r>
      </text>
    </comment>
    <comment ref="J22" authorId="1">
      <text>
        <r>
          <rPr>
            <b/>
            <sz val="9"/>
            <rFont val="굴림"/>
            <family val="3"/>
          </rPr>
          <t>배: 18000원에서 20000원으로 2000원 오름</t>
        </r>
      </text>
    </comment>
    <comment ref="L19" authorId="1">
      <text>
        <r>
          <rPr>
            <b/>
            <sz val="9"/>
            <rFont val="굴림"/>
            <family val="3"/>
          </rPr>
          <t>파: 1500원에서 1800원으로 300원 오름</t>
        </r>
      </text>
    </comment>
    <comment ref="L20" authorId="1">
      <text>
        <r>
          <rPr>
            <b/>
            <sz val="9"/>
            <rFont val="굴림"/>
            <family val="3"/>
          </rPr>
          <t>양파: 1500원에서 1800원으로 300원 오름</t>
        </r>
      </text>
    </comment>
    <comment ref="N5" authorId="1">
      <text>
        <r>
          <rPr>
            <b/>
            <sz val="9"/>
            <rFont val="굴림"/>
            <family val="3"/>
          </rPr>
          <t xml:space="preserve">일반미: 39000원에서 36000원으로 3000원 내림 (판촉세일)
</t>
        </r>
      </text>
    </comment>
    <comment ref="N13" authorId="1">
      <text>
        <r>
          <rPr>
            <b/>
            <sz val="9"/>
            <rFont val="굴림"/>
            <family val="3"/>
          </rPr>
          <t>명태: 3500원에서 3000원으로 500원 내림</t>
        </r>
      </text>
    </comment>
    <comment ref="O15" authorId="1">
      <text>
        <r>
          <rPr>
            <b/>
            <sz val="9"/>
            <rFont val="굴림"/>
            <family val="3"/>
          </rPr>
          <t>냉동오징어: 15000원에서 13000원으로 2000원 내림</t>
        </r>
      </text>
    </comment>
    <comment ref="O19" authorId="1">
      <text>
        <r>
          <rPr>
            <b/>
            <sz val="9"/>
            <rFont val="굴림"/>
            <family val="3"/>
          </rPr>
          <t>파: 1800원에서 2000원으로 200원 오름</t>
        </r>
      </text>
    </comment>
    <comment ref="O21" authorId="1">
      <text>
        <r>
          <rPr>
            <b/>
            <sz val="9"/>
            <rFont val="굴림"/>
            <family val="3"/>
          </rPr>
          <t>사과: 18000원에서 20000원으로 2000원 오름</t>
        </r>
      </text>
    </comment>
    <comment ref="O33" authorId="1">
      <text>
        <r>
          <rPr>
            <b/>
            <sz val="9"/>
            <rFont val="굴림"/>
            <family val="3"/>
          </rPr>
          <t>설탕: 1000원에서 1100원으로 100원 오름</t>
        </r>
      </text>
    </comment>
    <comment ref="O42" authorId="1">
      <text>
        <r>
          <rPr>
            <b/>
            <sz val="9"/>
            <rFont val="굴림"/>
            <family val="3"/>
          </rPr>
          <t>삼겹살: 5000원에서 6000원으로 1000원 오름</t>
        </r>
      </text>
    </comment>
    <comment ref="O43" authorId="1">
      <text>
        <r>
          <rPr>
            <b/>
            <sz val="9"/>
            <rFont val="굴림"/>
            <family val="3"/>
          </rPr>
          <t>등심구이: 7000원에서 9000원으로 2000원 오름</t>
        </r>
      </text>
    </comment>
    <comment ref="Q22" authorId="1">
      <text>
        <r>
          <rPr>
            <b/>
            <sz val="9"/>
            <rFont val="굴림"/>
            <family val="3"/>
          </rPr>
          <t>배: 14000원에서 13000원으로 1000원 내림</t>
        </r>
      </text>
    </comment>
    <comment ref="Q31" authorId="1">
      <text>
        <r>
          <rPr>
            <b/>
            <sz val="9"/>
            <rFont val="굴림"/>
            <family val="3"/>
          </rPr>
          <t>참기름: 5070원에서 5050원으로 20원 내림</t>
        </r>
      </text>
    </comment>
    <comment ref="P10" authorId="1">
      <text>
        <r>
          <rPr>
            <b/>
            <sz val="9"/>
            <rFont val="굴림"/>
            <family val="3"/>
          </rPr>
          <t>달고기: 4500원에서 4000원으로 500원 내림</t>
        </r>
      </text>
    </comment>
    <comment ref="P11" authorId="1">
      <text>
        <r>
          <rPr>
            <b/>
            <sz val="9"/>
            <rFont val="굴림"/>
            <family val="3"/>
          </rPr>
          <t>달걀: 1400원에서 1300원으로 100원 내림</t>
        </r>
      </text>
    </comment>
    <comment ref="P13" authorId="1">
      <text>
        <r>
          <rPr>
            <b/>
            <sz val="9"/>
            <rFont val="굴림"/>
            <family val="3"/>
          </rPr>
          <t>명태: 3500원에서 4000원으로 500원 오름</t>
        </r>
      </text>
    </comment>
    <comment ref="P15" authorId="1">
      <text>
        <r>
          <rPr>
            <b/>
            <sz val="9"/>
            <rFont val="굴림"/>
            <family val="3"/>
          </rPr>
          <t>냉동오징어: 17000원에서 20000원으로 3000원 오름</t>
        </r>
      </text>
    </comment>
    <comment ref="P17" authorId="1">
      <text>
        <r>
          <rPr>
            <b/>
            <sz val="9"/>
            <rFont val="굴림"/>
            <family val="3"/>
          </rPr>
          <t>무: 1300원에서 1000원으로 300원 내림</t>
        </r>
      </text>
    </comment>
    <comment ref="P19" authorId="1">
      <text>
        <r>
          <rPr>
            <b/>
            <sz val="9"/>
            <rFont val="굴림"/>
            <family val="3"/>
          </rPr>
          <t>파: 1300원에서 1000원으로 300원 내림</t>
        </r>
      </text>
    </comment>
    <comment ref="P22" authorId="1">
      <text>
        <r>
          <rPr>
            <b/>
            <sz val="9"/>
            <rFont val="굴림"/>
            <family val="3"/>
          </rPr>
          <t>배: 12000원에서 11000원으로 1000원 내림</t>
        </r>
      </text>
    </comment>
    <comment ref="P23" authorId="1">
      <text>
        <r>
          <rPr>
            <b/>
            <sz val="9"/>
            <rFont val="굴림"/>
            <family val="3"/>
          </rPr>
          <t>밤: 4500원에서 4000원으로 500원 내림</t>
        </r>
      </text>
    </comment>
    <comment ref="P24" authorId="1">
      <text>
        <r>
          <rPr>
            <b/>
            <sz val="9"/>
            <rFont val="굴림"/>
            <family val="3"/>
          </rPr>
          <t>귤: 4000원에서 3000원으로 1000원 내림</t>
        </r>
      </text>
    </comment>
    <comment ref="P25" authorId="1">
      <text>
        <r>
          <rPr>
            <b/>
            <sz val="9"/>
            <rFont val="굴림"/>
            <family val="3"/>
          </rPr>
          <t>고추: 7000원에서 6500원으로 500원 내림</t>
        </r>
      </text>
    </comment>
    <comment ref="M6" authorId="1">
      <text>
        <r>
          <rPr>
            <b/>
            <sz val="9"/>
            <rFont val="굴림"/>
            <family val="3"/>
          </rPr>
          <t>보리쌀: 2200원에서 2300원으로 100원 오름</t>
        </r>
      </text>
    </comment>
    <comment ref="M10" authorId="1">
      <text>
        <r>
          <rPr>
            <b/>
            <sz val="9"/>
            <rFont val="굴림"/>
            <family val="3"/>
          </rPr>
          <t>닭고기: 3500원에서 3700원으로 200원 오름</t>
        </r>
      </text>
    </comment>
    <comment ref="M15" authorId="1">
      <text>
        <r>
          <rPr>
            <b/>
            <sz val="9"/>
            <rFont val="굴림"/>
            <family val="3"/>
          </rPr>
          <t>냉동오징어: 13500원에서 14000원으로 500원 오름</t>
        </r>
      </text>
    </comment>
    <comment ref="F25" authorId="1">
      <text>
        <r>
          <rPr>
            <b/>
            <sz val="9"/>
            <color indexed="10"/>
            <rFont val="굴림"/>
            <family val="3"/>
          </rPr>
          <t>고추:
내림-제일(500)
=&gt;500원 내림</t>
        </r>
      </text>
    </comment>
    <comment ref="F33" authorId="1">
      <text>
        <r>
          <rPr>
            <b/>
            <sz val="9"/>
            <color indexed="10"/>
            <rFont val="굴림"/>
            <family val="3"/>
          </rPr>
          <t>설탕:
오름-오천(100)
=&gt;100원 오름</t>
        </r>
      </text>
    </comment>
    <comment ref="F42" authorId="1">
      <text>
        <r>
          <rPr>
            <b/>
            <sz val="9"/>
            <color indexed="10"/>
            <rFont val="굴림"/>
            <family val="3"/>
          </rPr>
          <t>삼겹살:
오름-오천(1000)
=&gt;1000원 오름</t>
        </r>
      </text>
    </comment>
  </commentList>
</comments>
</file>

<file path=xl/comments5.xml><?xml version="1.0" encoding="utf-8"?>
<comments xmlns="http://schemas.openxmlformats.org/spreadsheetml/2006/main">
  <authors>
    <author>지역경제3</author>
    <author>안주용</author>
    <author>SEC</author>
    <author>user</author>
  </authors>
  <commentList>
    <comment ref="F14" authorId="0">
      <text>
        <r>
          <rPr>
            <b/>
            <sz val="9"/>
            <color indexed="10"/>
            <rFont val="굴림"/>
            <family val="3"/>
          </rPr>
          <t>고등어:
오름-상대,대해,연일(1500)
내림-장성(500)
=&gt;1000원 오름</t>
        </r>
      </text>
    </comment>
    <comment ref="F15" authorId="0">
      <text>
        <r>
          <rPr>
            <b/>
            <sz val="9"/>
            <color indexed="10"/>
            <rFont val="굴림"/>
            <family val="3"/>
          </rPr>
          <t>냉동오징어:
오름-북부,송림(5000)
내림-제일(2000)
=&gt;3000원 오름</t>
        </r>
      </text>
    </comment>
    <comment ref="F22" authorId="1">
      <text>
        <r>
          <rPr>
            <b/>
            <sz val="9"/>
            <color indexed="10"/>
            <rFont val="굴림"/>
            <family val="3"/>
          </rPr>
          <t>배:
오름-상대(1000)
=&gt;1000원 오름</t>
        </r>
      </text>
    </comment>
    <comment ref="F24" authorId="2">
      <text>
        <r>
          <rPr>
            <b/>
            <sz val="9"/>
            <color indexed="10"/>
            <rFont val="굴림"/>
            <family val="3"/>
          </rPr>
          <t>귤:
내림-북부,흥해,오천,장성(1140)
=&gt;1140원 내림</t>
        </r>
      </text>
    </comment>
    <comment ref="F5" authorId="1">
      <text>
        <r>
          <rPr>
            <b/>
            <sz val="9"/>
            <color indexed="10"/>
            <rFont val="굴림"/>
            <family val="3"/>
          </rPr>
          <t>일반미:
내림-흥해,장성(2500)
=&gt;2500원 내림</t>
        </r>
      </text>
    </comment>
    <comment ref="F18" authorId="1">
      <text>
        <r>
          <rPr>
            <b/>
            <sz val="9"/>
            <color indexed="10"/>
            <rFont val="굴림"/>
            <family val="3"/>
          </rPr>
          <t>배추:
오름-상대,오천(700)
내림-죽도,연일,장성(1200)
=&gt;500원 내림</t>
        </r>
      </text>
    </comment>
    <comment ref="F21" authorId="1">
      <text>
        <r>
          <rPr>
            <b/>
            <sz val="9"/>
            <color indexed="10"/>
            <rFont val="굴림"/>
            <family val="3"/>
          </rPr>
          <t>사과:
오름-흥해(1500)
내림-대해(2000)
=&gt;500원 내림</t>
        </r>
      </text>
    </comment>
    <comment ref="F13" authorId="1">
      <text>
        <r>
          <rPr>
            <b/>
            <sz val="9"/>
            <color indexed="10"/>
            <rFont val="굴림"/>
            <family val="3"/>
          </rPr>
          <t>명태:
오름-상대,연일(1000)
내림-흥해,제일(800)
=&gt;200원 오름</t>
        </r>
      </text>
    </comment>
    <comment ref="N18" authorId="1">
      <text>
        <r>
          <rPr>
            <b/>
            <sz val="9"/>
            <rFont val="굴림"/>
            <family val="3"/>
          </rPr>
          <t>배추: 2800원에서 2300원으로 500원 내림</t>
        </r>
      </text>
    </comment>
    <comment ref="F19" authorId="1">
      <text>
        <r>
          <rPr>
            <b/>
            <sz val="9"/>
            <color indexed="10"/>
            <rFont val="굴림"/>
            <family val="3"/>
          </rPr>
          <t>파:
오름-죽도,상대,연일(2200)
내림-대해,오천,장성(1000)
=&gt;1200원 오름</t>
        </r>
      </text>
    </comment>
    <comment ref="F17" authorId="1">
      <text>
        <r>
          <rPr>
            <b/>
            <sz val="9"/>
            <color indexed="10"/>
            <rFont val="굴림"/>
            <family val="3"/>
          </rPr>
          <t>무:
오름-상대(200)
내림-죽도,송림,흥해,연일,오천,장성(1100)
=&gt;900원 내림</t>
        </r>
      </text>
    </comment>
    <comment ref="F10" authorId="1">
      <text>
        <r>
          <rPr>
            <b/>
            <sz val="9"/>
            <color indexed="10"/>
            <rFont val="굴림"/>
            <family val="3"/>
          </rPr>
          <t>닭고기:
오름-흥해(100)
내림-장성(300)
=&gt;200원 내림</t>
        </r>
      </text>
    </comment>
    <comment ref="N17" authorId="1">
      <text>
        <r>
          <rPr>
            <b/>
            <sz val="9"/>
            <rFont val="굴림"/>
            <family val="3"/>
          </rPr>
          <t>무: 1600원에서 1400원으로 200원 내림</t>
        </r>
      </text>
    </comment>
    <comment ref="F11" authorId="1">
      <text>
        <r>
          <rPr>
            <b/>
            <sz val="9"/>
            <color indexed="10"/>
            <rFont val="굴림"/>
            <family val="3"/>
          </rPr>
          <t>달걀:
내림-제일(100)
=&gt;100원 내림</t>
        </r>
      </text>
    </comment>
    <comment ref="N14" authorId="1">
      <text>
        <r>
          <rPr>
            <b/>
            <sz val="9"/>
            <rFont val="굴림"/>
            <family val="3"/>
          </rPr>
          <t>고등어: 3000원에서 3800원으로 800원 오름</t>
        </r>
      </text>
    </comment>
    <comment ref="F23" authorId="1">
      <text>
        <r>
          <rPr>
            <b/>
            <sz val="9"/>
            <color indexed="10"/>
            <rFont val="굴림"/>
            <family val="3"/>
          </rPr>
          <t>밤:
내림-장성(400)
=&gt;400원 내림</t>
        </r>
      </text>
    </comment>
    <comment ref="O18" authorId="1">
      <text>
        <r>
          <rPr>
            <b/>
            <sz val="9"/>
            <rFont val="굴림"/>
            <family val="3"/>
          </rPr>
          <t>배추: 2500원에서 3000원으로 500원 오름</t>
        </r>
      </text>
    </comment>
    <comment ref="Q10" authorId="1">
      <text>
        <r>
          <rPr>
            <b/>
            <sz val="9"/>
            <rFont val="굴림"/>
            <family val="3"/>
          </rPr>
          <t>닭고기: 4300원에서 4000원으로 300원 내림</t>
        </r>
      </text>
    </comment>
    <comment ref="Q17" authorId="1">
      <text>
        <r>
          <rPr>
            <b/>
            <sz val="9"/>
            <rFont val="굴림"/>
            <family val="3"/>
          </rPr>
          <t>무: 1200원에서 1000원으로 200원 내림</t>
        </r>
      </text>
    </comment>
    <comment ref="Q19" authorId="1">
      <text>
        <r>
          <rPr>
            <b/>
            <sz val="9"/>
            <rFont val="굴림"/>
            <family val="3"/>
          </rPr>
          <t>파: 3000원에서 2500원으로 500원 내림</t>
        </r>
      </text>
    </comment>
    <comment ref="F6" authorId="1">
      <text>
        <r>
          <rPr>
            <b/>
            <sz val="9"/>
            <color indexed="10"/>
            <rFont val="굴림"/>
            <family val="3"/>
          </rPr>
          <t>보리쌀:
오름-장성(100)
=&gt;100원 오름</t>
        </r>
      </text>
    </comment>
    <comment ref="M17" authorId="1">
      <text>
        <r>
          <rPr>
            <b/>
            <sz val="9"/>
            <rFont val="굴림"/>
            <family val="3"/>
          </rPr>
          <t>무: 1200원에서 1100원으로 100원 내림</t>
        </r>
      </text>
    </comment>
    <comment ref="M21" authorId="1">
      <text>
        <r>
          <rPr>
            <b/>
            <sz val="9"/>
            <rFont val="굴림"/>
            <family val="3"/>
          </rPr>
          <t>사과: 13000원에서 14500원으로 1500원 오름</t>
        </r>
      </text>
    </comment>
    <comment ref="Q23" authorId="1">
      <text>
        <r>
          <rPr>
            <b/>
            <sz val="9"/>
            <rFont val="굴림"/>
            <family val="3"/>
          </rPr>
          <t>밤: 4700원에서 4300원으로 400원 내림</t>
        </r>
      </text>
    </comment>
    <comment ref="I13" authorId="1">
      <text>
        <r>
          <rPr>
            <b/>
            <sz val="9"/>
            <rFont val="굴림"/>
            <family val="3"/>
          </rPr>
          <t>명태: 4000원에서 4500원으로 500원 오름</t>
        </r>
      </text>
    </comment>
    <comment ref="I14" authorId="1">
      <text>
        <r>
          <rPr>
            <b/>
            <sz val="9"/>
            <rFont val="굴림"/>
            <family val="3"/>
          </rPr>
          <t>고등어: 3000원에서 3500원으로 500원 오름</t>
        </r>
      </text>
    </comment>
    <comment ref="J14" authorId="1">
      <text>
        <r>
          <rPr>
            <b/>
            <sz val="9"/>
            <rFont val="굴림"/>
            <family val="3"/>
          </rPr>
          <t>고등어: 2800원에서 3000원으로 200원 오름</t>
        </r>
      </text>
    </comment>
    <comment ref="J21" authorId="1">
      <text>
        <r>
          <rPr>
            <b/>
            <sz val="9"/>
            <rFont val="굴림"/>
            <family val="3"/>
          </rPr>
          <t>사과: 20000원에서 18000원으로 2000원 내림</t>
        </r>
      </text>
    </comment>
    <comment ref="N13" authorId="1">
      <text>
        <r>
          <rPr>
            <b/>
            <sz val="9"/>
            <rFont val="굴림"/>
            <family val="3"/>
          </rPr>
          <t>명태: 3000원에서 3500원으로 500원 오름</t>
        </r>
      </text>
    </comment>
    <comment ref="O19" authorId="1">
      <text>
        <r>
          <rPr>
            <b/>
            <sz val="9"/>
            <rFont val="굴림"/>
            <family val="3"/>
          </rPr>
          <t>파: 2000원에서 1600원으로 400원 내림</t>
        </r>
      </text>
    </comment>
    <comment ref="Q31" authorId="1">
      <text>
        <r>
          <rPr>
            <b/>
            <sz val="9"/>
            <rFont val="굴림"/>
            <family val="3"/>
          </rPr>
          <t>참기름: 5050원에서 5020원으로 30원 내림</t>
        </r>
      </text>
    </comment>
    <comment ref="P13" authorId="1">
      <text>
        <r>
          <rPr>
            <b/>
            <sz val="9"/>
            <rFont val="굴림"/>
            <family val="3"/>
          </rPr>
          <t>명태: 4000원에서  3500원으로 500원 내림</t>
        </r>
      </text>
    </comment>
    <comment ref="P15" authorId="1">
      <text>
        <r>
          <rPr>
            <b/>
            <sz val="9"/>
            <rFont val="굴림"/>
            <family val="3"/>
          </rPr>
          <t>냉동오징어: 20000원에서 18000원으로 2000원 내림</t>
        </r>
      </text>
    </comment>
    <comment ref="M10" authorId="1">
      <text>
        <r>
          <rPr>
            <b/>
            <sz val="9"/>
            <rFont val="굴림"/>
            <family val="3"/>
          </rPr>
          <t>닭고기: 3700원에서 3800원으로 100원 오름</t>
        </r>
      </text>
    </comment>
    <comment ref="G17" authorId="3">
      <text>
        <r>
          <rPr>
            <b/>
            <sz val="9"/>
            <rFont val="굴림"/>
            <family val="3"/>
          </rPr>
          <t>무: 1000원에서 800원으로 200원 내림</t>
        </r>
      </text>
    </comment>
    <comment ref="G18" authorId="3">
      <text>
        <r>
          <rPr>
            <b/>
            <sz val="9"/>
            <rFont val="굴림"/>
            <family val="3"/>
          </rPr>
          <t>배추: 2000원에서 1500원으로 500원 내림</t>
        </r>
      </text>
    </comment>
    <comment ref="G19" authorId="3">
      <text>
        <r>
          <rPr>
            <b/>
            <sz val="9"/>
            <rFont val="굴림"/>
            <family val="3"/>
          </rPr>
          <t>파: 2500원에서 3000원으로 500원 오름</t>
        </r>
      </text>
    </comment>
    <comment ref="G74" authorId="3">
      <text>
        <r>
          <rPr>
            <b/>
            <sz val="9"/>
            <rFont val="굴림"/>
            <family val="3"/>
          </rPr>
          <t>당구장이용료: 4200원에서 6000원으로 1800원 오름</t>
        </r>
      </text>
    </comment>
    <comment ref="H11" authorId="3">
      <text>
        <r>
          <rPr>
            <b/>
            <sz val="9"/>
            <rFont val="굴림"/>
            <family val="3"/>
          </rPr>
          <t>달걀: 1070원에서 1000원으로 70원 내림</t>
        </r>
      </text>
    </comment>
    <comment ref="H15" authorId="3">
      <text>
        <r>
          <rPr>
            <b/>
            <sz val="9"/>
            <rFont val="굴림"/>
            <family val="3"/>
          </rPr>
          <t>냉동오징어: 15000원에서 17000원으로 2000원 오름</t>
        </r>
      </text>
    </comment>
    <comment ref="H24" authorId="3">
      <text>
        <r>
          <rPr>
            <b/>
            <sz val="9"/>
            <rFont val="굴림"/>
            <family val="3"/>
          </rPr>
          <t>귤: 2200원에서 2000원으로 200원 내림</t>
        </r>
      </text>
    </comment>
    <comment ref="I17" authorId="3">
      <text>
        <r>
          <rPr>
            <b/>
            <sz val="9"/>
            <rFont val="굴림"/>
            <family val="3"/>
          </rPr>
          <t>무: 1600원에서 1800원으로 200원 오름</t>
        </r>
      </text>
    </comment>
    <comment ref="I18" authorId="3">
      <text>
        <r>
          <rPr>
            <b/>
            <sz val="9"/>
            <rFont val="굴림"/>
            <family val="3"/>
          </rPr>
          <t>배추: 1800원에서 2000원으로 200원 오름</t>
        </r>
      </text>
    </comment>
    <comment ref="I19" authorId="3">
      <text>
        <r>
          <rPr>
            <b/>
            <sz val="9"/>
            <rFont val="굴림"/>
            <family val="3"/>
          </rPr>
          <t>파: 1500원에서 3000원으로 1500원 오름</t>
        </r>
      </text>
    </comment>
    <comment ref="I22" authorId="3">
      <text>
        <r>
          <rPr>
            <b/>
            <sz val="9"/>
            <rFont val="굴림"/>
            <family val="3"/>
          </rPr>
          <t>배: 15000원에서 16000원으로 1000원 오름</t>
        </r>
      </text>
    </comment>
    <comment ref="J11" authorId="3">
      <text>
        <r>
          <rPr>
            <b/>
            <sz val="9"/>
            <rFont val="굴림"/>
            <family val="3"/>
          </rPr>
          <t>달걀: 1200원에서 1300원으로 100원 오름</t>
        </r>
      </text>
    </comment>
    <comment ref="J19" authorId="3">
      <text>
        <r>
          <rPr>
            <b/>
            <sz val="9"/>
            <rFont val="굴림"/>
            <family val="3"/>
          </rPr>
          <t>파: 1500원에서 1400원으로 100원 내림</t>
        </r>
      </text>
    </comment>
    <comment ref="K11" authorId="3">
      <text>
        <r>
          <rPr>
            <b/>
            <sz val="9"/>
            <rFont val="굴림"/>
            <family val="3"/>
          </rPr>
          <t>달걀: 1100원에서 1000원으로 100원 내림</t>
        </r>
      </text>
    </comment>
    <comment ref="K15" authorId="3">
      <text>
        <r>
          <rPr>
            <b/>
            <sz val="9"/>
            <rFont val="굴림"/>
            <family val="3"/>
          </rPr>
          <t>냉동오징어: 15000원에서 18000원으로 3000원 오름</t>
        </r>
      </text>
    </comment>
    <comment ref="K17" authorId="3">
      <text>
        <r>
          <rPr>
            <b/>
            <sz val="9"/>
            <rFont val="굴림"/>
            <family val="3"/>
          </rPr>
          <t>무: 1200원에서 1100원으로 100원 내림</t>
        </r>
      </text>
    </comment>
    <comment ref="M5" authorId="3">
      <text>
        <r>
          <rPr>
            <b/>
            <sz val="9"/>
            <rFont val="굴림"/>
            <family val="3"/>
          </rPr>
          <t>일반미: 38500원에서 37000원으로 1500원 내림</t>
        </r>
      </text>
    </comment>
    <comment ref="M13" authorId="3">
      <text>
        <r>
          <rPr>
            <b/>
            <sz val="9"/>
            <rFont val="굴림"/>
            <family val="3"/>
          </rPr>
          <t>명태: 3800원에서 3500원으로 300원 내림</t>
        </r>
        <r>
          <rPr>
            <sz val="9"/>
            <rFont val="굴림"/>
            <family val="3"/>
          </rPr>
          <t xml:space="preserve">
</t>
        </r>
      </text>
    </comment>
    <comment ref="M24" authorId="3">
      <text>
        <r>
          <rPr>
            <b/>
            <sz val="9"/>
            <rFont val="굴림"/>
            <family val="3"/>
          </rPr>
          <t>귤: 2650원에서 2630원으로 20원 내림</t>
        </r>
      </text>
    </comment>
    <comment ref="N11" authorId="3">
      <text>
        <r>
          <rPr>
            <b/>
            <sz val="9"/>
            <rFont val="굴림"/>
            <family val="3"/>
          </rPr>
          <t>달걀: 1400원에서 1600원으로 200원 오름</t>
        </r>
      </text>
    </comment>
    <comment ref="N19" authorId="3">
      <text>
        <r>
          <rPr>
            <b/>
            <sz val="9"/>
            <rFont val="굴림"/>
            <family val="3"/>
          </rPr>
          <t>파: 2000원에서 2200원으로 200원 오름</t>
        </r>
      </text>
    </comment>
    <comment ref="O8" authorId="3">
      <text>
        <r>
          <rPr>
            <b/>
            <sz val="9"/>
            <rFont val="굴림"/>
            <family val="3"/>
          </rPr>
          <t>쇠고기: 20800원에서 18300원으로 2500원 내림</t>
        </r>
      </text>
    </comment>
    <comment ref="O9" authorId="3">
      <text>
        <r>
          <rPr>
            <b/>
            <sz val="9"/>
            <rFont val="굴림"/>
            <family val="3"/>
          </rPr>
          <t>돼지고기: 7200원에서 8000원으로 800원 오름</t>
        </r>
      </text>
    </comment>
    <comment ref="O17" authorId="3">
      <text>
        <r>
          <rPr>
            <b/>
            <sz val="9"/>
            <rFont val="굴림"/>
            <family val="3"/>
          </rPr>
          <t>무: 1500원에서 1200원으로 300원 내림</t>
        </r>
      </text>
    </comment>
    <comment ref="O24" authorId="3">
      <text>
        <r>
          <rPr>
            <b/>
            <sz val="9"/>
            <rFont val="굴림"/>
            <family val="3"/>
          </rPr>
          <t>귤: 2400원에서 1780원으로 620원 내림</t>
        </r>
      </text>
    </comment>
    <comment ref="O31" authorId="3">
      <text>
        <r>
          <rPr>
            <b/>
            <sz val="9"/>
            <rFont val="굴림"/>
            <family val="3"/>
          </rPr>
          <t>참기름: 5800원에서 5000원으로 800원 내림</t>
        </r>
      </text>
    </comment>
    <comment ref="O41" authorId="3">
      <text>
        <r>
          <rPr>
            <b/>
            <sz val="9"/>
            <rFont val="굴림"/>
            <family val="3"/>
          </rPr>
          <t>불고기: 6000원에서 8000원으로 2000원 오름</t>
        </r>
      </text>
    </comment>
    <comment ref="Q5" authorId="3">
      <text>
        <r>
          <rPr>
            <b/>
            <sz val="9"/>
            <rFont val="굴림"/>
            <family val="3"/>
          </rPr>
          <t>일반미: 37000원에서 36000원으로 1000원 내림</t>
        </r>
      </text>
    </comment>
    <comment ref="Q6" authorId="3">
      <text>
        <r>
          <rPr>
            <b/>
            <sz val="9"/>
            <rFont val="굴림"/>
            <family val="3"/>
          </rPr>
          <t>보리쌀: 3700원에서 3800원으로 100원 오름</t>
        </r>
      </text>
    </comment>
    <comment ref="Q7" authorId="3">
      <text>
        <r>
          <rPr>
            <b/>
            <sz val="9"/>
            <rFont val="굴림"/>
            <family val="3"/>
          </rPr>
          <t>콩: 7000원에서 6000원으로 1000원 내림</t>
        </r>
      </text>
    </comment>
    <comment ref="Q11" authorId="3">
      <text>
        <r>
          <rPr>
            <b/>
            <sz val="9"/>
            <rFont val="굴림"/>
            <family val="3"/>
          </rPr>
          <t>달걀: 1500원에서 1200원으로 300원 내림</t>
        </r>
      </text>
    </comment>
    <comment ref="Q14" authorId="3">
      <text>
        <r>
          <rPr>
            <b/>
            <sz val="9"/>
            <rFont val="굴림"/>
            <family val="3"/>
          </rPr>
          <t>고등어: 4000원에서 3500원으로 500원 내림</t>
        </r>
      </text>
    </comment>
    <comment ref="Q18" authorId="3">
      <text>
        <r>
          <rPr>
            <b/>
            <sz val="9"/>
            <rFont val="굴림"/>
            <family val="3"/>
          </rPr>
          <t>배추: 2000원에서 1800원으로 200원 내림</t>
        </r>
        <r>
          <rPr>
            <sz val="9"/>
            <rFont val="굴림"/>
            <family val="3"/>
          </rPr>
          <t xml:space="preserve">
</t>
        </r>
      </text>
    </comment>
    <comment ref="Q24" authorId="3">
      <text>
        <r>
          <rPr>
            <b/>
            <sz val="9"/>
            <rFont val="굴림"/>
            <family val="3"/>
          </rPr>
          <t>귤: 4300원에서 4000원으로 300원 내림</t>
        </r>
      </text>
    </comment>
    <comment ref="Q29" authorId="3">
      <text>
        <r>
          <rPr>
            <b/>
            <sz val="9"/>
            <rFont val="굴림"/>
            <family val="3"/>
          </rPr>
          <t>청주: 7800원에서 8000원으로 200원 오름</t>
        </r>
      </text>
    </comment>
    <comment ref="Q57" authorId="3">
      <text>
        <r>
          <rPr>
            <b/>
            <sz val="9"/>
            <rFont val="굴림"/>
            <family val="3"/>
          </rPr>
          <t>커피: 3000원에서 2000원으로 1000원 내림</t>
        </r>
      </text>
    </comment>
    <comment ref="F7" authorId="1">
      <text>
        <r>
          <rPr>
            <b/>
            <sz val="9"/>
            <color indexed="10"/>
            <rFont val="굴림"/>
            <family val="3"/>
          </rPr>
          <t>콩:
내림-장성(1000)
=&gt;1000원 내림</t>
        </r>
      </text>
    </comment>
    <comment ref="F8" authorId="1">
      <text>
        <r>
          <rPr>
            <b/>
            <sz val="9"/>
            <color indexed="10"/>
            <rFont val="굴림"/>
            <family val="3"/>
          </rPr>
          <t>쇠고기:
내림-오천(2500)
=&gt;2500원 내림</t>
        </r>
      </text>
    </comment>
    <comment ref="F9" authorId="1">
      <text>
        <r>
          <rPr>
            <b/>
            <sz val="9"/>
            <color indexed="10"/>
            <rFont val="굴림"/>
            <family val="3"/>
          </rPr>
          <t>돼지고기:
오름-오천(800)
=&gt;800원 오름</t>
        </r>
      </text>
    </comment>
    <comment ref="F29" authorId="1">
      <text>
        <r>
          <rPr>
            <b/>
            <sz val="9"/>
            <color indexed="10"/>
            <rFont val="굴림"/>
            <family val="3"/>
          </rPr>
          <t>청주:
오름-장성(200)
=&gt;200원 오름</t>
        </r>
      </text>
    </comment>
    <comment ref="F31" authorId="1">
      <text>
        <r>
          <rPr>
            <b/>
            <sz val="9"/>
            <color indexed="10"/>
            <rFont val="굴림"/>
            <family val="3"/>
          </rPr>
          <t>참기름:
내림-오천,장성(830)
=&gt;830원 내림</t>
        </r>
      </text>
    </comment>
    <comment ref="F41" authorId="1">
      <text>
        <r>
          <rPr>
            <b/>
            <sz val="9"/>
            <color indexed="10"/>
            <rFont val="굴림"/>
            <family val="3"/>
          </rPr>
          <t>불고기:
오름-오천(2000)
=&gt;2000원 오름</t>
        </r>
      </text>
    </comment>
    <comment ref="F57" authorId="1">
      <text>
        <r>
          <rPr>
            <b/>
            <sz val="9"/>
            <color indexed="10"/>
            <rFont val="굴림"/>
            <family val="3"/>
          </rPr>
          <t>커피:
내림-장성(1000)
=&gt;1000원 내림</t>
        </r>
      </text>
    </comment>
    <comment ref="F74" authorId="1">
      <text>
        <r>
          <rPr>
            <b/>
            <sz val="9"/>
            <color indexed="10"/>
            <rFont val="굴림"/>
            <family val="3"/>
          </rPr>
          <t>당구장이용료:
오름-죽도(1800)
=&gt;1800원 오름</t>
        </r>
      </text>
    </comment>
  </commentList>
</comments>
</file>

<file path=xl/comments6.xml><?xml version="1.0" encoding="utf-8"?>
<comments xmlns="http://schemas.openxmlformats.org/spreadsheetml/2006/main">
  <authors>
    <author>지역경제3</author>
    <author>안주용</author>
    <author>SEC</author>
    <author>user</author>
  </authors>
  <commentList>
    <comment ref="F14" authorId="0">
      <text>
        <r>
          <rPr>
            <b/>
            <sz val="9"/>
            <color indexed="10"/>
            <rFont val="굴림"/>
            <family val="3"/>
          </rPr>
          <t>고등어:
오름-장성(300)
내림-상대(500)
=&gt;200원 내림</t>
        </r>
      </text>
    </comment>
    <comment ref="F15" authorId="0">
      <text>
        <r>
          <rPr>
            <b/>
            <sz val="9"/>
            <color indexed="10"/>
            <rFont val="굴림"/>
            <family val="3"/>
          </rPr>
          <t>냉동오징어:
오름-대해(2000)
내림-장성(1000)
=&gt;1000원 오름</t>
        </r>
      </text>
    </comment>
    <comment ref="F22" authorId="1">
      <text>
        <r>
          <rPr>
            <b/>
            <sz val="9"/>
            <color indexed="10"/>
            <rFont val="굴림"/>
            <family val="3"/>
          </rPr>
          <t>배:
오름-상대,흥해,장성(3000)
=&gt;3000원 오름</t>
        </r>
      </text>
    </comment>
    <comment ref="F24" authorId="2">
      <text>
        <r>
          <rPr>
            <b/>
            <sz val="9"/>
            <color indexed="10"/>
            <rFont val="굴림"/>
            <family val="3"/>
          </rPr>
          <t>귤:
오름-오천(300)
내림-죽두,흥해,장성(830)
=&gt;530원 내림</t>
        </r>
      </text>
    </comment>
    <comment ref="F18" authorId="1">
      <text>
        <r>
          <rPr>
            <b/>
            <sz val="9"/>
            <color indexed="10"/>
            <rFont val="굴림"/>
            <family val="3"/>
          </rPr>
          <t>배추:
오름-북부(200)
내림-제일(300)
=&gt;100원 내림</t>
        </r>
      </text>
    </comment>
    <comment ref="F21" authorId="1">
      <text>
        <r>
          <rPr>
            <b/>
            <sz val="9"/>
            <color indexed="10"/>
            <rFont val="굴림"/>
            <family val="3"/>
          </rPr>
          <t>사과:
내림-연일(2000)
=&gt;2000원 내림</t>
        </r>
      </text>
    </comment>
    <comment ref="F13" authorId="1">
      <text>
        <r>
          <rPr>
            <b/>
            <sz val="9"/>
            <color indexed="10"/>
            <rFont val="굴림"/>
            <family val="3"/>
          </rPr>
          <t>명태:
내림-북부,상대,오천,제일(2500)
=&gt;2500원 내림</t>
        </r>
      </text>
    </comment>
    <comment ref="F17" authorId="1">
      <text>
        <r>
          <rPr>
            <b/>
            <sz val="9"/>
            <color indexed="10"/>
            <rFont val="굴림"/>
            <family val="3"/>
          </rPr>
          <t>무:
오름-대해,흥해(300)
내림-북부,연일,상대,장성(900)
=&gt;600원 내림</t>
        </r>
      </text>
    </comment>
    <comment ref="F10" authorId="1">
      <text>
        <r>
          <rPr>
            <b/>
            <sz val="9"/>
            <color indexed="10"/>
            <rFont val="굴림"/>
            <family val="3"/>
          </rPr>
          <t>닭고기:
내림-오천(1000)
=&gt;1000원 내림</t>
        </r>
      </text>
    </comment>
    <comment ref="N17" authorId="1">
      <text>
        <r>
          <rPr>
            <b/>
            <sz val="9"/>
            <rFont val="굴림"/>
            <family val="3"/>
          </rPr>
          <t>무: 1400원에서 1000원으로 400원 내림</t>
        </r>
      </text>
    </comment>
    <comment ref="F11" authorId="1">
      <text>
        <r>
          <rPr>
            <b/>
            <sz val="9"/>
            <color indexed="10"/>
            <rFont val="굴림"/>
            <family val="3"/>
          </rPr>
          <t>달걀:
내림-대해(100)
=&gt;100원 내림</t>
        </r>
      </text>
    </comment>
    <comment ref="F23" authorId="1">
      <text>
        <r>
          <rPr>
            <b/>
            <sz val="9"/>
            <color indexed="10"/>
            <rFont val="굴림"/>
            <family val="3"/>
          </rPr>
          <t>밤:
내림-장성(300)
=&gt;300원 내림</t>
        </r>
      </text>
    </comment>
    <comment ref="Q17" authorId="1">
      <text>
        <r>
          <rPr>
            <b/>
            <sz val="9"/>
            <rFont val="굴림"/>
            <family val="3"/>
          </rPr>
          <t>무: 1000원에서 800원으로 200원 내림</t>
        </r>
      </text>
    </comment>
    <comment ref="F6" authorId="1">
      <text>
        <r>
          <rPr>
            <b/>
            <sz val="9"/>
            <color indexed="10"/>
            <rFont val="굴림"/>
            <family val="3"/>
          </rPr>
          <t>보리쌀:
오름-장성(200)
=&gt;200원 오름</t>
        </r>
      </text>
    </comment>
    <comment ref="M17" authorId="1">
      <text>
        <r>
          <rPr>
            <b/>
            <sz val="9"/>
            <rFont val="굴림"/>
            <family val="3"/>
          </rPr>
          <t>무: 1100원에서 1200원으로 100원 오름</t>
        </r>
      </text>
    </comment>
    <comment ref="Q23" authorId="1">
      <text>
        <r>
          <rPr>
            <b/>
            <sz val="9"/>
            <rFont val="굴림"/>
            <family val="3"/>
          </rPr>
          <t>밤: 4300원에서 4000원으로 300원 내림</t>
        </r>
      </text>
    </comment>
    <comment ref="I13" authorId="1">
      <text>
        <r>
          <rPr>
            <b/>
            <sz val="9"/>
            <rFont val="굴림"/>
            <family val="3"/>
          </rPr>
          <t>명태: 4500원에서 4000원으로 500원 내림</t>
        </r>
      </text>
    </comment>
    <comment ref="I14" authorId="1">
      <text>
        <r>
          <rPr>
            <b/>
            <sz val="9"/>
            <rFont val="굴림"/>
            <family val="3"/>
          </rPr>
          <t>고등어: 3500원에서 3000원으로 500원 내림</t>
        </r>
      </text>
    </comment>
    <comment ref="Q31" authorId="1">
      <text>
        <r>
          <rPr>
            <b/>
            <sz val="9"/>
            <rFont val="굴림"/>
            <family val="3"/>
          </rPr>
          <t>참기름: 5020원에서 5000원으로 20원 내림</t>
        </r>
      </text>
    </comment>
    <comment ref="P13" authorId="1">
      <text>
        <r>
          <rPr>
            <b/>
            <sz val="9"/>
            <rFont val="굴림"/>
            <family val="3"/>
          </rPr>
          <t>명태: 3500원에서 3000원으로 500원 내림</t>
        </r>
      </text>
    </comment>
    <comment ref="I17" authorId="3">
      <text>
        <r>
          <rPr>
            <b/>
            <sz val="9"/>
            <rFont val="굴림"/>
            <family val="3"/>
          </rPr>
          <t>무: 1800원에서 1600원으로 200원 내림</t>
        </r>
      </text>
    </comment>
    <comment ref="I19" authorId="3">
      <text>
        <r>
          <rPr>
            <b/>
            <sz val="9"/>
            <rFont val="굴림"/>
            <family val="3"/>
          </rPr>
          <t>파: 3000원에서 2500원으로 500원 내림</t>
        </r>
      </text>
    </comment>
    <comment ref="I22" authorId="3">
      <text>
        <r>
          <rPr>
            <b/>
            <sz val="9"/>
            <rFont val="굴림"/>
            <family val="3"/>
          </rPr>
          <t>배: 16000원에서 17000원으로 1000원 오름</t>
        </r>
      </text>
    </comment>
    <comment ref="J11" authorId="3">
      <text>
        <r>
          <rPr>
            <b/>
            <sz val="9"/>
            <rFont val="굴림"/>
            <family val="3"/>
          </rPr>
          <t>달걀: 1300원에서 1200원으로 100원 내림</t>
        </r>
      </text>
    </comment>
    <comment ref="J19" authorId="3">
      <text>
        <r>
          <rPr>
            <b/>
            <sz val="9"/>
            <rFont val="굴림"/>
            <family val="3"/>
          </rPr>
          <t>파: 1400원에서 1800원으로 400원 오름</t>
        </r>
      </text>
    </comment>
    <comment ref="M24" authorId="3">
      <text>
        <r>
          <rPr>
            <b/>
            <sz val="9"/>
            <rFont val="굴림"/>
            <family val="3"/>
          </rPr>
          <t>귤: 2630원에서 2500원으로 130원 내림</t>
        </r>
      </text>
    </comment>
    <comment ref="N19" authorId="3">
      <text>
        <r>
          <rPr>
            <b/>
            <sz val="9"/>
            <rFont val="굴림"/>
            <family val="3"/>
          </rPr>
          <t>파: 2200원에서 2000원으로 200원 내림</t>
        </r>
      </text>
    </comment>
    <comment ref="Q6" authorId="3">
      <text>
        <r>
          <rPr>
            <b/>
            <sz val="9"/>
            <rFont val="굴림"/>
            <family val="3"/>
          </rPr>
          <t>보리쌀: 3800원에서 4000원으로 200원 오름</t>
        </r>
      </text>
    </comment>
    <comment ref="Q7" authorId="3">
      <text>
        <r>
          <rPr>
            <b/>
            <sz val="9"/>
            <rFont val="굴림"/>
            <family val="3"/>
          </rPr>
          <t>콩: 6000원에서 7000원으로 1000원 오름</t>
        </r>
      </text>
    </comment>
    <comment ref="Q14" authorId="3">
      <text>
        <r>
          <rPr>
            <b/>
            <sz val="9"/>
            <rFont val="굴림"/>
            <family val="3"/>
          </rPr>
          <t>고등어: 3500원에서 3800원으로 300원 오름</t>
        </r>
      </text>
    </comment>
    <comment ref="Q24" authorId="3">
      <text>
        <r>
          <rPr>
            <b/>
            <sz val="9"/>
            <rFont val="굴림"/>
            <family val="3"/>
          </rPr>
          <t>귤: 4000원에서 3800원으로 200원 내림</t>
        </r>
      </text>
    </comment>
    <comment ref="F7" authorId="1">
      <text>
        <r>
          <rPr>
            <b/>
            <sz val="9"/>
            <color indexed="10"/>
            <rFont val="굴림"/>
            <family val="3"/>
          </rPr>
          <t>콩:
오름-장성(1000)
내림-흥해(500)
=&gt;500원 오름</t>
        </r>
      </text>
    </comment>
    <comment ref="F8" authorId="1">
      <text>
        <r>
          <rPr>
            <b/>
            <sz val="9"/>
            <color indexed="10"/>
            <rFont val="굴림"/>
            <family val="3"/>
          </rPr>
          <t>쇠고기:
내림-흥해,장성(2750)
=&gt;2750원 내림</t>
        </r>
      </text>
    </comment>
    <comment ref="G24" authorId="1">
      <text>
        <r>
          <rPr>
            <b/>
            <sz val="9"/>
            <rFont val="굴림"/>
            <family val="3"/>
          </rPr>
          <t>귤: 2000원에서 1500원으로 500원 내림</t>
        </r>
      </text>
    </comment>
    <comment ref="H13" authorId="1">
      <text>
        <r>
          <rPr>
            <b/>
            <sz val="9"/>
            <rFont val="굴림"/>
            <family val="3"/>
          </rPr>
          <t>명태: 4000원에서 3000원으로 1000원 내림</t>
        </r>
      </text>
    </comment>
    <comment ref="H17" authorId="1">
      <text>
        <r>
          <rPr>
            <b/>
            <sz val="9"/>
            <rFont val="굴림"/>
            <family val="3"/>
          </rPr>
          <t>무: 1000원에서 900원으로 100원 내림</t>
        </r>
      </text>
    </comment>
    <comment ref="H18" authorId="1">
      <text>
        <r>
          <rPr>
            <b/>
            <sz val="9"/>
            <rFont val="굴림"/>
            <family val="3"/>
          </rPr>
          <t>배추: 1300원에서 1500원으로 200원 오름</t>
        </r>
      </text>
    </comment>
    <comment ref="J15" authorId="1">
      <text>
        <r>
          <rPr>
            <b/>
            <sz val="9"/>
            <rFont val="굴림"/>
            <family val="3"/>
          </rPr>
          <t>냉동오징어: 13000원에서 15000원으로 2000원 오름</t>
        </r>
      </text>
    </comment>
    <comment ref="J17" authorId="1">
      <text>
        <r>
          <rPr>
            <b/>
            <sz val="9"/>
            <rFont val="굴림"/>
            <family val="3"/>
          </rPr>
          <t>무: 1500원에서 1700원으로 200원 오름</t>
        </r>
      </text>
    </comment>
    <comment ref="M7" authorId="1">
      <text>
        <r>
          <rPr>
            <b/>
            <sz val="9"/>
            <rFont val="굴림"/>
            <family val="3"/>
          </rPr>
          <t>콩: 8000원에서 7500원으로 500원 내림</t>
        </r>
      </text>
    </comment>
    <comment ref="M8" authorId="1">
      <text>
        <r>
          <rPr>
            <b/>
            <sz val="9"/>
            <rFont val="굴림"/>
            <family val="3"/>
          </rPr>
          <t>쇠고기: 16250원에서 15500원으로 750원 내림</t>
        </r>
      </text>
    </comment>
    <comment ref="M19" authorId="1">
      <text>
        <r>
          <rPr>
            <b/>
            <sz val="9"/>
            <rFont val="굴림"/>
            <family val="3"/>
          </rPr>
          <t>파: 1500원에서 1800원으로 300원 오름</t>
        </r>
      </text>
    </comment>
    <comment ref="M22" authorId="1">
      <text>
        <r>
          <rPr>
            <b/>
            <sz val="9"/>
            <rFont val="굴림"/>
            <family val="3"/>
          </rPr>
          <t>배: 17000원에서 18000원으로 1000원 오름</t>
        </r>
        <r>
          <rPr>
            <sz val="9"/>
            <rFont val="굴림"/>
            <family val="3"/>
          </rPr>
          <t xml:space="preserve">
</t>
        </r>
      </text>
    </comment>
    <comment ref="M26" authorId="1">
      <text>
        <r>
          <rPr>
            <b/>
            <sz val="9"/>
            <rFont val="굴림"/>
            <family val="3"/>
          </rPr>
          <t>마늘: 4000원에서 3800원으로 200원 내림</t>
        </r>
      </text>
    </comment>
    <comment ref="N21" authorId="1">
      <text>
        <r>
          <rPr>
            <b/>
            <sz val="9"/>
            <rFont val="굴림"/>
            <family val="3"/>
          </rPr>
          <t xml:space="preserve">사과: 22000원에서 20000원으로 2000원 내림 (10kg)
</t>
        </r>
      </text>
    </comment>
    <comment ref="N24" authorId="1">
      <text>
        <r>
          <rPr>
            <b/>
            <sz val="9"/>
            <rFont val="굴림"/>
            <family val="3"/>
          </rPr>
          <t>귤: 2000원에서 2300원으로 300원 오름</t>
        </r>
      </text>
    </comment>
    <comment ref="N26" authorId="1">
      <text>
        <r>
          <rPr>
            <b/>
            <sz val="9"/>
            <rFont val="굴림"/>
            <family val="3"/>
          </rPr>
          <t>마늘: 4000원에서 4200원으로 200원 오름</t>
        </r>
      </text>
    </comment>
    <comment ref="O10" authorId="1">
      <text>
        <r>
          <rPr>
            <b/>
            <sz val="9"/>
            <rFont val="굴림"/>
            <family val="3"/>
          </rPr>
          <t>닭고기: 5000원에서 4000원으로 1000원 내림</t>
        </r>
      </text>
    </comment>
    <comment ref="O13" authorId="1">
      <text>
        <r>
          <rPr>
            <b/>
            <sz val="9"/>
            <rFont val="굴림"/>
            <family val="3"/>
          </rPr>
          <t>명태: 3000원에서 2500원으로 500원 내림</t>
        </r>
      </text>
    </comment>
    <comment ref="P18" authorId="1">
      <text>
        <r>
          <rPr>
            <b/>
            <sz val="9"/>
            <rFont val="굴림"/>
            <family val="3"/>
          </rPr>
          <t>배추: 2500원에서 2200원으로 300원 내림</t>
        </r>
      </text>
    </comment>
    <comment ref="Q8" authorId="1">
      <text>
        <r>
          <rPr>
            <b/>
            <sz val="9"/>
            <rFont val="굴림"/>
            <family val="3"/>
          </rPr>
          <t>쇠고기: 20000원에서 18000원으로 2000원 내림</t>
        </r>
      </text>
    </comment>
    <comment ref="Q15" authorId="1">
      <text>
        <r>
          <rPr>
            <b/>
            <sz val="9"/>
            <rFont val="굴림"/>
            <family val="3"/>
          </rPr>
          <t>냉동오징어: 11000원에서 10000원으로 1000원 내림</t>
        </r>
        <r>
          <rPr>
            <sz val="9"/>
            <rFont val="굴림"/>
            <family val="3"/>
          </rPr>
          <t xml:space="preserve">
</t>
        </r>
      </text>
    </comment>
    <comment ref="Q20" authorId="1">
      <text>
        <r>
          <rPr>
            <b/>
            <sz val="9"/>
            <rFont val="굴림"/>
            <family val="3"/>
          </rPr>
          <t>양파: 2200원으로 2500원으로 300원 오름</t>
        </r>
      </text>
    </comment>
    <comment ref="Q22" authorId="1">
      <text>
        <r>
          <rPr>
            <b/>
            <sz val="9"/>
            <rFont val="굴림"/>
            <family val="3"/>
          </rPr>
          <t>배: 13000원에서 14000원으로 1000원 오름</t>
        </r>
      </text>
    </comment>
    <comment ref="Q32" authorId="1">
      <text>
        <r>
          <rPr>
            <b/>
            <sz val="9"/>
            <rFont val="굴림"/>
            <family val="3"/>
          </rPr>
          <t>식용유: 3870원에서 3860원으로 10원 내림</t>
        </r>
      </text>
    </comment>
    <comment ref="Q33" authorId="1">
      <text>
        <r>
          <rPr>
            <b/>
            <sz val="9"/>
            <rFont val="굴림"/>
            <family val="3"/>
          </rPr>
          <t>설탕: 1020원에서 1000원으로 20원 내림</t>
        </r>
      </text>
    </comment>
    <comment ref="Q48" authorId="1">
      <text>
        <r>
          <rPr>
            <b/>
            <sz val="9"/>
            <rFont val="굴림"/>
            <family val="3"/>
          </rPr>
          <t>김밥: 1500원에서 1000원으로 500원 내림</t>
        </r>
      </text>
    </comment>
    <comment ref="Q54" authorId="1">
      <text>
        <r>
          <rPr>
            <b/>
            <sz val="9"/>
            <rFont val="굴림"/>
            <family val="3"/>
          </rPr>
          <t>비후가스: 12000원에서 11000원으로 1000원 내림</t>
        </r>
        <r>
          <rPr>
            <sz val="9"/>
            <rFont val="굴림"/>
            <family val="3"/>
          </rPr>
          <t xml:space="preserve">
</t>
        </r>
      </text>
    </comment>
    <comment ref="F19" authorId="3">
      <text>
        <r>
          <rPr>
            <b/>
            <sz val="9"/>
            <color indexed="10"/>
            <rFont val="굴림"/>
            <family val="3"/>
          </rPr>
          <t xml:space="preserve">파:
오름-대해,흥해(700)
내림-상대,연일(700)
</t>
        </r>
      </text>
    </comment>
    <comment ref="F20" authorId="3">
      <text>
        <r>
          <rPr>
            <b/>
            <sz val="9"/>
            <color indexed="10"/>
            <rFont val="굴림"/>
            <family val="3"/>
          </rPr>
          <t>양파:
오름-장성(300)
=&gt;300원 오름</t>
        </r>
      </text>
    </comment>
    <comment ref="F48" authorId="3">
      <text>
        <r>
          <rPr>
            <b/>
            <sz val="9"/>
            <color indexed="10"/>
            <rFont val="굴림"/>
            <family val="3"/>
          </rPr>
          <t>김밥:
내림-장성(500)
=&gt;500원 내림</t>
        </r>
      </text>
    </comment>
    <comment ref="F54" authorId="3">
      <text>
        <r>
          <rPr>
            <b/>
            <sz val="9"/>
            <color indexed="10"/>
            <rFont val="굴림"/>
            <family val="3"/>
          </rPr>
          <t>비후가스:
내림-장성(1000)
=&gt;1000원 내림</t>
        </r>
      </text>
    </comment>
    <comment ref="N5" authorId="3">
      <text>
        <r>
          <rPr>
            <b/>
            <sz val="9"/>
            <rFont val="굴림"/>
            <family val="3"/>
          </rPr>
          <t>일반미: 33000원에서 36000원으로 3000원 오름</t>
        </r>
      </text>
    </comment>
    <comment ref="F5" authorId="3">
      <text>
        <r>
          <rPr>
            <b/>
            <sz val="9"/>
            <color indexed="10"/>
            <rFont val="굴림"/>
            <family val="3"/>
          </rPr>
          <t>일반미:
오름-연일(3000)
=&gt;3000원 오름</t>
        </r>
      </text>
    </comment>
  </commentList>
</comments>
</file>

<file path=xl/comments7.xml><?xml version="1.0" encoding="utf-8"?>
<comments xmlns="http://schemas.openxmlformats.org/spreadsheetml/2006/main">
  <authors>
    <author>지역경제3</author>
    <author>안주용</author>
    <author>SEC</author>
    <author>user</author>
  </authors>
  <commentList>
    <comment ref="F14" authorId="0">
      <text>
        <r>
          <rPr>
            <b/>
            <sz val="9"/>
            <color indexed="10"/>
            <rFont val="굴림"/>
            <family val="3"/>
          </rPr>
          <t>고등어:
오름-장성(200)
=&gt;200원 오름</t>
        </r>
      </text>
    </comment>
    <comment ref="F22" authorId="1">
      <text>
        <r>
          <rPr>
            <b/>
            <sz val="9"/>
            <color indexed="10"/>
            <rFont val="굴림"/>
            <family val="3"/>
          </rPr>
          <t>배:
내림-연일(3000)
=&gt;3000원 내림</t>
        </r>
      </text>
    </comment>
    <comment ref="F24" authorId="2">
      <text>
        <r>
          <rPr>
            <b/>
            <sz val="9"/>
            <color indexed="10"/>
            <rFont val="굴림"/>
            <family val="3"/>
          </rPr>
          <t>귤:
오름-흥해,오천(1120)
내림-북부,연일,장성(1000)
=&gt;120원 오름</t>
        </r>
      </text>
    </comment>
    <comment ref="F18" authorId="1">
      <text>
        <r>
          <rPr>
            <b/>
            <sz val="9"/>
            <color indexed="10"/>
            <rFont val="굴림"/>
            <family val="3"/>
          </rPr>
          <t>배추:
오름-연일(200)
내림-북부,상대,흥해,오천,장성(1300)
=&gt;1100원 내림</t>
        </r>
      </text>
    </comment>
    <comment ref="F21" authorId="1">
      <text>
        <r>
          <rPr>
            <b/>
            <sz val="9"/>
            <color indexed="10"/>
            <rFont val="굴림"/>
            <family val="3"/>
          </rPr>
          <t>사과:
내림-오천,장성(6000)
=&gt;6000원 내림</t>
        </r>
      </text>
    </comment>
    <comment ref="F13" authorId="1">
      <text>
        <r>
          <rPr>
            <b/>
            <sz val="9"/>
            <color indexed="10"/>
            <rFont val="굴림"/>
            <family val="3"/>
          </rPr>
          <t>명태:
오름-대해(500)
내림-연일,장성(1000)
=&gt;500원 내림</t>
        </r>
      </text>
    </comment>
    <comment ref="F17" authorId="1">
      <text>
        <r>
          <rPr>
            <b/>
            <sz val="9"/>
            <color indexed="10"/>
            <rFont val="굴림"/>
            <family val="3"/>
          </rPr>
          <t>무:
내림-흥해,장성(300)
=&gt;300원 내림</t>
        </r>
      </text>
    </comment>
    <comment ref="F10" authorId="1">
      <text>
        <r>
          <rPr>
            <b/>
            <sz val="9"/>
            <color indexed="10"/>
            <rFont val="굴림"/>
            <family val="3"/>
          </rPr>
          <t>닭고기:
오름-북부,상대,장성(1550)
내림-흥해(300)
=&gt;1250원 오름</t>
        </r>
      </text>
    </comment>
    <comment ref="F11" authorId="1">
      <text>
        <r>
          <rPr>
            <b/>
            <sz val="9"/>
            <color indexed="10"/>
            <rFont val="굴림"/>
            <family val="3"/>
          </rPr>
          <t>달걀:
오름-북부,대해,장성(270)
내림-연일(270)</t>
        </r>
      </text>
    </comment>
    <comment ref="F23" authorId="1">
      <text>
        <r>
          <rPr>
            <b/>
            <sz val="9"/>
            <color indexed="10"/>
            <rFont val="굴림"/>
            <family val="3"/>
          </rPr>
          <t>밤:
내림-장성(300)
=&gt;300원 내림</t>
        </r>
      </text>
    </comment>
    <comment ref="Q17" authorId="1">
      <text>
        <r>
          <rPr>
            <b/>
            <sz val="9"/>
            <rFont val="굴림"/>
            <family val="3"/>
          </rPr>
          <t>무: 800원에서 700원으로 100원 내림</t>
        </r>
      </text>
    </comment>
    <comment ref="M17" authorId="1">
      <text>
        <r>
          <rPr>
            <b/>
            <sz val="9"/>
            <rFont val="굴림"/>
            <family val="3"/>
          </rPr>
          <t>무: 1200원에서 1000원으로 200원 내림</t>
        </r>
      </text>
    </comment>
    <comment ref="Q23" authorId="1">
      <text>
        <r>
          <rPr>
            <b/>
            <sz val="9"/>
            <rFont val="굴림"/>
            <family val="3"/>
          </rPr>
          <t>밤: 4000원에서 3700원으로 300원 내림</t>
        </r>
      </text>
    </comment>
    <comment ref="Q31" authorId="1">
      <text>
        <r>
          <rPr>
            <b/>
            <sz val="9"/>
            <rFont val="굴림"/>
            <family val="3"/>
          </rPr>
          <t>참기름: 5000원에서 5020원으로 20원 오름</t>
        </r>
      </text>
    </comment>
    <comment ref="I19" authorId="3">
      <text>
        <r>
          <rPr>
            <b/>
            <sz val="9"/>
            <rFont val="굴림"/>
            <family val="3"/>
          </rPr>
          <t>파: 2500원에서 2000원으로 500원 내림</t>
        </r>
      </text>
    </comment>
    <comment ref="J11" authorId="3">
      <text>
        <r>
          <rPr>
            <b/>
            <sz val="9"/>
            <rFont val="굴림"/>
            <family val="3"/>
          </rPr>
          <t>달걀: 1200원에서 1300원으로 100원 오름</t>
        </r>
      </text>
    </comment>
    <comment ref="M24" authorId="3">
      <text>
        <r>
          <rPr>
            <b/>
            <sz val="9"/>
            <rFont val="굴림"/>
            <family val="3"/>
          </rPr>
          <t>귤: 2500원에서 2900원으로 400원 오름</t>
        </r>
      </text>
    </comment>
    <comment ref="N19" authorId="3">
      <text>
        <r>
          <rPr>
            <b/>
            <sz val="9"/>
            <rFont val="굴림"/>
            <family val="3"/>
          </rPr>
          <t>파: 2000원에서 2200원으로 200원 오름</t>
        </r>
      </text>
    </comment>
    <comment ref="Q14" authorId="3">
      <text>
        <r>
          <rPr>
            <b/>
            <sz val="9"/>
            <rFont val="굴림"/>
            <family val="3"/>
          </rPr>
          <t>고등어: 3800원에서 4000원으로 200원 오름</t>
        </r>
      </text>
    </comment>
    <comment ref="Q24" authorId="3">
      <text>
        <r>
          <rPr>
            <b/>
            <sz val="9"/>
            <rFont val="굴림"/>
            <family val="3"/>
          </rPr>
          <t>귤: 3800원에서 3500원으로 300원 내림</t>
        </r>
      </text>
    </comment>
    <comment ref="F8" authorId="1">
      <text>
        <r>
          <rPr>
            <b/>
            <sz val="9"/>
            <color indexed="10"/>
            <rFont val="굴림"/>
            <family val="3"/>
          </rPr>
          <t>쇠고기:
내림-연일,장성(3800)
=&gt;3800원 내림</t>
        </r>
      </text>
    </comment>
    <comment ref="H18" authorId="1">
      <text>
        <r>
          <rPr>
            <b/>
            <sz val="9"/>
            <rFont val="굴림"/>
            <family val="3"/>
          </rPr>
          <t>배추: 1500원에서 1300원으로 200원 내림</t>
        </r>
      </text>
    </comment>
    <comment ref="N24" authorId="1">
      <text>
        <r>
          <rPr>
            <b/>
            <sz val="9"/>
            <rFont val="굴림"/>
            <family val="3"/>
          </rPr>
          <t>귤: 2300원에서 2000원으로 300원 내림</t>
        </r>
      </text>
    </comment>
    <comment ref="Q32" authorId="1">
      <text>
        <r>
          <rPr>
            <b/>
            <sz val="9"/>
            <rFont val="굴림"/>
            <family val="3"/>
          </rPr>
          <t>식용유: 3860원에서 3850원으로 10원 내림</t>
        </r>
      </text>
    </comment>
    <comment ref="F19" authorId="3">
      <text>
        <r>
          <rPr>
            <b/>
            <sz val="9"/>
            <color indexed="10"/>
            <rFont val="굴림"/>
            <family val="3"/>
          </rPr>
          <t>파:
오름-연일(200)
내림-상대,장성(700)
=&gt;500원 내림</t>
        </r>
      </text>
    </comment>
    <comment ref="F20" authorId="3">
      <text>
        <r>
          <rPr>
            <b/>
            <sz val="9"/>
            <color indexed="10"/>
            <rFont val="굴림"/>
            <family val="3"/>
          </rPr>
          <t>양파:
오름-북부,연일,오천,(980)
=&gt;980원 오름</t>
        </r>
      </text>
    </comment>
    <comment ref="G33" authorId="3">
      <text>
        <r>
          <rPr>
            <b/>
            <sz val="9"/>
            <rFont val="굴림"/>
            <family val="3"/>
          </rPr>
          <t>설탕: 1000원에서 1100원으로 100원 오름</t>
        </r>
      </text>
    </comment>
    <comment ref="H10" authorId="3">
      <text>
        <r>
          <rPr>
            <b/>
            <sz val="9"/>
            <rFont val="굴림"/>
            <family val="3"/>
          </rPr>
          <t>닭고기: 3750원에서 4300원으로 550원 오름</t>
        </r>
      </text>
    </comment>
    <comment ref="H11" authorId="3">
      <text>
        <r>
          <rPr>
            <b/>
            <sz val="9"/>
            <rFont val="굴림"/>
            <family val="3"/>
          </rPr>
          <t>달걀: 1000원에서 1070원으로 70원 오름</t>
        </r>
      </text>
    </comment>
    <comment ref="H20" authorId="3">
      <text>
        <r>
          <rPr>
            <b/>
            <sz val="9"/>
            <rFont val="굴림"/>
            <family val="3"/>
          </rPr>
          <t>양파: 1100원에서 1500원으로 400원 오름</t>
        </r>
      </text>
    </comment>
    <comment ref="H24" authorId="3">
      <text>
        <r>
          <rPr>
            <b/>
            <sz val="9"/>
            <rFont val="굴림"/>
            <family val="3"/>
          </rPr>
          <t>귤: 2000원에서 1600원으로 400원 내림</t>
        </r>
      </text>
    </comment>
    <comment ref="H34" authorId="3">
      <text>
        <r>
          <rPr>
            <b/>
            <sz val="9"/>
            <rFont val="굴림"/>
            <family val="3"/>
          </rPr>
          <t>설렁탕: 4000원에서 5000원으로 1000원 오름</t>
        </r>
        <r>
          <rPr>
            <sz val="9"/>
            <rFont val="굴림"/>
            <family val="3"/>
          </rPr>
          <t xml:space="preserve">
</t>
        </r>
      </text>
    </comment>
    <comment ref="I10" authorId="3">
      <text>
        <r>
          <rPr>
            <b/>
            <sz val="9"/>
            <rFont val="굴림"/>
            <family val="3"/>
          </rPr>
          <t>닭고기:  3000원에서 3500원으로 500원 오름</t>
        </r>
      </text>
    </comment>
    <comment ref="I18" authorId="3">
      <text>
        <r>
          <rPr>
            <b/>
            <sz val="9"/>
            <rFont val="굴림"/>
            <family val="3"/>
          </rPr>
          <t>배추: 2000원에서 1800원으로 200원 내림</t>
        </r>
      </text>
    </comment>
    <comment ref="J13" authorId="3">
      <text>
        <r>
          <rPr>
            <b/>
            <sz val="9"/>
            <rFont val="굴림"/>
            <family val="3"/>
          </rPr>
          <t>명태: 3500원에서 4000원으로 500원 오름</t>
        </r>
        <r>
          <rPr>
            <sz val="9"/>
            <rFont val="굴림"/>
            <family val="3"/>
          </rPr>
          <t xml:space="preserve">
</t>
        </r>
      </text>
    </comment>
    <comment ref="M10" authorId="3">
      <text>
        <r>
          <rPr>
            <b/>
            <sz val="9"/>
            <rFont val="굴림"/>
            <family val="3"/>
          </rPr>
          <t>닭고기: 3800원에서 3500원으로 300원 내림</t>
        </r>
      </text>
    </comment>
    <comment ref="M18" authorId="3">
      <text>
        <r>
          <rPr>
            <b/>
            <sz val="9"/>
            <rFont val="굴림"/>
            <family val="3"/>
          </rPr>
          <t>배추: 2000원에서 1800원으로 200원 내림</t>
        </r>
      </text>
    </comment>
    <comment ref="N5" authorId="3">
      <text>
        <r>
          <rPr>
            <b/>
            <sz val="9"/>
            <rFont val="굴림"/>
            <family val="3"/>
          </rPr>
          <t>일반미: 36000원에서 38500원으로 2500원 오름</t>
        </r>
      </text>
    </comment>
    <comment ref="N8" authorId="3">
      <text>
        <r>
          <rPr>
            <b/>
            <sz val="9"/>
            <rFont val="굴림"/>
            <family val="3"/>
          </rPr>
          <t>쇠고기: 16800원에서 15000원으로 1800원 내림</t>
        </r>
      </text>
    </comment>
    <comment ref="N11" authorId="3">
      <text>
        <r>
          <rPr>
            <b/>
            <sz val="9"/>
            <rFont val="굴림"/>
            <family val="3"/>
          </rPr>
          <t>달걀: 1600원에서 1330원으로 270원 내림</t>
        </r>
      </text>
    </comment>
    <comment ref="N13" authorId="3">
      <text>
        <r>
          <rPr>
            <b/>
            <sz val="9"/>
            <rFont val="굴림"/>
            <family val="3"/>
          </rPr>
          <t>명태: 3500원에서 3000원으로 500원 내림</t>
        </r>
      </text>
    </comment>
    <comment ref="N18" authorId="3">
      <text>
        <r>
          <rPr>
            <b/>
            <sz val="9"/>
            <rFont val="굴림"/>
            <family val="3"/>
          </rPr>
          <t>배추: 2300원에서 2500원으로 200원 오름</t>
        </r>
      </text>
    </comment>
    <comment ref="N20" authorId="3">
      <text>
        <r>
          <rPr>
            <b/>
            <sz val="9"/>
            <rFont val="굴림"/>
            <family val="3"/>
          </rPr>
          <t>양파: 1800원에서 1880원으로 80원 오름</t>
        </r>
      </text>
    </comment>
    <comment ref="N22" authorId="3">
      <text>
        <r>
          <rPr>
            <b/>
            <sz val="9"/>
            <rFont val="굴림"/>
            <family val="3"/>
          </rPr>
          <t>배: 21000원에서 18000원으로 3000원 내림</t>
        </r>
      </text>
    </comment>
    <comment ref="N32" authorId="3">
      <text>
        <r>
          <rPr>
            <b/>
            <sz val="9"/>
            <rFont val="굴림"/>
            <family val="3"/>
          </rPr>
          <t>식용유: 3800원에서 2900원으로 900원 내림 (특가판매)</t>
        </r>
      </text>
    </comment>
    <comment ref="O5" authorId="3">
      <text>
        <r>
          <rPr>
            <b/>
            <sz val="9"/>
            <rFont val="굴림"/>
            <family val="3"/>
          </rPr>
          <t>일반미: 37000원에서 35000원으로 2000원 내림</t>
        </r>
      </text>
    </comment>
    <comment ref="O18" authorId="3">
      <text>
        <r>
          <rPr>
            <b/>
            <sz val="9"/>
            <rFont val="굴림"/>
            <family val="3"/>
          </rPr>
          <t>배추: 3000원에서 2500원으로 500원 내림</t>
        </r>
      </text>
    </comment>
    <comment ref="O20" authorId="3">
      <text>
        <r>
          <rPr>
            <b/>
            <sz val="9"/>
            <rFont val="굴림"/>
            <family val="3"/>
          </rPr>
          <t>양파: 1500원에서 2000원으로 500원 오름</t>
        </r>
      </text>
    </comment>
    <comment ref="O21" authorId="3">
      <text>
        <r>
          <rPr>
            <b/>
            <sz val="9"/>
            <rFont val="굴림"/>
            <family val="3"/>
          </rPr>
          <t>사과: 20000원에서 15000원으로 5000원 내림</t>
        </r>
      </text>
    </comment>
    <comment ref="O24" authorId="3">
      <text>
        <r>
          <rPr>
            <b/>
            <sz val="9"/>
            <rFont val="굴림"/>
            <family val="3"/>
          </rPr>
          <t>귤: 1780원에서 2500원으로 720원 오름</t>
        </r>
      </text>
    </comment>
    <comment ref="Q8" authorId="3">
      <text>
        <r>
          <rPr>
            <b/>
            <sz val="9"/>
            <rFont val="굴림"/>
            <family val="3"/>
          </rPr>
          <t>쇠고기: 18000원에서 16000원으로 2000원 내림</t>
        </r>
      </text>
    </comment>
    <comment ref="Q9" authorId="3">
      <text>
        <r>
          <rPr>
            <b/>
            <sz val="9"/>
            <rFont val="굴림"/>
            <family val="3"/>
          </rPr>
          <t>돼지고기: 8000원에서 7000원으로 1000원 내림</t>
        </r>
      </text>
    </comment>
    <comment ref="Q10" authorId="3">
      <text>
        <r>
          <rPr>
            <b/>
            <sz val="9"/>
            <rFont val="굴림"/>
            <family val="3"/>
          </rPr>
          <t>닭고기: 4000원에서 4500원으로 500원 오름</t>
        </r>
      </text>
    </comment>
    <comment ref="Q11" authorId="3">
      <text>
        <r>
          <rPr>
            <b/>
            <sz val="9"/>
            <rFont val="굴림"/>
            <family val="3"/>
          </rPr>
          <t>달걀: 1200원에서 1300원으로 100원 오름</t>
        </r>
      </text>
    </comment>
    <comment ref="Q13" authorId="3">
      <text>
        <r>
          <rPr>
            <b/>
            <sz val="9"/>
            <rFont val="굴림"/>
            <family val="3"/>
          </rPr>
          <t>명태: 4000원에서 3500원으로 500원 내림</t>
        </r>
      </text>
    </comment>
    <comment ref="Q18" authorId="3">
      <text>
        <r>
          <rPr>
            <b/>
            <sz val="9"/>
            <rFont val="굴림"/>
            <family val="3"/>
          </rPr>
          <t>배추: 1800원에서 1600원으로 200원 내림</t>
        </r>
      </text>
    </comment>
    <comment ref="Q19" authorId="3">
      <text>
        <r>
          <rPr>
            <b/>
            <sz val="9"/>
            <rFont val="굴림"/>
            <family val="3"/>
          </rPr>
          <t>파: 2500원에서 2300원으로 200원 내림</t>
        </r>
      </text>
    </comment>
    <comment ref="Q21" authorId="3">
      <text>
        <r>
          <rPr>
            <b/>
            <sz val="9"/>
            <rFont val="굴림"/>
            <family val="3"/>
          </rPr>
          <t>사과: 20000원에서 19000원으로 1000원 내림</t>
        </r>
        <r>
          <rPr>
            <sz val="9"/>
            <rFont val="굴림"/>
            <family val="3"/>
          </rPr>
          <t xml:space="preserve">
</t>
        </r>
      </text>
    </comment>
    <comment ref="Q26" authorId="3">
      <text>
        <r>
          <rPr>
            <b/>
            <sz val="9"/>
            <rFont val="굴림"/>
            <family val="3"/>
          </rPr>
          <t>마늘: 3500원에서 3000원으로 500원 내림</t>
        </r>
      </text>
    </comment>
    <comment ref="Q28" authorId="3">
      <text>
        <r>
          <rPr>
            <b/>
            <sz val="9"/>
            <rFont val="굴림"/>
            <family val="3"/>
          </rPr>
          <t>맥주: 1300원에서 1310원으로 10원 오름</t>
        </r>
      </text>
    </comment>
    <comment ref="Q41" authorId="3">
      <text>
        <r>
          <rPr>
            <b/>
            <sz val="9"/>
            <rFont val="굴림"/>
            <family val="3"/>
          </rPr>
          <t>불고기: 16500원에서 16000원으로 500원 내림</t>
        </r>
      </text>
    </comment>
    <comment ref="Q42" authorId="3">
      <text>
        <r>
          <rPr>
            <b/>
            <sz val="9"/>
            <rFont val="굴림"/>
            <family val="3"/>
          </rPr>
          <t>삼겹살: 4000원에서 3800원으로 200원 내림</t>
        </r>
      </text>
    </comment>
    <comment ref="Q43" authorId="3">
      <text>
        <r>
          <rPr>
            <b/>
            <sz val="9"/>
            <rFont val="굴림"/>
            <family val="3"/>
          </rPr>
          <t>등심구이: 18000원에서 17000원으로 1000원 내림</t>
        </r>
      </text>
    </comment>
    <comment ref="F5" authorId="3">
      <text>
        <r>
          <rPr>
            <b/>
            <sz val="9"/>
            <color indexed="10"/>
            <rFont val="굴림"/>
            <family val="3"/>
          </rPr>
          <t>일반미:
오름-연일(2500)
내림-오천(2000)
=&gt;500원 오름</t>
        </r>
      </text>
    </comment>
    <comment ref="F9" authorId="3">
      <text>
        <r>
          <rPr>
            <b/>
            <sz val="9"/>
            <color indexed="10"/>
            <rFont val="굴림"/>
            <family val="3"/>
          </rPr>
          <t>돼지고기:
내림-장성(1000)
=&gt;1000원 내림</t>
        </r>
      </text>
    </comment>
    <comment ref="F26" authorId="3">
      <text>
        <r>
          <rPr>
            <b/>
            <sz val="9"/>
            <color indexed="10"/>
            <rFont val="굴림"/>
            <family val="3"/>
          </rPr>
          <t>마늘:
내림-장성(500)
=&gt;500원 내림</t>
        </r>
      </text>
    </comment>
    <comment ref="F28" authorId="3">
      <text>
        <r>
          <rPr>
            <b/>
            <sz val="9"/>
            <color indexed="10"/>
            <rFont val="굴림"/>
            <family val="3"/>
          </rPr>
          <t>맥주:
오름-장성(10)
=&gt;10원 오름</t>
        </r>
      </text>
    </comment>
    <comment ref="F31" authorId="3">
      <text>
        <r>
          <rPr>
            <b/>
            <sz val="9"/>
            <color indexed="10"/>
            <rFont val="굴림"/>
            <family val="3"/>
          </rPr>
          <t>참기름:
오름-장성(20)
=&gt;20원 오름</t>
        </r>
      </text>
    </comment>
    <comment ref="F32" authorId="3">
      <text>
        <r>
          <rPr>
            <b/>
            <sz val="9"/>
            <color indexed="10"/>
            <rFont val="굴림"/>
            <family val="3"/>
          </rPr>
          <t>식용유:
내림-연일,장성(910)
=&gt;910원 내림</t>
        </r>
      </text>
    </comment>
    <comment ref="F33" authorId="3">
      <text>
        <r>
          <rPr>
            <b/>
            <sz val="9"/>
            <color indexed="10"/>
            <rFont val="굴림"/>
            <family val="3"/>
          </rPr>
          <t>설탕:
오름-죽도(100)
=&gt;100원 오름</t>
        </r>
      </text>
    </comment>
    <comment ref="F34" authorId="3">
      <text>
        <r>
          <rPr>
            <b/>
            <sz val="9"/>
            <color indexed="10"/>
            <rFont val="굴림"/>
            <family val="3"/>
          </rPr>
          <t>설렁탕:
오름-북부(1000)
=&gt;1000원 오름</t>
        </r>
      </text>
    </comment>
    <comment ref="F41" authorId="3">
      <text>
        <r>
          <rPr>
            <b/>
            <sz val="9"/>
            <color indexed="10"/>
            <rFont val="굴림"/>
            <family val="3"/>
          </rPr>
          <t>불고기
내림-장성(500)
=&gt;500원 내림</t>
        </r>
      </text>
    </comment>
    <comment ref="F42" authorId="3">
      <text>
        <r>
          <rPr>
            <b/>
            <sz val="9"/>
            <color indexed="10"/>
            <rFont val="굴림"/>
            <family val="3"/>
          </rPr>
          <t>삼겹살:
내림-장성(200)
=&gt;200원 내림</t>
        </r>
      </text>
    </comment>
    <comment ref="F43" authorId="3">
      <text>
        <r>
          <rPr>
            <b/>
            <sz val="9"/>
            <color indexed="10"/>
            <rFont val="굴림"/>
            <family val="3"/>
          </rPr>
          <t>등심구이:
내림-장성(1000)
=&gt;1000원 내림</t>
        </r>
      </text>
    </comment>
  </commentList>
</comments>
</file>

<file path=xl/comments8.xml><?xml version="1.0" encoding="utf-8"?>
<comments xmlns="http://schemas.openxmlformats.org/spreadsheetml/2006/main">
  <authors>
    <author>안주용</author>
    <author>SEC</author>
    <author>user</author>
  </authors>
  <commentList>
    <comment ref="F22" authorId="0">
      <text>
        <r>
          <rPr>
            <b/>
            <sz val="9"/>
            <color indexed="10"/>
            <rFont val="굴림"/>
            <family val="3"/>
          </rPr>
          <t>배:
오름-제일(3000)
내림-흥해(1000)
=&gt;2000원 오름</t>
        </r>
      </text>
    </comment>
    <comment ref="F24" authorId="1">
      <text>
        <r>
          <rPr>
            <b/>
            <sz val="9"/>
            <color indexed="10"/>
            <rFont val="굴림"/>
            <family val="3"/>
          </rPr>
          <t>귤:
오름-제일(500)
내림-송림,흥해,연일,오천,장성(1750)
=&gt;1250원 내림</t>
        </r>
      </text>
    </comment>
    <comment ref="F18" authorId="0">
      <text>
        <r>
          <rPr>
            <b/>
            <sz val="9"/>
            <color indexed="10"/>
            <rFont val="굴림"/>
            <family val="3"/>
          </rPr>
          <t>배추:
오름-북부,상대,흥해,연일,제일(700)
내림-대해(200)
=&gt;500원 오름</t>
        </r>
      </text>
    </comment>
    <comment ref="F21" authorId="0">
      <text>
        <r>
          <rPr>
            <b/>
            <sz val="9"/>
            <color indexed="10"/>
            <rFont val="굴림"/>
            <family val="3"/>
          </rPr>
          <t>사과:
오름-제일(2000)
내림-대해,장성(3000)
=&gt;1000원 내림</t>
        </r>
      </text>
    </comment>
    <comment ref="F17" authorId="0">
      <text>
        <r>
          <rPr>
            <b/>
            <sz val="9"/>
            <color indexed="10"/>
            <rFont val="굴림"/>
            <family val="3"/>
          </rPr>
          <t>무:
오름-북부,제일(300)내림-죽도,대해(500)
=&gt;200원 내림</t>
        </r>
      </text>
    </comment>
    <comment ref="F10" authorId="0">
      <text>
        <r>
          <rPr>
            <b/>
            <sz val="9"/>
            <color indexed="10"/>
            <rFont val="굴림"/>
            <family val="3"/>
          </rPr>
          <t>닭고기:
오름-송림,장성(800)
내림-북부(300)
=&gt;500원 오름</t>
        </r>
      </text>
    </comment>
    <comment ref="F23" authorId="0">
      <text>
        <r>
          <rPr>
            <b/>
            <sz val="9"/>
            <color indexed="10"/>
            <rFont val="굴림"/>
            <family val="3"/>
          </rPr>
          <t>밤:
오름-연일,제일(1000)
내림-흥해,장성(600)
=&gt;400원 오름</t>
        </r>
      </text>
    </comment>
    <comment ref="Q23" authorId="0">
      <text>
        <r>
          <rPr>
            <b/>
            <sz val="9"/>
            <rFont val="굴림"/>
            <family val="3"/>
          </rPr>
          <t>밤: 3700원에서 3300원으로 400원 내림</t>
        </r>
      </text>
    </comment>
    <comment ref="Q31" authorId="0">
      <text>
        <r>
          <rPr>
            <b/>
            <sz val="9"/>
            <rFont val="굴림"/>
            <family val="3"/>
          </rPr>
          <t>참기름: 5020원에서 5000원으로 20원 내림</t>
        </r>
      </text>
    </comment>
    <comment ref="I19" authorId="2">
      <text>
        <r>
          <rPr>
            <b/>
            <sz val="9"/>
            <rFont val="굴림"/>
            <family val="3"/>
          </rPr>
          <t>파: 2000원에서 1800원으로 200원 내림</t>
        </r>
      </text>
    </comment>
    <comment ref="M24" authorId="2">
      <text>
        <r>
          <rPr>
            <b/>
            <sz val="9"/>
            <rFont val="굴림"/>
            <family val="3"/>
          </rPr>
          <t>귤: 2900원에서 2850원으로 50원 내림</t>
        </r>
      </text>
    </comment>
    <comment ref="Q24" authorId="2">
      <text>
        <r>
          <rPr>
            <b/>
            <sz val="9"/>
            <rFont val="굴림"/>
            <family val="3"/>
          </rPr>
          <t>귤: 3500원에서 3300원으로 200원 내림</t>
        </r>
      </text>
    </comment>
    <comment ref="F8" authorId="0">
      <text>
        <r>
          <rPr>
            <b/>
            <sz val="9"/>
            <color indexed="10"/>
            <rFont val="굴림"/>
            <family val="3"/>
          </rPr>
          <t>쇠고기:
내림-흥해(430)
=&gt;430원 내림</t>
        </r>
      </text>
    </comment>
    <comment ref="H18" authorId="0">
      <text>
        <r>
          <rPr>
            <b/>
            <sz val="9"/>
            <rFont val="굴림"/>
            <family val="3"/>
          </rPr>
          <t>배추: 1300원에서 1500원으로 200원 오름</t>
        </r>
      </text>
    </comment>
    <comment ref="N24" authorId="0">
      <text>
        <r>
          <rPr>
            <b/>
            <sz val="9"/>
            <rFont val="굴림"/>
            <family val="3"/>
          </rPr>
          <t>귤: 2000원에서 1500원으로 500원 내림</t>
        </r>
      </text>
    </comment>
    <comment ref="F19" authorId="2">
      <text>
        <r>
          <rPr>
            <b/>
            <sz val="9"/>
            <color indexed="10"/>
            <rFont val="굴림"/>
            <family val="3"/>
          </rPr>
          <t>파:
내림-상대,대해,장성(800)
=&gt;800원 내림</t>
        </r>
      </text>
    </comment>
    <comment ref="F20" authorId="2">
      <text>
        <r>
          <rPr>
            <b/>
            <sz val="9"/>
            <color indexed="10"/>
            <rFont val="굴림"/>
            <family val="3"/>
          </rPr>
          <t>양파:
오름-북부,연일(220)
=&gt;220원 오름</t>
        </r>
      </text>
    </comment>
    <comment ref="H10" authorId="2">
      <text>
        <r>
          <rPr>
            <b/>
            <sz val="9"/>
            <rFont val="굴림"/>
            <family val="3"/>
          </rPr>
          <t>닭고기: 4300원에서 4000원으로 300원 내림</t>
        </r>
      </text>
    </comment>
    <comment ref="H11" authorId="2">
      <text>
        <r>
          <rPr>
            <b/>
            <sz val="9"/>
            <rFont val="굴림"/>
            <family val="3"/>
          </rPr>
          <t xml:space="preserve">달걀: 1070원에서 1130원으로 60원 오름
</t>
        </r>
      </text>
    </comment>
    <comment ref="H20" authorId="2">
      <text>
        <r>
          <rPr>
            <b/>
            <sz val="9"/>
            <rFont val="굴림"/>
            <family val="3"/>
          </rPr>
          <t>양파: 1500원에서 1600원으로 100원 오름</t>
        </r>
      </text>
    </comment>
    <comment ref="I18" authorId="2">
      <text>
        <r>
          <rPr>
            <b/>
            <sz val="9"/>
            <rFont val="굴림"/>
            <family val="3"/>
          </rPr>
          <t>배추: 1700원에서 1800원으로 100원 오름</t>
        </r>
      </text>
    </comment>
    <comment ref="M18" authorId="2">
      <text>
        <r>
          <rPr>
            <b/>
            <sz val="9"/>
            <rFont val="굴림"/>
            <family val="3"/>
          </rPr>
          <t>배추: 1800원에서 2000원으로 200원 오름</t>
        </r>
      </text>
    </comment>
    <comment ref="N11" authorId="2">
      <text>
        <r>
          <rPr>
            <b/>
            <sz val="9"/>
            <rFont val="굴림"/>
            <family val="3"/>
          </rPr>
          <t>달걀: 1330원에서 1000원으로 330원 내림</t>
        </r>
      </text>
    </comment>
    <comment ref="N18" authorId="2">
      <text>
        <r>
          <rPr>
            <b/>
            <sz val="9"/>
            <rFont val="굴림"/>
            <family val="3"/>
          </rPr>
          <t>배추: 2500원에서 2600원으로 100원 오름</t>
        </r>
      </text>
    </comment>
    <comment ref="N20" authorId="2">
      <text>
        <r>
          <rPr>
            <b/>
            <sz val="9"/>
            <rFont val="굴림"/>
            <family val="3"/>
          </rPr>
          <t>양파: 1880원에서 2000원으로 120원 오름</t>
        </r>
      </text>
    </comment>
    <comment ref="O24" authorId="2">
      <text>
        <r>
          <rPr>
            <b/>
            <sz val="9"/>
            <rFont val="굴림"/>
            <family val="3"/>
          </rPr>
          <t>귤: 2500원에서 2000원으로 500원 내림</t>
        </r>
      </text>
    </comment>
    <comment ref="Q10" authorId="2">
      <text>
        <r>
          <rPr>
            <b/>
            <sz val="9"/>
            <rFont val="굴림"/>
            <family val="3"/>
          </rPr>
          <t>닭고기: 4500원에서 5000원으로 500원 오름</t>
        </r>
      </text>
    </comment>
    <comment ref="Q11" authorId="2">
      <text>
        <r>
          <rPr>
            <b/>
            <sz val="9"/>
            <rFont val="굴림"/>
            <family val="3"/>
          </rPr>
          <t>달걀: 1300원에서 1500원으로 200원 오름</t>
        </r>
      </text>
    </comment>
    <comment ref="Q19" authorId="2">
      <text>
        <r>
          <rPr>
            <b/>
            <sz val="9"/>
            <rFont val="굴림"/>
            <family val="3"/>
          </rPr>
          <t>파: 2300원에서 2000원으로 300원 내림</t>
        </r>
      </text>
    </comment>
    <comment ref="Q21" authorId="2">
      <text>
        <r>
          <rPr>
            <b/>
            <sz val="9"/>
            <rFont val="굴림"/>
            <family val="3"/>
          </rPr>
          <t>사과: 19000원에서 18000원으로 1000원 내림</t>
        </r>
      </text>
    </comment>
    <comment ref="Q28" authorId="2">
      <text>
        <r>
          <rPr>
            <b/>
            <sz val="9"/>
            <rFont val="굴림"/>
            <family val="3"/>
          </rPr>
          <t>맥주: 1310원에서 1300원으로 10원 내림</t>
        </r>
      </text>
    </comment>
    <comment ref="F26" authorId="2">
      <text>
        <r>
          <rPr>
            <b/>
            <sz val="9"/>
            <color indexed="10"/>
            <rFont val="굴림"/>
            <family val="3"/>
          </rPr>
          <t>마늘:
내림-연일(500)
=&gt;500원 내림</t>
        </r>
      </text>
    </comment>
    <comment ref="H14" authorId="2">
      <text>
        <r>
          <rPr>
            <b/>
            <sz val="9"/>
            <rFont val="굴림"/>
            <family val="3"/>
          </rPr>
          <t>고등어: 3000원에서 2500원으로 500원 내림</t>
        </r>
      </text>
    </comment>
    <comment ref="H17" authorId="2">
      <text>
        <r>
          <rPr>
            <b/>
            <sz val="9"/>
            <rFont val="굴림"/>
            <family val="3"/>
          </rPr>
          <t>무: 900원에서 1000원으로 100원 오름</t>
        </r>
      </text>
    </comment>
    <comment ref="I13" authorId="2">
      <text>
        <r>
          <rPr>
            <b/>
            <sz val="9"/>
            <rFont val="굴림"/>
            <family val="3"/>
          </rPr>
          <t>명태: 4000원에서 4500원으로 500원 오름</t>
        </r>
        <r>
          <rPr>
            <sz val="9"/>
            <rFont val="굴림"/>
            <family val="3"/>
          </rPr>
          <t xml:space="preserve">
</t>
        </r>
      </text>
    </comment>
    <comment ref="I14" authorId="2">
      <text>
        <r>
          <rPr>
            <b/>
            <sz val="9"/>
            <rFont val="굴림"/>
            <family val="3"/>
          </rPr>
          <t>고등어: 3000원에서 3500원으로 500원 오름</t>
        </r>
        <r>
          <rPr>
            <sz val="9"/>
            <rFont val="굴림"/>
            <family val="3"/>
          </rPr>
          <t xml:space="preserve">
</t>
        </r>
      </text>
    </comment>
    <comment ref="J17" authorId="2">
      <text>
        <r>
          <rPr>
            <b/>
            <sz val="9"/>
            <rFont val="굴림"/>
            <family val="3"/>
          </rPr>
          <t>무: 1700원에서 1500원으로 200원 내림</t>
        </r>
      </text>
    </comment>
    <comment ref="J18" authorId="2">
      <text>
        <r>
          <rPr>
            <b/>
            <sz val="9"/>
            <rFont val="굴림"/>
            <family val="3"/>
          </rPr>
          <t>배추: 2000원에서 1800원으로 200원 내림</t>
        </r>
      </text>
    </comment>
    <comment ref="J19" authorId="2">
      <text>
        <r>
          <rPr>
            <b/>
            <sz val="9"/>
            <rFont val="굴림"/>
            <family val="3"/>
          </rPr>
          <t>파: 1800원에서 1500원으로 300원 내림</t>
        </r>
      </text>
    </comment>
    <comment ref="J21" authorId="2">
      <text>
        <r>
          <rPr>
            <b/>
            <sz val="9"/>
            <rFont val="굴림"/>
            <family val="3"/>
          </rPr>
          <t>사과: 18000원에서 16000원으로 2000원 내림</t>
        </r>
      </text>
    </comment>
    <comment ref="K10" authorId="2">
      <text>
        <r>
          <rPr>
            <b/>
            <sz val="9"/>
            <rFont val="굴림"/>
            <family val="3"/>
          </rPr>
          <t>닭고기: 3700원에서 4000원으로 300원 오름</t>
        </r>
      </text>
    </comment>
    <comment ref="K11" authorId="2">
      <text>
        <r>
          <rPr>
            <b/>
            <sz val="9"/>
            <rFont val="굴림"/>
            <family val="3"/>
          </rPr>
          <t>달걀: 1000원에서 1200원으로 200원 오름</t>
        </r>
      </text>
    </comment>
    <comment ref="K13" authorId="2">
      <text>
        <r>
          <rPr>
            <b/>
            <sz val="9"/>
            <rFont val="굴림"/>
            <family val="3"/>
          </rPr>
          <t>명태: 4000원에서 3500원으로 500원 내림</t>
        </r>
      </text>
    </comment>
    <comment ref="K15" authorId="2">
      <text>
        <r>
          <rPr>
            <b/>
            <sz val="9"/>
            <rFont val="굴림"/>
            <family val="3"/>
          </rPr>
          <t>냉동오징어: 18000원에서 20000원으로 2000원 오름</t>
        </r>
      </text>
    </comment>
    <comment ref="K24" authorId="2">
      <text>
        <r>
          <rPr>
            <b/>
            <sz val="9"/>
            <rFont val="굴림"/>
            <family val="3"/>
          </rPr>
          <t>귤: 2000원에서 1500원으로 500원 내림</t>
        </r>
      </text>
    </comment>
    <comment ref="M8" authorId="2">
      <text>
        <r>
          <rPr>
            <b/>
            <sz val="9"/>
            <rFont val="굴림"/>
            <family val="3"/>
          </rPr>
          <t>쇠고기: 15500원에서 15070원으로 430원 내림</t>
        </r>
      </text>
    </comment>
    <comment ref="M22" authorId="2">
      <text>
        <r>
          <rPr>
            <b/>
            <sz val="9"/>
            <rFont val="굴림"/>
            <family val="3"/>
          </rPr>
          <t>배: 18000원에서 17000원으로 1000원 내림</t>
        </r>
      </text>
    </comment>
    <comment ref="M23" authorId="2">
      <text>
        <r>
          <rPr>
            <b/>
            <sz val="9"/>
            <rFont val="굴림"/>
            <family val="3"/>
          </rPr>
          <t>밤: 4500원에서 4300원으로 200원 내림</t>
        </r>
      </text>
    </comment>
    <comment ref="N23" authorId="2">
      <text>
        <r>
          <rPr>
            <b/>
            <sz val="9"/>
            <rFont val="굴림"/>
            <family val="3"/>
          </rPr>
          <t>밤: 5000원에서 5500원으로 500원 오름</t>
        </r>
      </text>
    </comment>
    <comment ref="N26" authorId="2">
      <text>
        <r>
          <rPr>
            <b/>
            <sz val="9"/>
            <rFont val="굴림"/>
            <family val="3"/>
          </rPr>
          <t>마늘: 4000원에서 3500원으로 500원 내림</t>
        </r>
      </text>
    </comment>
    <comment ref="P14" authorId="2">
      <text>
        <r>
          <rPr>
            <b/>
            <sz val="9"/>
            <rFont val="굴림"/>
            <family val="3"/>
          </rPr>
          <t>고등어: 2000원에서 2500원으로 500원 오름</t>
        </r>
      </text>
    </comment>
    <comment ref="P17" authorId="2">
      <text>
        <r>
          <rPr>
            <b/>
            <sz val="9"/>
            <rFont val="굴림"/>
            <family val="3"/>
          </rPr>
          <t>무: 1000원에서 1200원으로 200원 오름</t>
        </r>
        <r>
          <rPr>
            <sz val="9"/>
            <rFont val="굴림"/>
            <family val="3"/>
          </rPr>
          <t xml:space="preserve">
</t>
        </r>
      </text>
    </comment>
    <comment ref="P18" authorId="2">
      <text>
        <r>
          <rPr>
            <b/>
            <sz val="9"/>
            <rFont val="굴림"/>
            <family val="3"/>
          </rPr>
          <t>배추: 2200원에서 2300원으로 100원 오름</t>
        </r>
      </text>
    </comment>
    <comment ref="P21" authorId="2">
      <text>
        <r>
          <rPr>
            <b/>
            <sz val="9"/>
            <rFont val="굴림"/>
            <family val="3"/>
          </rPr>
          <t>사과: 10000원에서 12000원으로 2000원 오름</t>
        </r>
      </text>
    </comment>
    <comment ref="P22" authorId="2">
      <text>
        <r>
          <rPr>
            <b/>
            <sz val="9"/>
            <rFont val="굴림"/>
            <family val="3"/>
          </rPr>
          <t>배: 11000원에서 14000원으로 3000원 오름</t>
        </r>
      </text>
    </comment>
    <comment ref="P23" authorId="2">
      <text>
        <r>
          <rPr>
            <b/>
            <sz val="9"/>
            <rFont val="굴림"/>
            <family val="3"/>
          </rPr>
          <t>밤: 4000원에서 4500원으로 500원 오름</t>
        </r>
      </text>
    </comment>
    <comment ref="P24" authorId="2">
      <text>
        <r>
          <rPr>
            <b/>
            <sz val="9"/>
            <rFont val="굴림"/>
            <family val="3"/>
          </rPr>
          <t>귤: 3000원에서 3500원으로 500원 오름</t>
        </r>
      </text>
    </comment>
    <comment ref="Q6" authorId="2">
      <text>
        <r>
          <rPr>
            <b/>
            <sz val="9"/>
            <rFont val="굴림"/>
            <family val="3"/>
          </rPr>
          <t>보리쌀: 4000원에서 3800원으로 200원 내림</t>
        </r>
        <r>
          <rPr>
            <sz val="9"/>
            <rFont val="굴림"/>
            <family val="3"/>
          </rPr>
          <t xml:space="preserve">
</t>
        </r>
      </text>
    </comment>
    <comment ref="Q15" authorId="2">
      <text>
        <r>
          <rPr>
            <b/>
            <sz val="9"/>
            <rFont val="굴림"/>
            <family val="3"/>
          </rPr>
          <t>냉동오징어: 10000원에서 9000원으로 1000원 내림</t>
        </r>
      </text>
    </comment>
    <comment ref="Q33" authorId="2">
      <text>
        <r>
          <rPr>
            <b/>
            <sz val="9"/>
            <rFont val="굴림"/>
            <family val="3"/>
          </rPr>
          <t>설탕: 1000원에서 1020원으로 20원 오름</t>
        </r>
      </text>
    </comment>
    <comment ref="G11" authorId="2">
      <text>
        <r>
          <rPr>
            <b/>
            <sz val="9"/>
            <rFont val="굴림"/>
            <family val="3"/>
          </rPr>
          <t>달걀: 1100원에서 1000원으로 100원 내림</t>
        </r>
      </text>
    </comment>
    <comment ref="G14" authorId="2">
      <text>
        <r>
          <rPr>
            <b/>
            <sz val="9"/>
            <rFont val="굴림"/>
            <family val="3"/>
          </rPr>
          <t>고등어: 2000원에서 1500원으로 500원 내림</t>
        </r>
      </text>
    </comment>
    <comment ref="G17" authorId="2">
      <text>
        <r>
          <rPr>
            <b/>
            <sz val="9"/>
            <rFont val="굴림"/>
            <family val="3"/>
          </rPr>
          <t>무: 800원에서 500원으로 300원 내림</t>
        </r>
      </text>
    </comment>
    <comment ref="F6" authorId="1">
      <text>
        <r>
          <rPr>
            <b/>
            <sz val="9"/>
            <color indexed="10"/>
            <rFont val="굴림"/>
            <family val="3"/>
          </rPr>
          <t>보리쌀:
내림-장성(200)
=&gt;200원 내림</t>
        </r>
      </text>
    </comment>
    <comment ref="F11" authorId="1">
      <text>
        <r>
          <rPr>
            <b/>
            <sz val="9"/>
            <color indexed="10"/>
            <rFont val="굴림"/>
            <family val="3"/>
          </rPr>
          <t>달걀:
오름-북부,송림,장성(460)
내림-죽도,연일(430)
=&gt;30원 오름</t>
        </r>
      </text>
    </comment>
    <comment ref="F13" authorId="1">
      <text>
        <r>
          <rPr>
            <b/>
            <sz val="9"/>
            <color indexed="10"/>
            <rFont val="굴림"/>
            <family val="3"/>
          </rPr>
          <t>명태:
오름-상대(500)
내림-송림(500)</t>
        </r>
      </text>
    </comment>
    <comment ref="F14" authorId="1">
      <text>
        <r>
          <rPr>
            <b/>
            <sz val="9"/>
            <color indexed="10"/>
            <rFont val="굴림"/>
            <family val="3"/>
          </rPr>
          <t>고등어:
오름-상대,제일(1000)
내림-죽도,북부(1000)</t>
        </r>
      </text>
    </comment>
    <comment ref="F15" authorId="1">
      <text>
        <r>
          <rPr>
            <b/>
            <sz val="9"/>
            <color indexed="10"/>
            <rFont val="굴림"/>
            <family val="3"/>
          </rPr>
          <t>냉동오징어:
오름-송림(2000)
내림-장성(1000)
=&gt;1000원 오름</t>
        </r>
      </text>
    </comment>
  </commentList>
</comments>
</file>

<file path=xl/comments9.xml><?xml version="1.0" encoding="utf-8"?>
<comments xmlns="http://schemas.openxmlformats.org/spreadsheetml/2006/main">
  <authors>
    <author>안주용</author>
    <author>SEC</author>
    <author>user</author>
  </authors>
  <commentList>
    <comment ref="F22" authorId="0">
      <text>
        <r>
          <rPr>
            <b/>
            <sz val="9"/>
            <color indexed="10"/>
            <rFont val="굴림"/>
            <family val="3"/>
          </rPr>
          <t>배:
오름-흥해(1000)
내림-상대,대해,장성(4000)
=&gt;3000원 내림</t>
        </r>
      </text>
    </comment>
    <comment ref="F24" authorId="1">
      <text>
        <r>
          <rPr>
            <b/>
            <sz val="9"/>
            <color indexed="10"/>
            <rFont val="굴림"/>
            <family val="3"/>
          </rPr>
          <t>귤:
오름-연일(300)
내림-북부,흥해,오천,장성(950)
=&gt;650원 내림</t>
        </r>
      </text>
    </comment>
    <comment ref="F18" authorId="0">
      <text>
        <r>
          <rPr>
            <b/>
            <sz val="9"/>
            <color indexed="10"/>
            <rFont val="굴림"/>
            <family val="3"/>
          </rPr>
          <t>배추:
오름-연일,오천(700)
내림-상대,대해,장성(400)
=&gt;300원 오름</t>
        </r>
      </text>
    </comment>
    <comment ref="F21" authorId="0">
      <text>
        <r>
          <rPr>
            <b/>
            <sz val="9"/>
            <color indexed="10"/>
            <rFont val="굴림"/>
            <family val="3"/>
          </rPr>
          <t>사과:
오름-흥해(500)
내림-장성(2000)
=&gt;1500원 내림</t>
        </r>
      </text>
    </comment>
    <comment ref="F17" authorId="0">
      <text>
        <r>
          <rPr>
            <b/>
            <sz val="9"/>
            <color indexed="10"/>
            <rFont val="굴림"/>
            <family val="3"/>
          </rPr>
          <t>무:
내림-상대,흥해,연일(700)
=&gt;700원 내림</t>
        </r>
      </text>
    </comment>
    <comment ref="F10" authorId="0">
      <text>
        <r>
          <rPr>
            <b/>
            <sz val="9"/>
            <color indexed="10"/>
            <rFont val="굴림"/>
            <family val="3"/>
          </rPr>
          <t>닭고기:
내림-북부,상대,연일(1050)
=&gt;1050원 내림</t>
        </r>
      </text>
    </comment>
    <comment ref="F23" authorId="0">
      <text>
        <r>
          <rPr>
            <b/>
            <sz val="9"/>
            <color indexed="10"/>
            <rFont val="굴림"/>
            <family val="3"/>
          </rPr>
          <t>밤:
오름-흥해(200)
내림-연일(500)
=&gt;300원 내림</t>
        </r>
      </text>
    </comment>
    <comment ref="Q31" authorId="0">
      <text>
        <r>
          <rPr>
            <b/>
            <sz val="9"/>
            <rFont val="굴림"/>
            <family val="3"/>
          </rPr>
          <t>참기름: 5000원에서 5020원으로 20원 오름</t>
        </r>
      </text>
    </comment>
    <comment ref="M24" authorId="2">
      <text>
        <r>
          <rPr>
            <b/>
            <sz val="9"/>
            <rFont val="굴림"/>
            <family val="3"/>
          </rPr>
          <t>귤: 2850원에서 2800원으로 50원 내림</t>
        </r>
      </text>
    </comment>
    <comment ref="Q24" authorId="2">
      <text>
        <r>
          <rPr>
            <b/>
            <sz val="9"/>
            <rFont val="굴림"/>
            <family val="3"/>
          </rPr>
          <t>귤: 3300원에서 3000원으로 300원 내림</t>
        </r>
      </text>
    </comment>
    <comment ref="F8" authorId="0">
      <text>
        <r>
          <rPr>
            <b/>
            <sz val="9"/>
            <color indexed="10"/>
            <rFont val="굴림"/>
            <family val="3"/>
          </rPr>
          <t>쇠고기:
내림-흥해(70)
=&gt;70원 내림</t>
        </r>
      </text>
    </comment>
    <comment ref="N24" authorId="0">
      <text>
        <r>
          <rPr>
            <b/>
            <sz val="9"/>
            <rFont val="굴림"/>
            <family val="3"/>
          </rPr>
          <t>귤: 1500원에서 1800원으로 300원 오름</t>
        </r>
      </text>
    </comment>
    <comment ref="F19" authorId="2">
      <text>
        <r>
          <rPr>
            <b/>
            <sz val="9"/>
            <color indexed="10"/>
            <rFont val="굴림"/>
            <family val="3"/>
          </rPr>
          <t>파:
오천-(500)
=&gt;500원 오름</t>
        </r>
      </text>
    </comment>
    <comment ref="F20" authorId="2">
      <text>
        <r>
          <rPr>
            <b/>
            <sz val="9"/>
            <color indexed="10"/>
            <rFont val="굴림"/>
            <family val="3"/>
          </rPr>
          <t>양파:
오름-흥해,연일,오천(450)
내림-북부,장성(300)
=&gt;150원 오름</t>
        </r>
      </text>
    </comment>
    <comment ref="H10" authorId="2">
      <text>
        <r>
          <rPr>
            <b/>
            <sz val="9"/>
            <rFont val="굴림"/>
            <family val="3"/>
          </rPr>
          <t>닭고기: 4000원에서 3750원으로 250원 내림</t>
        </r>
      </text>
    </comment>
    <comment ref="H11" authorId="2">
      <text>
        <r>
          <rPr>
            <b/>
            <sz val="9"/>
            <rFont val="굴림"/>
            <family val="3"/>
          </rPr>
          <t>달걀: 1130원에서 1200원으로 70원 오름</t>
        </r>
      </text>
    </comment>
    <comment ref="H20" authorId="2">
      <text>
        <r>
          <rPr>
            <b/>
            <sz val="9"/>
            <rFont val="굴림"/>
            <family val="3"/>
          </rPr>
          <t>양파: 1600원에서 1500원으로 100원 내림</t>
        </r>
      </text>
    </comment>
    <comment ref="I18" authorId="2">
      <text>
        <r>
          <rPr>
            <b/>
            <sz val="9"/>
            <rFont val="굴림"/>
            <family val="3"/>
          </rPr>
          <t>배추: 1700원에서 1500원에서 200원 내림</t>
        </r>
      </text>
    </comment>
    <comment ref="N11" authorId="2">
      <text>
        <r>
          <rPr>
            <b/>
            <sz val="9"/>
            <rFont val="굴림"/>
            <family val="3"/>
          </rPr>
          <t>달걀: 1000원에서 950원으로 50원 내림</t>
        </r>
      </text>
    </comment>
    <comment ref="N18" authorId="2">
      <text>
        <r>
          <rPr>
            <b/>
            <sz val="9"/>
            <rFont val="굴림"/>
            <family val="3"/>
          </rPr>
          <t>배추: 2600원에서 2800원으로 200원 오름</t>
        </r>
      </text>
    </comment>
    <comment ref="N20" authorId="2">
      <text>
        <r>
          <rPr>
            <b/>
            <sz val="9"/>
            <rFont val="굴림"/>
            <family val="3"/>
          </rPr>
          <t>양파: 2000원에서 2200원으로 200원 오름</t>
        </r>
      </text>
    </comment>
    <comment ref="O24" authorId="2">
      <text>
        <r>
          <rPr>
            <b/>
            <sz val="9"/>
            <rFont val="굴림"/>
            <family val="3"/>
          </rPr>
          <t>귤: 2000원에서 1500원으로 500원 내림</t>
        </r>
      </text>
    </comment>
    <comment ref="Q21" authorId="2">
      <text>
        <r>
          <rPr>
            <b/>
            <sz val="9"/>
            <rFont val="굴림"/>
            <family val="3"/>
          </rPr>
          <t>사과: 18000원에서 16000원으로 2000원 내림</t>
        </r>
      </text>
    </comment>
    <comment ref="F26" authorId="2">
      <text>
        <r>
          <rPr>
            <b/>
            <sz val="9"/>
            <color indexed="10"/>
            <rFont val="굴림"/>
            <family val="3"/>
          </rPr>
          <t>마늘:
오름-오천(1000)
내림-대해,연일(1000)</t>
        </r>
      </text>
    </comment>
    <comment ref="I13" authorId="2">
      <text>
        <r>
          <rPr>
            <b/>
            <sz val="9"/>
            <rFont val="굴림"/>
            <family val="3"/>
          </rPr>
          <t>명태: 4500원에서 4000원으로 500원 내림</t>
        </r>
      </text>
    </comment>
    <comment ref="I14" authorId="2">
      <text>
        <r>
          <rPr>
            <b/>
            <sz val="9"/>
            <rFont val="굴림"/>
            <family val="3"/>
          </rPr>
          <t>고등어: 3500원에서 3000원으로 500원 내림</t>
        </r>
      </text>
    </comment>
    <comment ref="J18" authorId="2">
      <text>
        <r>
          <rPr>
            <b/>
            <sz val="9"/>
            <rFont val="굴림"/>
            <family val="3"/>
          </rPr>
          <t>배추: 1800원에서 1700원으로 100원 내림</t>
        </r>
      </text>
    </comment>
    <comment ref="M8" authorId="2">
      <text>
        <r>
          <rPr>
            <b/>
            <sz val="9"/>
            <rFont val="굴림"/>
            <family val="3"/>
          </rPr>
          <t>쇠고기: 15070원에서 15000원으로 70원 내림</t>
        </r>
      </text>
    </comment>
    <comment ref="M22" authorId="2">
      <text>
        <r>
          <rPr>
            <b/>
            <sz val="9"/>
            <rFont val="굴림"/>
            <family val="3"/>
          </rPr>
          <t>배: 17000원에서 18000원으로 1000원 오름</t>
        </r>
      </text>
    </comment>
    <comment ref="M23" authorId="2">
      <text>
        <r>
          <rPr>
            <b/>
            <sz val="9"/>
            <rFont val="굴림"/>
            <family val="3"/>
          </rPr>
          <t>밤: 4300원에서 4500원으로 200원 오름</t>
        </r>
      </text>
    </comment>
    <comment ref="N23" authorId="2">
      <text>
        <r>
          <rPr>
            <b/>
            <sz val="9"/>
            <rFont val="굴림"/>
            <family val="3"/>
          </rPr>
          <t>밤: 5500원에서 5000원으로 500원 내림</t>
        </r>
      </text>
    </comment>
    <comment ref="N26" authorId="2">
      <text>
        <r>
          <rPr>
            <b/>
            <sz val="9"/>
            <rFont val="굴림"/>
            <family val="3"/>
          </rPr>
          <t>마늘: 3500원에서 3000원으로 500원 내림</t>
        </r>
      </text>
    </comment>
    <comment ref="Q6" authorId="2">
      <text>
        <r>
          <rPr>
            <b/>
            <sz val="9"/>
            <rFont val="굴림"/>
            <family val="3"/>
          </rPr>
          <t>보리쌀: 3800원에서 4000원으로 200원 오름</t>
        </r>
      </text>
    </comment>
    <comment ref="F6" authorId="1">
      <text>
        <r>
          <rPr>
            <b/>
            <sz val="9"/>
            <color indexed="10"/>
            <rFont val="굴림"/>
            <family val="3"/>
          </rPr>
          <t>보리쌀:
오름-장성(200)
=&gt;200원 오름</t>
        </r>
      </text>
    </comment>
    <comment ref="F11" authorId="1">
      <text>
        <r>
          <rPr>
            <b/>
            <sz val="9"/>
            <color indexed="10"/>
            <rFont val="굴림"/>
            <family val="3"/>
          </rPr>
          <t>달걀:
오름-북부(70)
내림-연일(50)
=&gt;20원 오름</t>
        </r>
      </text>
    </comment>
    <comment ref="F13" authorId="1">
      <text>
        <r>
          <rPr>
            <b/>
            <sz val="9"/>
            <color indexed="10"/>
            <rFont val="굴림"/>
            <family val="3"/>
          </rPr>
          <t>명태:
오름-오천(1500)
내림-상대,대해,연일(1500)</t>
        </r>
      </text>
    </comment>
    <comment ref="F14" authorId="1">
      <text>
        <r>
          <rPr>
            <b/>
            <sz val="9"/>
            <color indexed="10"/>
            <rFont val="굴림"/>
            <family val="3"/>
          </rPr>
          <t>고등어:
오름-오천(500)
내림-상대,송림,연일(1800)
=&gt;1300원 내림</t>
        </r>
      </text>
    </comment>
    <comment ref="G49" authorId="1">
      <text>
        <r>
          <rPr>
            <b/>
            <sz val="9"/>
            <rFont val="굴림"/>
            <family val="3"/>
          </rPr>
          <t>자장면: 2500원에서 3000원으로 500원 오름</t>
        </r>
      </text>
    </comment>
    <comment ref="G50" authorId="1">
      <text>
        <r>
          <rPr>
            <b/>
            <sz val="9"/>
            <rFont val="굴림"/>
            <family val="3"/>
          </rPr>
          <t>짬뽕: 3000원에서 3500원으로 500원 오름</t>
        </r>
      </text>
    </comment>
    <comment ref="H24" authorId="1">
      <text>
        <r>
          <rPr>
            <b/>
            <sz val="9"/>
            <rFont val="굴림"/>
            <family val="3"/>
          </rPr>
          <t>귤: 1600원에서 1500원으로 100원 내림</t>
        </r>
      </text>
    </comment>
    <comment ref="I10" authorId="1">
      <text>
        <r>
          <rPr>
            <b/>
            <sz val="9"/>
            <rFont val="굴림"/>
            <family val="3"/>
          </rPr>
          <t>닭고기: 3500원에서 3000원으로 500원 내림</t>
        </r>
      </text>
    </comment>
    <comment ref="I17" authorId="1">
      <text>
        <r>
          <rPr>
            <b/>
            <sz val="9"/>
            <rFont val="굴림"/>
            <family val="3"/>
          </rPr>
          <t>무: 1600원에서 1400원으로 200원 내림</t>
        </r>
      </text>
    </comment>
    <comment ref="I22" authorId="1">
      <text>
        <r>
          <rPr>
            <b/>
            <sz val="9"/>
            <rFont val="굴림"/>
            <family val="3"/>
          </rPr>
          <t>배: 17000원에서 16000원으로 1000원 내림</t>
        </r>
      </text>
    </comment>
    <comment ref="J13" authorId="1">
      <text>
        <r>
          <rPr>
            <b/>
            <sz val="9"/>
            <rFont val="굴림"/>
            <family val="3"/>
          </rPr>
          <t>명태: 4000원에서 3500원으로 500원 내림</t>
        </r>
      </text>
    </comment>
    <comment ref="J22" authorId="1">
      <text>
        <r>
          <rPr>
            <b/>
            <sz val="9"/>
            <rFont val="굴림"/>
            <family val="3"/>
          </rPr>
          <t>배: 20000원에서 18000원으로 2000원 내림</t>
        </r>
      </text>
    </comment>
    <comment ref="J26" authorId="1">
      <text>
        <r>
          <rPr>
            <b/>
            <sz val="9"/>
            <rFont val="굴림"/>
            <family val="3"/>
          </rPr>
          <t>마늘: 3000원에서 2500원으로 500원 내림</t>
        </r>
      </text>
    </comment>
    <comment ref="K14" authorId="1">
      <text>
        <r>
          <rPr>
            <b/>
            <sz val="9"/>
            <rFont val="굴림"/>
            <family val="3"/>
          </rPr>
          <t>고등어: 3000원에서 2500원으로 500원 내림</t>
        </r>
      </text>
    </comment>
    <comment ref="M7" authorId="1">
      <text>
        <r>
          <rPr>
            <b/>
            <sz val="9"/>
            <rFont val="굴림"/>
            <family val="3"/>
          </rPr>
          <t>콩: 7500원에서 8000원으로 500원 오름</t>
        </r>
      </text>
    </comment>
    <comment ref="M17" authorId="1">
      <text>
        <r>
          <rPr>
            <b/>
            <sz val="9"/>
            <rFont val="굴림"/>
            <family val="3"/>
          </rPr>
          <t>무: 1000원에서 900원으로 100원 내림</t>
        </r>
      </text>
    </comment>
    <comment ref="M20" authorId="1">
      <text>
        <r>
          <rPr>
            <b/>
            <sz val="9"/>
            <rFont val="굴림"/>
            <family val="3"/>
          </rPr>
          <t>양파: 1500원에서 1550원으로 50원 오름</t>
        </r>
      </text>
    </comment>
    <comment ref="M21" authorId="1">
      <text>
        <r>
          <rPr>
            <b/>
            <sz val="9"/>
            <rFont val="굴림"/>
            <family val="3"/>
          </rPr>
          <t>사과: 14500원에서 15000원으로 500원 오름</t>
        </r>
      </text>
    </comment>
    <comment ref="N5" authorId="1">
      <text>
        <r>
          <rPr>
            <b/>
            <sz val="9"/>
            <rFont val="굴림"/>
            <family val="3"/>
          </rPr>
          <t>일반미: 38500원에서 36000원으로 2500원 내림(특판)</t>
        </r>
      </text>
    </comment>
    <comment ref="N10" authorId="1">
      <text>
        <r>
          <rPr>
            <b/>
            <sz val="9"/>
            <rFont val="굴림"/>
            <family val="3"/>
          </rPr>
          <t>닭고기: 3500원에서3200원으로 300원 내림</t>
        </r>
      </text>
    </comment>
    <comment ref="N13" authorId="1">
      <text>
        <r>
          <rPr>
            <b/>
            <sz val="9"/>
            <rFont val="굴림"/>
            <family val="3"/>
          </rPr>
          <t>명태: 3000원에서 2500원으로 500원 내림</t>
        </r>
      </text>
    </comment>
    <comment ref="N14" authorId="1">
      <text>
        <r>
          <rPr>
            <b/>
            <sz val="9"/>
            <rFont val="굴림"/>
            <family val="3"/>
          </rPr>
          <t>고등어: 3800원에서 3000원으로 800원 내림</t>
        </r>
      </text>
    </comment>
    <comment ref="N17" authorId="1">
      <text>
        <r>
          <rPr>
            <b/>
            <sz val="9"/>
            <rFont val="굴림"/>
            <family val="3"/>
          </rPr>
          <t>무: 1000원에서 600원으로 400원 내림</t>
        </r>
      </text>
    </comment>
    <comment ref="O13" authorId="1">
      <text>
        <r>
          <rPr>
            <b/>
            <sz val="9"/>
            <rFont val="굴림"/>
            <family val="3"/>
          </rPr>
          <t>명태: 2500원에서 4000원으로 1500원 오름</t>
        </r>
      </text>
    </comment>
    <comment ref="O14" authorId="1">
      <text>
        <r>
          <rPr>
            <b/>
            <sz val="9"/>
            <rFont val="굴림"/>
            <family val="3"/>
          </rPr>
          <t>고등어: 2500원에서 3000원으로 500원 오름</t>
        </r>
      </text>
    </comment>
    <comment ref="O18" authorId="1">
      <text>
        <r>
          <rPr>
            <b/>
            <sz val="9"/>
            <rFont val="굴림"/>
            <family val="3"/>
          </rPr>
          <t>배추: 2500원에서 3000원으로 500원 오름</t>
        </r>
      </text>
    </comment>
    <comment ref="O19" authorId="1">
      <text>
        <r>
          <rPr>
            <b/>
            <sz val="9"/>
            <rFont val="굴림"/>
            <family val="3"/>
          </rPr>
          <t>파: 1500원에서 2000원으로 500원 오름</t>
        </r>
        <r>
          <rPr>
            <sz val="9"/>
            <rFont val="굴림"/>
            <family val="3"/>
          </rPr>
          <t xml:space="preserve">
</t>
        </r>
      </text>
    </comment>
    <comment ref="O20" authorId="1">
      <text>
        <r>
          <rPr>
            <b/>
            <sz val="9"/>
            <rFont val="굴림"/>
            <family val="3"/>
          </rPr>
          <t>양파: 2000원에서 2200원으로 200원 오름</t>
        </r>
      </text>
    </comment>
    <comment ref="O26" authorId="1">
      <text>
        <r>
          <rPr>
            <b/>
            <sz val="9"/>
            <rFont val="굴림"/>
            <family val="3"/>
          </rPr>
          <t>마늘: 4000원에서 5000원으로 1000원 오름</t>
        </r>
      </text>
    </comment>
    <comment ref="Q18" authorId="1">
      <text>
        <r>
          <rPr>
            <b/>
            <sz val="9"/>
            <rFont val="굴림"/>
            <family val="3"/>
          </rPr>
          <t>배추: 1600원에서 1500원으로 100원 내림</t>
        </r>
      </text>
    </comment>
    <comment ref="Q20" authorId="1">
      <text>
        <r>
          <rPr>
            <b/>
            <sz val="9"/>
            <rFont val="굴림"/>
            <family val="3"/>
          </rPr>
          <t>양파: 2500원에서 2300원으로 200원 내림</t>
        </r>
      </text>
    </comment>
    <comment ref="Q22" authorId="1">
      <text>
        <r>
          <rPr>
            <b/>
            <sz val="9"/>
            <rFont val="굴림"/>
            <family val="3"/>
          </rPr>
          <t>배: 14000원에서 13000원으로 1000원 내림</t>
        </r>
      </text>
    </comment>
    <comment ref="Q29" authorId="1">
      <text>
        <r>
          <rPr>
            <b/>
            <sz val="9"/>
            <rFont val="굴림"/>
            <family val="3"/>
          </rPr>
          <t>청주: 8000원에서 7980원으로 20원 내림</t>
        </r>
      </text>
    </comment>
    <comment ref="Q41" authorId="1">
      <text>
        <r>
          <rPr>
            <b/>
            <sz val="9"/>
            <rFont val="굴림"/>
            <family val="3"/>
          </rPr>
          <t>불고기: 16000원에서 15000원으로 1000원 내림</t>
        </r>
      </text>
    </comment>
    <comment ref="Q43" authorId="1">
      <text>
        <r>
          <rPr>
            <b/>
            <sz val="9"/>
            <rFont val="굴림"/>
            <family val="3"/>
          </rPr>
          <t>등심구이: 17000원에서 16000원으로 1000원 내림</t>
        </r>
      </text>
    </comment>
    <comment ref="F5" authorId="1">
      <text>
        <r>
          <rPr>
            <b/>
            <sz val="9"/>
            <color indexed="10"/>
            <rFont val="굴림"/>
            <family val="3"/>
          </rPr>
          <t>일반미:
내림-연일(2500)
=&gt;2500원 내림</t>
        </r>
      </text>
    </comment>
    <comment ref="F7" authorId="1">
      <text>
        <r>
          <rPr>
            <b/>
            <sz val="9"/>
            <color indexed="10"/>
            <rFont val="굴림"/>
            <family val="3"/>
          </rPr>
          <t>콩:
오름-흥해(500)
=&gt;500원 오름</t>
        </r>
      </text>
    </comment>
    <comment ref="F41" authorId="1">
      <text>
        <r>
          <rPr>
            <b/>
            <sz val="9"/>
            <color indexed="10"/>
            <rFont val="굴림"/>
            <family val="3"/>
          </rPr>
          <t>불고기:
내림-장성(1000)
=&gt;1000원 내림</t>
        </r>
      </text>
    </comment>
    <comment ref="F43" authorId="1">
      <text>
        <r>
          <rPr>
            <b/>
            <sz val="9"/>
            <color indexed="10"/>
            <rFont val="굴림"/>
            <family val="3"/>
          </rPr>
          <t>등심구이:
내림-장성(1000)
=&gt;1000원 내림</t>
        </r>
      </text>
    </comment>
    <comment ref="F49" authorId="1">
      <text>
        <r>
          <rPr>
            <b/>
            <sz val="9"/>
            <color indexed="10"/>
            <rFont val="굴림"/>
            <family val="3"/>
          </rPr>
          <t>자장면:
오름-죽도(500)
=&gt;500원 오름</t>
        </r>
      </text>
    </comment>
    <comment ref="F50" authorId="1">
      <text>
        <r>
          <rPr>
            <b/>
            <sz val="9"/>
            <color indexed="10"/>
            <rFont val="굴림"/>
            <family val="3"/>
          </rPr>
          <t>짬뽕:
오름-죽도(500)
=&gt;500원 오름</t>
        </r>
      </text>
    </comment>
  </commentList>
</comments>
</file>

<file path=xl/sharedStrings.xml><?xml version="1.0" encoding="utf-8"?>
<sst xmlns="http://schemas.openxmlformats.org/spreadsheetml/2006/main" count="3458" uniqueCount="200">
  <si>
    <t>품    목   별   물    가    내    역</t>
  </si>
  <si>
    <t xml:space="preserve"> 2006.1.5. 현재</t>
  </si>
  <si>
    <t>품  목  별</t>
  </si>
  <si>
    <t>품    질(단위)</t>
  </si>
  <si>
    <t>평   균   가   격</t>
  </si>
  <si>
    <t>죽도시장</t>
  </si>
  <si>
    <t>북부시장</t>
  </si>
  <si>
    <t>상대시장</t>
  </si>
  <si>
    <t>대해시장</t>
  </si>
  <si>
    <t>송림시장</t>
  </si>
  <si>
    <t>구룡포시장</t>
  </si>
  <si>
    <t>흥해시장</t>
  </si>
  <si>
    <t>연일시장</t>
  </si>
  <si>
    <t>오천시장</t>
  </si>
  <si>
    <t>제일시장</t>
  </si>
  <si>
    <t>장성시장</t>
  </si>
  <si>
    <t>전  회</t>
  </si>
  <si>
    <t>금  회</t>
  </si>
  <si>
    <t>등  락</t>
  </si>
  <si>
    <t>일반미</t>
  </si>
  <si>
    <t>포장미, 정미20kg</t>
  </si>
  <si>
    <t>보리쌀</t>
  </si>
  <si>
    <t>통보리쌀1kg</t>
  </si>
  <si>
    <t>콩</t>
  </si>
  <si>
    <t>백태1kg</t>
  </si>
  <si>
    <t>쇠고기</t>
  </si>
  <si>
    <t>한우,등심2등급500g</t>
  </si>
  <si>
    <t>돼지고기</t>
  </si>
  <si>
    <t>삼겹살500g</t>
  </si>
  <si>
    <t>닭고기</t>
  </si>
  <si>
    <t>육계(목,발,털,속제거)1kg</t>
  </si>
  <si>
    <t>달걀</t>
  </si>
  <si>
    <t>특란(60g정도)10개</t>
  </si>
  <si>
    <t>조기</t>
  </si>
  <si>
    <t>길이20cm무게175g 5마리</t>
  </si>
  <si>
    <t>명태</t>
  </si>
  <si>
    <t>길이40cm무게600g 1마리</t>
  </si>
  <si>
    <t>고등어</t>
  </si>
  <si>
    <t>길이30cm무게350g 1마리</t>
  </si>
  <si>
    <t>냉동오징어</t>
  </si>
  <si>
    <t>길이25cm무게300g 10마리</t>
  </si>
  <si>
    <t>김</t>
  </si>
  <si>
    <t>개량김,김밥용중품,100장</t>
  </si>
  <si>
    <t>무</t>
  </si>
  <si>
    <t>재래종,잎무, 1kg</t>
  </si>
  <si>
    <t>배추</t>
  </si>
  <si>
    <t>통배추1kg</t>
  </si>
  <si>
    <t>파</t>
  </si>
  <si>
    <t>개량파,머리둘레5cm,1kg</t>
  </si>
  <si>
    <t>양파</t>
  </si>
  <si>
    <t>잎없는것 1kg</t>
  </si>
  <si>
    <t>사과</t>
  </si>
  <si>
    <t>부사300g정도 10개</t>
  </si>
  <si>
    <t xml:space="preserve">배 </t>
  </si>
  <si>
    <t>개당600g정도 10개</t>
  </si>
  <si>
    <t>밤</t>
  </si>
  <si>
    <t>굵은것(개량종)1kg</t>
  </si>
  <si>
    <t>귤</t>
  </si>
  <si>
    <t>개당100g,제주산1kg</t>
  </si>
  <si>
    <t>고추</t>
  </si>
  <si>
    <t>재래종,중품,화건600g</t>
  </si>
  <si>
    <t>마늘</t>
  </si>
  <si>
    <t>깐마늘,중품 1kg</t>
  </si>
  <si>
    <t>소주</t>
  </si>
  <si>
    <t>300~360ml참소주1병</t>
  </si>
  <si>
    <t>맥주</t>
  </si>
  <si>
    <t>병용기 500ml OB라거1병</t>
  </si>
  <si>
    <t>청주</t>
  </si>
  <si>
    <t>15도 병용기, 1.8리터1병</t>
  </si>
  <si>
    <t>두부</t>
  </si>
  <si>
    <t>500g정도(공장제품) 1모</t>
  </si>
  <si>
    <t>참기름</t>
  </si>
  <si>
    <t>병용기 320ml 오뚜기1병</t>
  </si>
  <si>
    <t>식용유</t>
  </si>
  <si>
    <t>콩기름플라스틱용기1.8리터 1병</t>
  </si>
  <si>
    <t>설탕</t>
  </si>
  <si>
    <t>정백당, 비닐포장 1kg</t>
  </si>
  <si>
    <t>설렁탕</t>
  </si>
  <si>
    <t>대중식당 1인분</t>
  </si>
  <si>
    <t>냉면</t>
  </si>
  <si>
    <t>"</t>
  </si>
  <si>
    <t>비빔밥</t>
  </si>
  <si>
    <t>갈비탕</t>
  </si>
  <si>
    <t>삼계탕</t>
  </si>
  <si>
    <t>대중식당, 닭1마리, 1인분</t>
  </si>
  <si>
    <t>김치찌게백반</t>
  </si>
  <si>
    <t>대중식당, 1인분</t>
  </si>
  <si>
    <t>된장찌게백반</t>
  </si>
  <si>
    <t>불고기</t>
  </si>
  <si>
    <t>쇠고기200g정도,공기밥제외 1인분</t>
  </si>
  <si>
    <t>삼겹살</t>
  </si>
  <si>
    <t>돼지삼겹살, 200g정도 1인분</t>
  </si>
  <si>
    <t>등심구이</t>
  </si>
  <si>
    <t>생선초밥</t>
  </si>
  <si>
    <t>일식집 1인분</t>
  </si>
  <si>
    <t>튀김닭</t>
  </si>
  <si>
    <t>튀김통닭 1마리</t>
  </si>
  <si>
    <t>칼국수</t>
  </si>
  <si>
    <t>칼국수 전문점 1그릇</t>
  </si>
  <si>
    <t>조리라면</t>
  </si>
  <si>
    <t>분식점 1인분</t>
  </si>
  <si>
    <t>김밥</t>
  </si>
  <si>
    <t>자장면</t>
  </si>
  <si>
    <t>중화요리점 1그릇</t>
  </si>
  <si>
    <t>짬뽕</t>
  </si>
  <si>
    <t>탕수육</t>
  </si>
  <si>
    <t>"               1접시</t>
  </si>
  <si>
    <t>함박스텍</t>
  </si>
  <si>
    <t>경양식집 1인분</t>
  </si>
  <si>
    <t>돈가스</t>
  </si>
  <si>
    <t>비후가스</t>
  </si>
  <si>
    <t>햄버거</t>
  </si>
  <si>
    <t>전문점,불고기버거 1개</t>
  </si>
  <si>
    <t>피자</t>
  </si>
  <si>
    <t>전문점,피자헛 1개</t>
  </si>
  <si>
    <t>커피</t>
  </si>
  <si>
    <t>커피전문점 1잔</t>
  </si>
  <si>
    <t>국산차</t>
  </si>
  <si>
    <t>"        , 녹차 1잔</t>
  </si>
  <si>
    <t>아파트관리비</t>
  </si>
  <si>
    <t>신축주공 저층 18평기준(개별부담금 제외) 1개월</t>
  </si>
  <si>
    <t>신축민영 고층 32평기준(") 1개월</t>
  </si>
  <si>
    <t>세탁료</t>
  </si>
  <si>
    <t>신사복, 상하드라이 1회</t>
  </si>
  <si>
    <t>영화관람료</t>
  </si>
  <si>
    <t>100분, 입장세,문예기금포함 1회</t>
  </si>
  <si>
    <t>이용료</t>
  </si>
  <si>
    <t>성인, 중류급 1회</t>
  </si>
  <si>
    <t>미용료(드라이)</t>
  </si>
  <si>
    <t>성인여자, 중류급 1회</t>
  </si>
  <si>
    <t>미용료(컷트)</t>
  </si>
  <si>
    <t>성인여자, 중급 1회</t>
  </si>
  <si>
    <t>미용료(파마)</t>
  </si>
  <si>
    <t>성인여자 보통, 중급(B)</t>
  </si>
  <si>
    <t>VTR테이프대여료</t>
  </si>
  <si>
    <t>최신판 100분정도 1개</t>
  </si>
  <si>
    <t>숙박료(호텔)</t>
  </si>
  <si>
    <t>관광호텔2급기준 1일</t>
  </si>
  <si>
    <t>숙박료(여관)</t>
  </si>
  <si>
    <t>갑류, 독방 1박, 1일</t>
  </si>
  <si>
    <t>수영장이용료</t>
  </si>
  <si>
    <t>성인일반 1회</t>
  </si>
  <si>
    <t>볼링장이용료</t>
  </si>
  <si>
    <t>일반인, 평일오후 1게임</t>
  </si>
  <si>
    <t>골프연습장이용료</t>
  </si>
  <si>
    <t>초급반남자 1개월</t>
  </si>
  <si>
    <t>노래방이용료</t>
  </si>
  <si>
    <t>일반인 1시간</t>
  </si>
  <si>
    <t>당구장이용료</t>
  </si>
  <si>
    <t>쿠션당구대 1시간</t>
  </si>
  <si>
    <t>피아노조율비</t>
  </si>
  <si>
    <t>일반조율사, 가정방문 1회</t>
  </si>
  <si>
    <t>PC방이용료</t>
  </si>
  <si>
    <t>기본1시간, 1회</t>
  </si>
  <si>
    <t>자동차세차료</t>
  </si>
  <si>
    <t>중형 2000cc급수동, 1회</t>
  </si>
  <si>
    <t>택배수수료</t>
  </si>
  <si>
    <t>20kg정도, 서울, 1개</t>
  </si>
  <si>
    <t>의복수선료</t>
  </si>
  <si>
    <t>신사복 하의, 1회</t>
  </si>
  <si>
    <t>사진촬영료</t>
  </si>
  <si>
    <t>반명함판칼러, 1조6매, 1조</t>
  </si>
  <si>
    <t>사진인화료</t>
  </si>
  <si>
    <t>24매기준,후지필름,1롤</t>
  </si>
  <si>
    <t>콘도미니엄이용료</t>
  </si>
  <si>
    <t>25~28평회원기준, 1일</t>
  </si>
  <si>
    <t>목욕료</t>
  </si>
  <si>
    <t>일반대중탕,성인, 1회</t>
  </si>
  <si>
    <t>"      , 아동(6세이하) 1회</t>
  </si>
  <si>
    <t>쓰레기봉투료</t>
  </si>
  <si>
    <t>규격봉투 10리터, 1매</t>
  </si>
  <si>
    <t>"       20리터, 1매</t>
  </si>
  <si>
    <t>"       50리터, 1매</t>
  </si>
  <si>
    <t>상수도료</t>
  </si>
  <si>
    <t>가정용1개월간30톤사용요금</t>
  </si>
  <si>
    <t>하수도료</t>
  </si>
  <si>
    <t>정화조청소료</t>
  </si>
  <si>
    <t>수거량1m3(1kl), 1회</t>
  </si>
  <si>
    <t>행정수수료</t>
  </si>
  <si>
    <t>주민등록초본 발급, 1통</t>
  </si>
  <si>
    <t>호적초본, 1통</t>
  </si>
  <si>
    <t>인감증명, 1통</t>
  </si>
  <si>
    <t xml:space="preserve"> 2006.1.15. 현재</t>
  </si>
  <si>
    <t xml:space="preserve"> 2006.1.25. 현재</t>
  </si>
  <si>
    <t xml:space="preserve"> 2006.2.5. 현재</t>
  </si>
  <si>
    <t xml:space="preserve"> 2006.2.15. 현재</t>
  </si>
  <si>
    <t xml:space="preserve"> 2006.2.25. 현재</t>
  </si>
  <si>
    <t xml:space="preserve"> 2006.3.5. 현재</t>
  </si>
  <si>
    <t xml:space="preserve"> 2006.3.15. 현재</t>
  </si>
  <si>
    <t xml:space="preserve"> 2006.3.25. 현재</t>
  </si>
  <si>
    <t xml:space="preserve"> 2006.4.5. 현재</t>
  </si>
  <si>
    <t xml:space="preserve"> 2006.4.15. 현재</t>
  </si>
  <si>
    <t xml:space="preserve"> </t>
  </si>
  <si>
    <t xml:space="preserve"> 2006.4.25. 현재</t>
  </si>
  <si>
    <t xml:space="preserve"> 2006.5.5. 현재</t>
  </si>
  <si>
    <t xml:space="preserve"> 2006.5.15. 현재</t>
  </si>
  <si>
    <t xml:space="preserve"> 2006.5.25. 현재</t>
  </si>
  <si>
    <t xml:space="preserve"> 2006.6.5. 현재</t>
  </si>
  <si>
    <t xml:space="preserve"> 2006.6.15. 현재</t>
  </si>
  <si>
    <t xml:space="preserve"> 2006.6.25. 현재</t>
  </si>
</sst>
</file>

<file path=xl/styles.xml><?xml version="1.0" encoding="utf-8"?>
<styleSheet xmlns="http://schemas.openxmlformats.org/spreadsheetml/2006/main">
  <numFmts count="1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_-;\-* #,##0.0_-;_-* &quot;-&quot;_-;_-@_-"/>
  </numFmts>
  <fonts count="11">
    <font>
      <sz val="11"/>
      <name val="돋움"/>
      <family val="3"/>
    </font>
    <font>
      <sz val="8"/>
      <name val="돋움"/>
      <family val="3"/>
    </font>
    <font>
      <b/>
      <sz val="20"/>
      <name val="궁서"/>
      <family val="1"/>
    </font>
    <font>
      <sz val="9"/>
      <name val="돋움체"/>
      <family val="3"/>
    </font>
    <font>
      <sz val="9"/>
      <name val="돋움"/>
      <family val="3"/>
    </font>
    <font>
      <sz val="9"/>
      <color indexed="8"/>
      <name val="돋움"/>
      <family val="3"/>
    </font>
    <font>
      <b/>
      <sz val="9"/>
      <color indexed="10"/>
      <name val="굴림"/>
      <family val="3"/>
    </font>
    <font>
      <b/>
      <sz val="9"/>
      <name val="굴림"/>
      <family val="3"/>
    </font>
    <font>
      <sz val="9"/>
      <name val="굴림"/>
      <family val="3"/>
    </font>
    <font>
      <b/>
      <sz val="9"/>
      <color indexed="8"/>
      <name val="굴림"/>
      <family val="3"/>
    </font>
    <font>
      <b/>
      <sz val="8"/>
      <name val="돋움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41" fontId="0" fillId="0" borderId="1" xfId="17" applyBorder="1" applyAlignment="1">
      <alignment/>
    </xf>
    <xf numFmtId="41" fontId="4" fillId="0" borderId="1" xfId="17" applyFont="1" applyBorder="1" applyAlignment="1">
      <alignment shrinkToFit="1"/>
    </xf>
    <xf numFmtId="41" fontId="4" fillId="2" borderId="1" xfId="17" applyFont="1" applyFill="1" applyBorder="1" applyAlignment="1">
      <alignment horizontal="center" vertical="center" shrinkToFit="1"/>
    </xf>
    <xf numFmtId="41" fontId="4" fillId="2" borderId="1" xfId="17" applyFont="1" applyFill="1" applyBorder="1" applyAlignment="1">
      <alignment vertical="center" shrinkToFit="1"/>
    </xf>
    <xf numFmtId="176" fontId="4" fillId="0" borderId="1" xfId="17" applyNumberFormat="1" applyFont="1" applyBorder="1" applyAlignment="1">
      <alignment shrinkToFit="1"/>
    </xf>
    <xf numFmtId="41" fontId="5" fillId="0" borderId="1" xfId="17" applyFont="1" applyFill="1" applyBorder="1" applyAlignment="1">
      <alignment shrinkToFit="1"/>
    </xf>
    <xf numFmtId="41" fontId="4" fillId="0" borderId="1" xfId="17" applyFont="1" applyFill="1" applyBorder="1" applyAlignment="1">
      <alignment shrinkToFit="1"/>
    </xf>
    <xf numFmtId="176" fontId="5" fillId="0" borderId="1" xfId="17" applyNumberFormat="1" applyFont="1" applyBorder="1" applyAlignment="1">
      <alignment shrinkToFit="1"/>
    </xf>
    <xf numFmtId="0" fontId="4" fillId="0" borderId="1" xfId="17" applyNumberFormat="1" applyFont="1" applyFill="1" applyBorder="1" applyAlignment="1">
      <alignment/>
    </xf>
    <xf numFmtId="41" fontId="0" fillId="2" borderId="1" xfId="17" applyFill="1" applyBorder="1" applyAlignment="1">
      <alignment/>
    </xf>
    <xf numFmtId="41" fontId="0" fillId="0" borderId="1" xfId="17" applyFill="1" applyBorder="1" applyAlignment="1">
      <alignment/>
    </xf>
    <xf numFmtId="41" fontId="5" fillId="0" borderId="1" xfId="17" applyFont="1" applyBorder="1" applyAlignment="1">
      <alignment shrinkToFit="1"/>
    </xf>
    <xf numFmtId="41" fontId="4" fillId="2" borderId="1" xfId="17" applyFont="1" applyFill="1" applyBorder="1" applyAlignment="1">
      <alignment horizontal="center" vertical="center" shrinkToFit="1"/>
    </xf>
    <xf numFmtId="41" fontId="4" fillId="2" borderId="2" xfId="17" applyFont="1" applyFill="1" applyBorder="1" applyAlignment="1">
      <alignment horizontal="center" vertical="center" shrinkToFit="1"/>
    </xf>
    <xf numFmtId="41" fontId="4" fillId="2" borderId="3" xfId="17" applyFont="1" applyFill="1" applyBorder="1" applyAlignment="1">
      <alignment horizontal="center" vertical="center" shrinkToFit="1"/>
    </xf>
    <xf numFmtId="41" fontId="4" fillId="2" borderId="4" xfId="17" applyFont="1" applyFill="1" applyBorder="1" applyAlignment="1">
      <alignment horizontal="center" vertical="center" shrinkToFit="1"/>
    </xf>
    <xf numFmtId="41" fontId="4" fillId="2" borderId="5" xfId="17" applyFont="1" applyFill="1" applyBorder="1" applyAlignment="1">
      <alignment horizontal="center" vertical="center" shrinkToFit="1"/>
    </xf>
    <xf numFmtId="41" fontId="3" fillId="0" borderId="4" xfId="17" applyFont="1" applyBorder="1" applyAlignment="1">
      <alignment horizontal="right"/>
    </xf>
    <xf numFmtId="41" fontId="2" fillId="0" borderId="0" xfId="17" applyFont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4"/>
  <dimension ref="A1:S94"/>
  <sheetViews>
    <sheetView showGridLines="0" zoomScale="110" zoomScaleNormal="110" zoomScaleSheetLayoutView="100" workbookViewId="0" topLeftCell="A1">
      <pane xSplit="6" ySplit="4" topLeftCell="L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C26" sqref="C26"/>
    </sheetView>
  </sheetViews>
  <sheetFormatPr defaultColWidth="8.88671875" defaultRowHeight="13.5"/>
  <cols>
    <col min="1" max="1" width="8.21484375" style="10" customWidth="1"/>
    <col min="2" max="2" width="19.77734375" style="1" customWidth="1"/>
    <col min="3" max="3" width="6.99609375" style="1" customWidth="1"/>
    <col min="4" max="4" width="6.5546875" style="1" customWidth="1"/>
    <col min="5" max="5" width="7.77734375" style="1" hidden="1" customWidth="1"/>
    <col min="6" max="6" width="5.10546875" style="1" customWidth="1"/>
    <col min="7" max="7" width="6.6640625" style="1" customWidth="1"/>
    <col min="8" max="16" width="6.99609375" style="1" customWidth="1"/>
    <col min="17" max="17" width="6.4453125" style="1" customWidth="1"/>
    <col min="18" max="18" width="8.3359375" style="1" customWidth="1"/>
    <col min="19" max="16384" width="8.88671875" style="1" customWidth="1"/>
  </cols>
  <sheetData>
    <row r="1" spans="1:17" ht="26.2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12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s="2" customFormat="1" ht="15" customHeight="1">
      <c r="A3" s="14" t="s">
        <v>2</v>
      </c>
      <c r="B3" s="14" t="s">
        <v>3</v>
      </c>
      <c r="C3" s="15" t="s">
        <v>4</v>
      </c>
      <c r="D3" s="16"/>
      <c r="E3" s="16"/>
      <c r="F3" s="17"/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  <c r="L3" s="14" t="s">
        <v>10</v>
      </c>
      <c r="M3" s="14" t="s">
        <v>11</v>
      </c>
      <c r="N3" s="14" t="s">
        <v>12</v>
      </c>
      <c r="O3" s="14" t="s">
        <v>13</v>
      </c>
      <c r="P3" s="14" t="s">
        <v>14</v>
      </c>
      <c r="Q3" s="14" t="s">
        <v>15</v>
      </c>
    </row>
    <row r="4" spans="1:17" s="2" customFormat="1" ht="15" customHeight="1">
      <c r="A4" s="13"/>
      <c r="B4" s="13"/>
      <c r="C4" s="3" t="s">
        <v>16</v>
      </c>
      <c r="D4" s="3" t="s">
        <v>17</v>
      </c>
      <c r="E4" s="3" t="s">
        <v>17</v>
      </c>
      <c r="F4" s="3" t="s">
        <v>18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s="2" customFormat="1" ht="15" customHeight="1">
      <c r="A5" s="4" t="s">
        <v>19</v>
      </c>
      <c r="B5" s="2" t="s">
        <v>20</v>
      </c>
      <c r="C5" s="2">
        <v>38360</v>
      </c>
      <c r="D5" s="2">
        <f aca="true" t="shared" si="0" ref="D5:D36">ROUND(E5,-1)</f>
        <v>37910</v>
      </c>
      <c r="E5" s="2">
        <f aca="true" t="shared" si="1" ref="E5:E36">AVERAGE(G5:Q5)</f>
        <v>37909.09090909091</v>
      </c>
      <c r="F5" s="5">
        <f aca="true" t="shared" si="2" ref="F5:F36">D5/C5*100-100</f>
        <v>-1.17309697601668</v>
      </c>
      <c r="G5" s="6">
        <v>36000</v>
      </c>
      <c r="H5" s="2">
        <v>35000</v>
      </c>
      <c r="I5" s="2">
        <v>35500</v>
      </c>
      <c r="J5" s="2">
        <v>38500</v>
      </c>
      <c r="K5" s="2">
        <v>36000</v>
      </c>
      <c r="L5" s="2">
        <v>46000</v>
      </c>
      <c r="M5" s="2">
        <v>39500</v>
      </c>
      <c r="N5" s="2">
        <v>39000</v>
      </c>
      <c r="O5" s="2">
        <v>37000</v>
      </c>
      <c r="P5" s="2">
        <v>37500</v>
      </c>
      <c r="Q5" s="2">
        <v>37000</v>
      </c>
    </row>
    <row r="6" spans="1:17" s="2" customFormat="1" ht="15" customHeight="1">
      <c r="A6" s="4" t="s">
        <v>21</v>
      </c>
      <c r="B6" s="2" t="s">
        <v>22</v>
      </c>
      <c r="C6" s="2">
        <v>2420</v>
      </c>
      <c r="D6" s="2">
        <f t="shared" si="0"/>
        <v>2420</v>
      </c>
      <c r="E6" s="2">
        <f t="shared" si="1"/>
        <v>2415.4545454545455</v>
      </c>
      <c r="F6" s="5">
        <f t="shared" si="2"/>
        <v>0</v>
      </c>
      <c r="G6" s="7">
        <v>1870</v>
      </c>
      <c r="H6" s="2">
        <v>2500</v>
      </c>
      <c r="I6" s="2">
        <v>2300</v>
      </c>
      <c r="J6" s="2">
        <v>2300</v>
      </c>
      <c r="K6" s="2">
        <v>2300</v>
      </c>
      <c r="L6" s="2">
        <v>3000</v>
      </c>
      <c r="M6" s="2">
        <v>2200</v>
      </c>
      <c r="N6" s="2">
        <v>1800</v>
      </c>
      <c r="O6" s="2">
        <v>2300</v>
      </c>
      <c r="P6" s="7">
        <v>2700</v>
      </c>
      <c r="Q6" s="2">
        <v>3300</v>
      </c>
    </row>
    <row r="7" spans="1:17" s="2" customFormat="1" ht="15" customHeight="1">
      <c r="A7" s="4" t="s">
        <v>23</v>
      </c>
      <c r="B7" s="2" t="s">
        <v>24</v>
      </c>
      <c r="C7" s="2">
        <v>7850</v>
      </c>
      <c r="D7" s="2">
        <f t="shared" si="0"/>
        <v>7810</v>
      </c>
      <c r="E7" s="2">
        <f t="shared" si="1"/>
        <v>7805.454545454545</v>
      </c>
      <c r="F7" s="5">
        <f t="shared" si="2"/>
        <v>-0.509554140127392</v>
      </c>
      <c r="G7" s="7">
        <v>9460</v>
      </c>
      <c r="H7" s="2">
        <v>4500</v>
      </c>
      <c r="I7" s="2">
        <v>7400</v>
      </c>
      <c r="J7" s="2">
        <v>7400</v>
      </c>
      <c r="K7" s="2">
        <v>8400</v>
      </c>
      <c r="L7" s="2">
        <v>6500</v>
      </c>
      <c r="M7" s="2">
        <v>8500</v>
      </c>
      <c r="N7" s="2">
        <v>8000</v>
      </c>
      <c r="O7" s="2">
        <v>10000</v>
      </c>
      <c r="P7" s="2">
        <v>9200</v>
      </c>
      <c r="Q7" s="2">
        <v>6500</v>
      </c>
    </row>
    <row r="8" spans="1:17" s="2" customFormat="1" ht="15" customHeight="1">
      <c r="A8" s="4" t="s">
        <v>25</v>
      </c>
      <c r="B8" s="2" t="s">
        <v>26</v>
      </c>
      <c r="C8" s="2">
        <v>15920</v>
      </c>
      <c r="D8" s="2">
        <f t="shared" si="0"/>
        <v>15930</v>
      </c>
      <c r="E8" s="2">
        <f t="shared" si="1"/>
        <v>15933.636363636364</v>
      </c>
      <c r="F8" s="5">
        <f t="shared" si="2"/>
        <v>0.06281407035176301</v>
      </c>
      <c r="G8" s="7">
        <v>14170</v>
      </c>
      <c r="H8" s="2">
        <v>14500</v>
      </c>
      <c r="I8" s="2">
        <v>13500</v>
      </c>
      <c r="J8" s="2">
        <v>13500</v>
      </c>
      <c r="K8" s="2">
        <v>14500</v>
      </c>
      <c r="L8" s="2">
        <v>16500</v>
      </c>
      <c r="M8" s="2">
        <v>16250</v>
      </c>
      <c r="N8" s="2">
        <v>18800</v>
      </c>
      <c r="O8" s="2">
        <v>20800</v>
      </c>
      <c r="P8" s="2">
        <v>14250</v>
      </c>
      <c r="Q8" s="2">
        <v>18500</v>
      </c>
    </row>
    <row r="9" spans="1:17" s="2" customFormat="1" ht="15" customHeight="1">
      <c r="A9" s="4" t="s">
        <v>27</v>
      </c>
      <c r="B9" s="2" t="s">
        <v>28</v>
      </c>
      <c r="C9" s="2">
        <v>7230</v>
      </c>
      <c r="D9" s="2">
        <f t="shared" si="0"/>
        <v>7230</v>
      </c>
      <c r="E9" s="2">
        <f t="shared" si="1"/>
        <v>7231.818181818182</v>
      </c>
      <c r="F9" s="5">
        <f t="shared" si="2"/>
        <v>0</v>
      </c>
      <c r="G9" s="7">
        <v>6700</v>
      </c>
      <c r="H9" s="2">
        <v>6700</v>
      </c>
      <c r="I9" s="2">
        <v>7500</v>
      </c>
      <c r="J9" s="2">
        <v>7500</v>
      </c>
      <c r="K9" s="2">
        <v>7500</v>
      </c>
      <c r="L9" s="2">
        <v>7000</v>
      </c>
      <c r="M9" s="2">
        <v>7500</v>
      </c>
      <c r="N9" s="2">
        <v>7000</v>
      </c>
      <c r="O9" s="2">
        <v>6900</v>
      </c>
      <c r="P9" s="2">
        <v>6750</v>
      </c>
      <c r="Q9" s="2">
        <v>8500</v>
      </c>
    </row>
    <row r="10" spans="1:17" s="2" customFormat="1" ht="15" customHeight="1">
      <c r="A10" s="4" t="s">
        <v>29</v>
      </c>
      <c r="B10" s="2" t="s">
        <v>30</v>
      </c>
      <c r="C10" s="2">
        <v>3600</v>
      </c>
      <c r="D10" s="2">
        <f t="shared" si="0"/>
        <v>3690</v>
      </c>
      <c r="E10" s="2">
        <f t="shared" si="1"/>
        <v>3690.909090909091</v>
      </c>
      <c r="F10" s="5">
        <f t="shared" si="2"/>
        <v>2.499999999999986</v>
      </c>
      <c r="G10" s="7">
        <v>2000</v>
      </c>
      <c r="H10" s="2">
        <v>4000</v>
      </c>
      <c r="I10" s="2">
        <v>2700</v>
      </c>
      <c r="J10" s="2">
        <v>3000</v>
      </c>
      <c r="K10" s="2">
        <v>3000</v>
      </c>
      <c r="L10" s="2">
        <v>5000</v>
      </c>
      <c r="M10" s="2">
        <v>3500</v>
      </c>
      <c r="N10" s="2">
        <v>3900</v>
      </c>
      <c r="O10" s="2">
        <v>5000</v>
      </c>
      <c r="P10" s="7">
        <v>4500</v>
      </c>
      <c r="Q10" s="2">
        <v>4000</v>
      </c>
    </row>
    <row r="11" spans="1:17" s="2" customFormat="1" ht="15" customHeight="1">
      <c r="A11" s="4" t="s">
        <v>31</v>
      </c>
      <c r="B11" s="2" t="s">
        <v>32</v>
      </c>
      <c r="C11" s="2">
        <v>1300</v>
      </c>
      <c r="D11" s="2">
        <f t="shared" si="0"/>
        <v>1310</v>
      </c>
      <c r="E11" s="2">
        <f t="shared" si="1"/>
        <v>1310.909090909091</v>
      </c>
      <c r="F11" s="5">
        <f t="shared" si="2"/>
        <v>0.7692307692307736</v>
      </c>
      <c r="G11" s="7">
        <v>850</v>
      </c>
      <c r="H11" s="2">
        <v>1070</v>
      </c>
      <c r="I11" s="2">
        <v>1800</v>
      </c>
      <c r="J11" s="2">
        <v>1300</v>
      </c>
      <c r="K11" s="2">
        <v>1100</v>
      </c>
      <c r="L11" s="2">
        <v>1800</v>
      </c>
      <c r="M11" s="2">
        <v>1300</v>
      </c>
      <c r="N11" s="2">
        <v>1300</v>
      </c>
      <c r="O11" s="2">
        <v>1300</v>
      </c>
      <c r="P11" s="2">
        <v>1300</v>
      </c>
      <c r="Q11" s="2">
        <v>1300</v>
      </c>
    </row>
    <row r="12" spans="1:17" s="2" customFormat="1" ht="15" customHeight="1">
      <c r="A12" s="4" t="s">
        <v>33</v>
      </c>
      <c r="B12" s="2" t="s">
        <v>34</v>
      </c>
      <c r="C12" s="2">
        <v>80000</v>
      </c>
      <c r="D12" s="2">
        <f t="shared" si="0"/>
        <v>80000</v>
      </c>
      <c r="E12" s="2">
        <f t="shared" si="1"/>
        <v>80000</v>
      </c>
      <c r="F12" s="5">
        <f t="shared" si="2"/>
        <v>0</v>
      </c>
      <c r="G12" s="7">
        <v>80000</v>
      </c>
      <c r="H12" s="2">
        <v>80000</v>
      </c>
      <c r="I12" s="2">
        <v>80000</v>
      </c>
      <c r="J12" s="2">
        <v>80000</v>
      </c>
      <c r="K12" s="2">
        <v>80000</v>
      </c>
      <c r="L12" s="2">
        <v>80000</v>
      </c>
      <c r="M12" s="2">
        <v>80000</v>
      </c>
      <c r="N12" s="2">
        <v>80000</v>
      </c>
      <c r="O12" s="2">
        <v>80000</v>
      </c>
      <c r="P12" s="2">
        <v>80000</v>
      </c>
      <c r="Q12" s="2">
        <v>80000</v>
      </c>
    </row>
    <row r="13" spans="1:17" s="2" customFormat="1" ht="15" customHeight="1">
      <c r="A13" s="4" t="s">
        <v>35</v>
      </c>
      <c r="B13" s="2" t="s">
        <v>36</v>
      </c>
      <c r="C13" s="2">
        <v>3140</v>
      </c>
      <c r="D13" s="2">
        <f t="shared" si="0"/>
        <v>3270</v>
      </c>
      <c r="E13" s="2">
        <f t="shared" si="1"/>
        <v>3272.7272727272725</v>
      </c>
      <c r="F13" s="5">
        <f t="shared" si="2"/>
        <v>4.140127388535035</v>
      </c>
      <c r="G13" s="7">
        <v>2000</v>
      </c>
      <c r="H13" s="2">
        <v>3000</v>
      </c>
      <c r="I13" s="2">
        <v>4000</v>
      </c>
      <c r="J13" s="2">
        <v>4000</v>
      </c>
      <c r="K13" s="2">
        <v>3500</v>
      </c>
      <c r="L13" s="2">
        <v>3000</v>
      </c>
      <c r="M13" s="2">
        <v>3000</v>
      </c>
      <c r="N13" s="2">
        <v>4000</v>
      </c>
      <c r="O13" s="7">
        <v>3000</v>
      </c>
      <c r="P13" s="2">
        <v>3000</v>
      </c>
      <c r="Q13" s="2">
        <v>3500</v>
      </c>
    </row>
    <row r="14" spans="1:17" s="2" customFormat="1" ht="15" customHeight="1">
      <c r="A14" s="4" t="s">
        <v>37</v>
      </c>
      <c r="B14" s="2" t="s">
        <v>38</v>
      </c>
      <c r="C14" s="2">
        <v>2570</v>
      </c>
      <c r="D14" s="2">
        <f t="shared" si="0"/>
        <v>2650</v>
      </c>
      <c r="E14" s="2">
        <f t="shared" si="1"/>
        <v>2645.4545454545455</v>
      </c>
      <c r="F14" s="5">
        <f t="shared" si="2"/>
        <v>3.112840466926059</v>
      </c>
      <c r="G14" s="6">
        <v>1300</v>
      </c>
      <c r="H14" s="2">
        <v>2500</v>
      </c>
      <c r="I14" s="2">
        <v>3000</v>
      </c>
      <c r="J14" s="2">
        <v>3000</v>
      </c>
      <c r="K14" s="2">
        <v>2500</v>
      </c>
      <c r="L14" s="2">
        <v>3000</v>
      </c>
      <c r="M14" s="2">
        <v>2500</v>
      </c>
      <c r="N14" s="2">
        <v>3500</v>
      </c>
      <c r="O14" s="2">
        <v>2500</v>
      </c>
      <c r="P14" s="2">
        <v>2000</v>
      </c>
      <c r="Q14" s="7">
        <v>3300</v>
      </c>
    </row>
    <row r="15" spans="1:17" s="2" customFormat="1" ht="15" customHeight="1">
      <c r="A15" s="4" t="s">
        <v>39</v>
      </c>
      <c r="B15" s="2" t="s">
        <v>40</v>
      </c>
      <c r="C15" s="2">
        <v>13860</v>
      </c>
      <c r="D15" s="2">
        <f t="shared" si="0"/>
        <v>13680</v>
      </c>
      <c r="E15" s="2">
        <f t="shared" si="1"/>
        <v>13681.818181818182</v>
      </c>
      <c r="F15" s="5">
        <f t="shared" si="2"/>
        <v>-1.2987012987013031</v>
      </c>
      <c r="G15" s="7">
        <v>16000</v>
      </c>
      <c r="H15" s="2">
        <v>15000</v>
      </c>
      <c r="I15" s="2">
        <v>15000</v>
      </c>
      <c r="J15" s="2">
        <v>13000</v>
      </c>
      <c r="K15" s="2">
        <v>15000</v>
      </c>
      <c r="L15" s="2">
        <v>10000</v>
      </c>
      <c r="M15" s="2">
        <v>13500</v>
      </c>
      <c r="N15" s="2">
        <v>10000</v>
      </c>
      <c r="O15" s="2">
        <v>15000</v>
      </c>
      <c r="P15" s="2">
        <v>17000</v>
      </c>
      <c r="Q15" s="2">
        <v>11000</v>
      </c>
    </row>
    <row r="16" spans="1:17" s="2" customFormat="1" ht="15" customHeight="1">
      <c r="A16" s="4" t="s">
        <v>41</v>
      </c>
      <c r="B16" s="2" t="s">
        <v>42</v>
      </c>
      <c r="C16" s="2">
        <v>5640</v>
      </c>
      <c r="D16" s="2">
        <f t="shared" si="0"/>
        <v>5640</v>
      </c>
      <c r="E16" s="2">
        <f t="shared" si="1"/>
        <v>5636.363636363636</v>
      </c>
      <c r="F16" s="5">
        <f t="shared" si="2"/>
        <v>0</v>
      </c>
      <c r="G16" s="7">
        <v>5000</v>
      </c>
      <c r="H16" s="2">
        <v>5000</v>
      </c>
      <c r="I16" s="2">
        <v>5000</v>
      </c>
      <c r="J16" s="2">
        <v>6000</v>
      </c>
      <c r="K16" s="2">
        <v>6000</v>
      </c>
      <c r="L16" s="2">
        <v>7000</v>
      </c>
      <c r="M16" s="2">
        <v>5500</v>
      </c>
      <c r="N16" s="2">
        <v>5500</v>
      </c>
      <c r="O16" s="2">
        <v>5000</v>
      </c>
      <c r="P16" s="2">
        <v>7000</v>
      </c>
      <c r="Q16" s="2">
        <v>5000</v>
      </c>
    </row>
    <row r="17" spans="1:17" s="2" customFormat="1" ht="15" customHeight="1">
      <c r="A17" s="4" t="s">
        <v>43</v>
      </c>
      <c r="B17" s="2" t="s">
        <v>44</v>
      </c>
      <c r="C17" s="2">
        <v>1170</v>
      </c>
      <c r="D17" s="2">
        <f t="shared" si="0"/>
        <v>1240</v>
      </c>
      <c r="E17" s="2">
        <f t="shared" si="1"/>
        <v>1236.3636363636363</v>
      </c>
      <c r="F17" s="5">
        <f t="shared" si="2"/>
        <v>5.98290598290599</v>
      </c>
      <c r="G17" s="7">
        <v>1000</v>
      </c>
      <c r="H17" s="2">
        <v>1100</v>
      </c>
      <c r="I17" s="2">
        <v>1300</v>
      </c>
      <c r="J17" s="2">
        <v>1500</v>
      </c>
      <c r="K17" s="2">
        <v>1200</v>
      </c>
      <c r="L17" s="2">
        <v>600</v>
      </c>
      <c r="M17" s="2">
        <v>900</v>
      </c>
      <c r="N17" s="2">
        <v>1800</v>
      </c>
      <c r="O17" s="2">
        <v>1500</v>
      </c>
      <c r="P17" s="2">
        <v>1200</v>
      </c>
      <c r="Q17" s="2">
        <v>1500</v>
      </c>
    </row>
    <row r="18" spans="1:17" s="2" customFormat="1" ht="15" customHeight="1">
      <c r="A18" s="4" t="s">
        <v>45</v>
      </c>
      <c r="B18" s="2" t="s">
        <v>46</v>
      </c>
      <c r="C18" s="2">
        <v>2200</v>
      </c>
      <c r="D18" s="2">
        <f t="shared" si="0"/>
        <v>2210</v>
      </c>
      <c r="E18" s="2">
        <f t="shared" si="1"/>
        <v>2209.090909090909</v>
      </c>
      <c r="F18" s="5">
        <f t="shared" si="2"/>
        <v>0.45454545454546746</v>
      </c>
      <c r="G18" s="7">
        <v>2500</v>
      </c>
      <c r="H18" s="2">
        <v>1200</v>
      </c>
      <c r="I18" s="2">
        <v>1500</v>
      </c>
      <c r="J18" s="2">
        <v>1700</v>
      </c>
      <c r="K18" s="2">
        <v>1800</v>
      </c>
      <c r="L18" s="2">
        <v>2500</v>
      </c>
      <c r="M18" s="2">
        <v>1800</v>
      </c>
      <c r="N18" s="2">
        <v>3500</v>
      </c>
      <c r="O18" s="2">
        <v>3000</v>
      </c>
      <c r="P18" s="2">
        <v>2300</v>
      </c>
      <c r="Q18" s="2">
        <v>2500</v>
      </c>
    </row>
    <row r="19" spans="1:17" s="2" customFormat="1" ht="15" customHeight="1">
      <c r="A19" s="4" t="s">
        <v>47</v>
      </c>
      <c r="B19" s="2" t="s">
        <v>48</v>
      </c>
      <c r="C19" s="2">
        <v>1750</v>
      </c>
      <c r="D19" s="2">
        <f t="shared" si="0"/>
        <v>1810</v>
      </c>
      <c r="E19" s="2">
        <f t="shared" si="1"/>
        <v>1809.090909090909</v>
      </c>
      <c r="F19" s="5">
        <f t="shared" si="2"/>
        <v>3.4285714285714306</v>
      </c>
      <c r="G19" s="7">
        <v>2500</v>
      </c>
      <c r="H19" s="2">
        <v>2500</v>
      </c>
      <c r="I19" s="2">
        <v>1500</v>
      </c>
      <c r="J19" s="2">
        <v>1500</v>
      </c>
      <c r="K19" s="2">
        <v>2500</v>
      </c>
      <c r="L19" s="2">
        <v>1500</v>
      </c>
      <c r="M19" s="2">
        <v>1200</v>
      </c>
      <c r="N19" s="2">
        <v>1600</v>
      </c>
      <c r="O19" s="2">
        <v>1300</v>
      </c>
      <c r="P19" s="2">
        <v>1300</v>
      </c>
      <c r="Q19" s="2">
        <v>2500</v>
      </c>
    </row>
    <row r="20" spans="1:17" s="2" customFormat="1" ht="15" customHeight="1">
      <c r="A20" s="4" t="s">
        <v>49</v>
      </c>
      <c r="B20" s="2" t="s">
        <v>50</v>
      </c>
      <c r="C20" s="2">
        <v>1430</v>
      </c>
      <c r="D20" s="2">
        <f t="shared" si="0"/>
        <v>1430</v>
      </c>
      <c r="E20" s="2">
        <f t="shared" si="1"/>
        <v>1427.2727272727273</v>
      </c>
      <c r="F20" s="5">
        <f t="shared" si="2"/>
        <v>0</v>
      </c>
      <c r="G20" s="7">
        <v>1300</v>
      </c>
      <c r="H20" s="2">
        <v>1100</v>
      </c>
      <c r="I20" s="2">
        <v>1200</v>
      </c>
      <c r="J20" s="2">
        <v>1200</v>
      </c>
      <c r="K20" s="2">
        <v>1500</v>
      </c>
      <c r="L20" s="2">
        <v>1500</v>
      </c>
      <c r="M20" s="2">
        <v>1500</v>
      </c>
      <c r="N20" s="7">
        <v>1800</v>
      </c>
      <c r="O20" s="2">
        <v>1300</v>
      </c>
      <c r="P20" s="2">
        <v>1300</v>
      </c>
      <c r="Q20" s="2">
        <v>2000</v>
      </c>
    </row>
    <row r="21" spans="1:17" s="2" customFormat="1" ht="15" customHeight="1">
      <c r="A21" s="4" t="s">
        <v>51</v>
      </c>
      <c r="B21" s="2" t="s">
        <v>52</v>
      </c>
      <c r="C21" s="2">
        <v>13090</v>
      </c>
      <c r="D21" s="2">
        <f t="shared" si="0"/>
        <v>13860</v>
      </c>
      <c r="E21" s="2">
        <f t="shared" si="1"/>
        <v>13863.636363636364</v>
      </c>
      <c r="F21" s="5">
        <f t="shared" si="2"/>
        <v>5.882352941176478</v>
      </c>
      <c r="G21" s="7">
        <v>20000</v>
      </c>
      <c r="H21" s="2">
        <v>8500</v>
      </c>
      <c r="I21" s="2">
        <v>13000</v>
      </c>
      <c r="J21" s="2">
        <v>15000</v>
      </c>
      <c r="K21" s="2">
        <v>15000</v>
      </c>
      <c r="L21" s="7">
        <v>10000</v>
      </c>
      <c r="M21" s="2">
        <v>13000</v>
      </c>
      <c r="N21" s="2">
        <v>15000</v>
      </c>
      <c r="O21" s="2">
        <v>18000</v>
      </c>
      <c r="P21" s="7">
        <v>10000</v>
      </c>
      <c r="Q21" s="2">
        <v>15000</v>
      </c>
    </row>
    <row r="22" spans="1:17" s="2" customFormat="1" ht="15" customHeight="1">
      <c r="A22" s="4" t="s">
        <v>53</v>
      </c>
      <c r="B22" s="2" t="s">
        <v>54</v>
      </c>
      <c r="C22" s="2">
        <v>18140</v>
      </c>
      <c r="D22" s="2">
        <f t="shared" si="0"/>
        <v>18090</v>
      </c>
      <c r="E22" s="2">
        <f t="shared" si="1"/>
        <v>18090.909090909092</v>
      </c>
      <c r="F22" s="5">
        <f t="shared" si="2"/>
        <v>-0.27563395810364</v>
      </c>
      <c r="G22" s="7">
        <v>30000</v>
      </c>
      <c r="H22" s="2">
        <v>17000</v>
      </c>
      <c r="I22" s="2">
        <v>15000</v>
      </c>
      <c r="J22" s="2">
        <v>18000</v>
      </c>
      <c r="K22" s="2">
        <v>20000</v>
      </c>
      <c r="L22" s="2">
        <v>20000</v>
      </c>
      <c r="M22" s="2">
        <v>18000</v>
      </c>
      <c r="N22" s="2">
        <v>18000</v>
      </c>
      <c r="O22" s="2">
        <v>20000</v>
      </c>
      <c r="P22" s="2">
        <v>10000</v>
      </c>
      <c r="Q22" s="2">
        <v>13000</v>
      </c>
    </row>
    <row r="23" spans="1:17" s="2" customFormat="1" ht="15" customHeight="1">
      <c r="A23" s="4" t="s">
        <v>55</v>
      </c>
      <c r="B23" s="2" t="s">
        <v>56</v>
      </c>
      <c r="C23" s="2">
        <v>4270</v>
      </c>
      <c r="D23" s="2">
        <f t="shared" si="0"/>
        <v>4230</v>
      </c>
      <c r="E23" s="2">
        <f t="shared" si="1"/>
        <v>4227.272727272727</v>
      </c>
      <c r="F23" s="5">
        <f t="shared" si="2"/>
        <v>-0.9367681498829086</v>
      </c>
      <c r="G23" s="7">
        <v>3000</v>
      </c>
      <c r="H23" s="2">
        <v>2500</v>
      </c>
      <c r="I23" s="2">
        <v>5000</v>
      </c>
      <c r="J23" s="2">
        <v>5000</v>
      </c>
      <c r="K23" s="2">
        <v>5000</v>
      </c>
      <c r="L23" s="2">
        <v>6000</v>
      </c>
      <c r="M23" s="2">
        <v>4500</v>
      </c>
      <c r="N23" s="2">
        <v>3000</v>
      </c>
      <c r="O23" s="2">
        <v>5000</v>
      </c>
      <c r="P23" s="2">
        <v>4500</v>
      </c>
      <c r="Q23" s="2">
        <v>3000</v>
      </c>
    </row>
    <row r="24" spans="1:17" s="2" customFormat="1" ht="15" customHeight="1">
      <c r="A24" s="4" t="s">
        <v>57</v>
      </c>
      <c r="B24" s="2" t="s">
        <v>58</v>
      </c>
      <c r="C24" s="2">
        <v>2800</v>
      </c>
      <c r="D24" s="2">
        <f t="shared" si="0"/>
        <v>2950</v>
      </c>
      <c r="E24" s="2">
        <f t="shared" si="1"/>
        <v>2945.4545454545455</v>
      </c>
      <c r="F24" s="5">
        <f t="shared" si="2"/>
        <v>5.357142857142861</v>
      </c>
      <c r="G24" s="7">
        <v>2000</v>
      </c>
      <c r="H24" s="2">
        <v>2200</v>
      </c>
      <c r="I24" s="2">
        <v>2500</v>
      </c>
      <c r="J24" s="2">
        <v>2000</v>
      </c>
      <c r="K24" s="7">
        <v>2000</v>
      </c>
      <c r="L24" s="2">
        <v>3000</v>
      </c>
      <c r="M24" s="7">
        <v>2500</v>
      </c>
      <c r="N24" s="2">
        <v>4500</v>
      </c>
      <c r="O24" s="2">
        <v>4000</v>
      </c>
      <c r="P24" s="2">
        <v>4000</v>
      </c>
      <c r="Q24" s="7">
        <v>3700</v>
      </c>
    </row>
    <row r="25" spans="1:17" s="2" customFormat="1" ht="15" customHeight="1">
      <c r="A25" s="4" t="s">
        <v>59</v>
      </c>
      <c r="B25" s="2" t="s">
        <v>60</v>
      </c>
      <c r="C25" s="2">
        <v>6500</v>
      </c>
      <c r="D25" s="2">
        <f t="shared" si="0"/>
        <v>6500</v>
      </c>
      <c r="E25" s="2">
        <f t="shared" si="1"/>
        <v>6500</v>
      </c>
      <c r="F25" s="5">
        <f t="shared" si="2"/>
        <v>0</v>
      </c>
      <c r="G25" s="7">
        <v>4500</v>
      </c>
      <c r="H25" s="2">
        <v>6000</v>
      </c>
      <c r="I25" s="2">
        <v>6500</v>
      </c>
      <c r="J25" s="2">
        <v>6500</v>
      </c>
      <c r="K25" s="2">
        <v>6500</v>
      </c>
      <c r="L25" s="2">
        <v>10000</v>
      </c>
      <c r="M25" s="2">
        <v>6500</v>
      </c>
      <c r="N25" s="2">
        <v>5500</v>
      </c>
      <c r="O25" s="2">
        <v>6500</v>
      </c>
      <c r="P25" s="2">
        <v>7000</v>
      </c>
      <c r="Q25" s="2">
        <v>6000</v>
      </c>
    </row>
    <row r="26" spans="1:17" s="2" customFormat="1" ht="15" customHeight="1">
      <c r="A26" s="4" t="s">
        <v>61</v>
      </c>
      <c r="B26" s="2" t="s">
        <v>62</v>
      </c>
      <c r="C26" s="2">
        <v>3770</v>
      </c>
      <c r="D26" s="2">
        <f t="shared" si="0"/>
        <v>3820</v>
      </c>
      <c r="E26" s="2">
        <f t="shared" si="1"/>
        <v>3818.181818181818</v>
      </c>
      <c r="F26" s="5">
        <f t="shared" si="2"/>
        <v>1.326259946949591</v>
      </c>
      <c r="G26" s="7">
        <v>3500</v>
      </c>
      <c r="H26" s="2">
        <v>4000</v>
      </c>
      <c r="I26" s="2">
        <v>3000</v>
      </c>
      <c r="J26" s="2">
        <v>3000</v>
      </c>
      <c r="K26" s="2">
        <v>3500</v>
      </c>
      <c r="L26" s="2">
        <v>5200</v>
      </c>
      <c r="M26" s="2">
        <v>4000</v>
      </c>
      <c r="N26" s="2">
        <v>4000</v>
      </c>
      <c r="O26" s="2">
        <v>4000</v>
      </c>
      <c r="P26" s="2">
        <v>4300</v>
      </c>
      <c r="Q26" s="2">
        <v>3500</v>
      </c>
    </row>
    <row r="27" spans="1:17" s="2" customFormat="1" ht="15" customHeight="1">
      <c r="A27" s="4" t="s">
        <v>63</v>
      </c>
      <c r="B27" s="2" t="s">
        <v>64</v>
      </c>
      <c r="C27" s="2">
        <v>950</v>
      </c>
      <c r="D27" s="2">
        <f t="shared" si="0"/>
        <v>950</v>
      </c>
      <c r="E27" s="2">
        <f t="shared" si="1"/>
        <v>951.8181818181819</v>
      </c>
      <c r="F27" s="5">
        <f t="shared" si="2"/>
        <v>0</v>
      </c>
      <c r="G27" s="7">
        <v>1000</v>
      </c>
      <c r="H27" s="2">
        <v>1000</v>
      </c>
      <c r="I27" s="2">
        <v>1000</v>
      </c>
      <c r="J27" s="2">
        <v>900</v>
      </c>
      <c r="K27" s="2">
        <v>1000</v>
      </c>
      <c r="L27" s="2">
        <v>850</v>
      </c>
      <c r="M27" s="2">
        <v>960</v>
      </c>
      <c r="N27" s="2">
        <v>940</v>
      </c>
      <c r="O27" s="2">
        <v>890</v>
      </c>
      <c r="P27" s="2">
        <v>950</v>
      </c>
      <c r="Q27" s="2">
        <v>980</v>
      </c>
    </row>
    <row r="28" spans="1:17" s="2" customFormat="1" ht="15" customHeight="1">
      <c r="A28" s="4" t="s">
        <v>65</v>
      </c>
      <c r="B28" s="2" t="s">
        <v>66</v>
      </c>
      <c r="C28" s="2">
        <v>1260</v>
      </c>
      <c r="D28" s="2">
        <f t="shared" si="0"/>
        <v>1260</v>
      </c>
      <c r="E28" s="2">
        <f t="shared" si="1"/>
        <v>1262.7272727272727</v>
      </c>
      <c r="F28" s="5">
        <f t="shared" si="2"/>
        <v>0</v>
      </c>
      <c r="G28" s="7">
        <v>1400</v>
      </c>
      <c r="H28" s="2">
        <v>1300</v>
      </c>
      <c r="I28" s="2">
        <v>1300</v>
      </c>
      <c r="J28" s="2">
        <v>1250</v>
      </c>
      <c r="K28" s="2">
        <v>1300</v>
      </c>
      <c r="L28" s="2">
        <v>1250</v>
      </c>
      <c r="M28" s="2">
        <v>1200</v>
      </c>
      <c r="N28" s="2">
        <v>1160</v>
      </c>
      <c r="O28" s="2">
        <v>1180</v>
      </c>
      <c r="P28" s="2">
        <v>1250</v>
      </c>
      <c r="Q28" s="2">
        <v>1300</v>
      </c>
    </row>
    <row r="29" spans="1:17" s="2" customFormat="1" ht="15" customHeight="1">
      <c r="A29" s="4" t="s">
        <v>67</v>
      </c>
      <c r="B29" s="2" t="s">
        <v>68</v>
      </c>
      <c r="C29" s="2">
        <v>7590</v>
      </c>
      <c r="D29" s="2">
        <f t="shared" si="0"/>
        <v>7590</v>
      </c>
      <c r="E29" s="2">
        <f t="shared" si="1"/>
        <v>7594.545454545455</v>
      </c>
      <c r="F29" s="5">
        <f t="shared" si="2"/>
        <v>0</v>
      </c>
      <c r="G29" s="7">
        <v>8000</v>
      </c>
      <c r="H29" s="2">
        <v>8000</v>
      </c>
      <c r="I29" s="2">
        <v>7000</v>
      </c>
      <c r="J29" s="2">
        <v>7100</v>
      </c>
      <c r="K29" s="2">
        <v>7100</v>
      </c>
      <c r="L29" s="2">
        <v>7800</v>
      </c>
      <c r="M29" s="2">
        <v>7890</v>
      </c>
      <c r="N29" s="2">
        <v>7600</v>
      </c>
      <c r="O29" s="2">
        <v>7250</v>
      </c>
      <c r="P29" s="2">
        <v>8000</v>
      </c>
      <c r="Q29" s="2">
        <v>7800</v>
      </c>
    </row>
    <row r="30" spans="1:17" s="2" customFormat="1" ht="15" customHeight="1">
      <c r="A30" s="4" t="s">
        <v>69</v>
      </c>
      <c r="B30" s="2" t="s">
        <v>70</v>
      </c>
      <c r="C30" s="2">
        <v>1010</v>
      </c>
      <c r="D30" s="2">
        <f t="shared" si="0"/>
        <v>1010</v>
      </c>
      <c r="E30" s="2">
        <f t="shared" si="1"/>
        <v>1009.0909090909091</v>
      </c>
      <c r="F30" s="5">
        <f t="shared" si="2"/>
        <v>0</v>
      </c>
      <c r="G30" s="7">
        <v>800</v>
      </c>
      <c r="H30" s="2">
        <v>1000</v>
      </c>
      <c r="I30" s="2">
        <v>800</v>
      </c>
      <c r="J30" s="2">
        <v>1000</v>
      </c>
      <c r="K30" s="2">
        <v>1000</v>
      </c>
      <c r="L30" s="2">
        <v>1000</v>
      </c>
      <c r="M30" s="2">
        <v>1000</v>
      </c>
      <c r="N30" s="2">
        <v>1500</v>
      </c>
      <c r="O30" s="2">
        <v>1000</v>
      </c>
      <c r="P30" s="2">
        <v>1000</v>
      </c>
      <c r="Q30" s="2">
        <v>1000</v>
      </c>
    </row>
    <row r="31" spans="1:17" s="2" customFormat="1" ht="15" customHeight="1">
      <c r="A31" s="4" t="s">
        <v>71</v>
      </c>
      <c r="B31" s="2" t="s">
        <v>72</v>
      </c>
      <c r="C31" s="2">
        <v>5020</v>
      </c>
      <c r="D31" s="2">
        <f t="shared" si="0"/>
        <v>5010</v>
      </c>
      <c r="E31" s="2">
        <f t="shared" si="1"/>
        <v>5013.636363636364</v>
      </c>
      <c r="F31" s="5">
        <f t="shared" si="2"/>
        <v>-0.19920318725100117</v>
      </c>
      <c r="G31" s="7">
        <v>4770</v>
      </c>
      <c r="H31" s="2">
        <v>5300</v>
      </c>
      <c r="I31" s="2">
        <v>4500</v>
      </c>
      <c r="J31" s="2">
        <v>4400</v>
      </c>
      <c r="K31" s="2">
        <v>4500</v>
      </c>
      <c r="L31" s="2">
        <v>4800</v>
      </c>
      <c r="M31" s="2">
        <v>4800</v>
      </c>
      <c r="N31" s="2">
        <v>6800</v>
      </c>
      <c r="O31" s="2">
        <v>5800</v>
      </c>
      <c r="P31" s="2">
        <v>4450</v>
      </c>
      <c r="Q31" s="2">
        <v>5030</v>
      </c>
    </row>
    <row r="32" spans="1:17" s="2" customFormat="1" ht="15" customHeight="1">
      <c r="A32" s="4" t="s">
        <v>73</v>
      </c>
      <c r="B32" s="2" t="s">
        <v>74</v>
      </c>
      <c r="C32" s="2">
        <v>3670</v>
      </c>
      <c r="D32" s="2">
        <f t="shared" si="0"/>
        <v>3670</v>
      </c>
      <c r="E32" s="2">
        <f t="shared" si="1"/>
        <v>3670</v>
      </c>
      <c r="F32" s="5">
        <f t="shared" si="2"/>
        <v>0</v>
      </c>
      <c r="G32" s="7">
        <v>4200</v>
      </c>
      <c r="H32" s="2">
        <v>3800</v>
      </c>
      <c r="I32" s="2">
        <v>3800</v>
      </c>
      <c r="J32" s="2">
        <v>3650</v>
      </c>
      <c r="K32" s="2">
        <v>3300</v>
      </c>
      <c r="L32" s="2">
        <v>3300</v>
      </c>
      <c r="M32" s="2">
        <v>3500</v>
      </c>
      <c r="N32" s="2">
        <v>3800</v>
      </c>
      <c r="O32" s="2">
        <v>3750</v>
      </c>
      <c r="P32" s="2">
        <v>3500</v>
      </c>
      <c r="Q32" s="2">
        <v>3770</v>
      </c>
    </row>
    <row r="33" spans="1:17" s="2" customFormat="1" ht="15" customHeight="1">
      <c r="A33" s="4" t="s">
        <v>75</v>
      </c>
      <c r="B33" s="2" t="s">
        <v>76</v>
      </c>
      <c r="C33" s="2">
        <v>990</v>
      </c>
      <c r="D33" s="2">
        <f t="shared" si="0"/>
        <v>990</v>
      </c>
      <c r="E33" s="2">
        <f t="shared" si="1"/>
        <v>990.9090909090909</v>
      </c>
      <c r="F33" s="5">
        <f t="shared" si="2"/>
        <v>0</v>
      </c>
      <c r="G33" s="7">
        <v>1000</v>
      </c>
      <c r="H33" s="2">
        <v>1000</v>
      </c>
      <c r="I33" s="2">
        <v>1000</v>
      </c>
      <c r="J33" s="2">
        <v>1000</v>
      </c>
      <c r="K33" s="2">
        <v>1050</v>
      </c>
      <c r="L33" s="2">
        <v>1000</v>
      </c>
      <c r="M33" s="2">
        <v>930</v>
      </c>
      <c r="N33" s="2">
        <v>900</v>
      </c>
      <c r="O33" s="2">
        <v>1000</v>
      </c>
      <c r="P33" s="2">
        <v>1000</v>
      </c>
      <c r="Q33" s="2">
        <v>1020</v>
      </c>
    </row>
    <row r="34" spans="1:17" s="2" customFormat="1" ht="15" customHeight="1">
      <c r="A34" s="4" t="s">
        <v>77</v>
      </c>
      <c r="B34" s="2" t="s">
        <v>78</v>
      </c>
      <c r="C34" s="2">
        <v>4730</v>
      </c>
      <c r="D34" s="2">
        <f t="shared" si="0"/>
        <v>4730</v>
      </c>
      <c r="E34" s="2">
        <f t="shared" si="1"/>
        <v>4727.272727272727</v>
      </c>
      <c r="F34" s="5">
        <f t="shared" si="2"/>
        <v>0</v>
      </c>
      <c r="G34" s="7">
        <v>5000</v>
      </c>
      <c r="H34" s="2">
        <v>4000</v>
      </c>
      <c r="I34" s="2">
        <v>4000</v>
      </c>
      <c r="J34" s="2">
        <v>4000</v>
      </c>
      <c r="K34" s="2">
        <v>4000</v>
      </c>
      <c r="L34" s="2">
        <v>5000</v>
      </c>
      <c r="M34" s="2">
        <v>5000</v>
      </c>
      <c r="N34" s="2">
        <v>5000</v>
      </c>
      <c r="O34" s="2">
        <v>5000</v>
      </c>
      <c r="P34" s="2">
        <v>6000</v>
      </c>
      <c r="Q34" s="2">
        <v>5000</v>
      </c>
    </row>
    <row r="35" spans="1:17" s="2" customFormat="1" ht="15" customHeight="1">
      <c r="A35" s="4" t="s">
        <v>79</v>
      </c>
      <c r="B35" s="2" t="s">
        <v>80</v>
      </c>
      <c r="C35" s="2">
        <v>4730</v>
      </c>
      <c r="D35" s="2">
        <f t="shared" si="0"/>
        <v>4730</v>
      </c>
      <c r="E35" s="2">
        <f t="shared" si="1"/>
        <v>4727.272727272727</v>
      </c>
      <c r="F35" s="5">
        <f t="shared" si="2"/>
        <v>0</v>
      </c>
      <c r="G35" s="7">
        <v>5000</v>
      </c>
      <c r="H35" s="2">
        <v>4000</v>
      </c>
      <c r="I35" s="2">
        <v>4500</v>
      </c>
      <c r="J35" s="2">
        <v>4500</v>
      </c>
      <c r="K35" s="2">
        <v>4000</v>
      </c>
      <c r="L35" s="2">
        <v>5000</v>
      </c>
      <c r="M35" s="2">
        <v>5000</v>
      </c>
      <c r="N35" s="2">
        <v>5000</v>
      </c>
      <c r="O35" s="2">
        <v>5000</v>
      </c>
      <c r="P35" s="2">
        <v>5000</v>
      </c>
      <c r="Q35" s="2">
        <v>5000</v>
      </c>
    </row>
    <row r="36" spans="1:17" s="2" customFormat="1" ht="15" customHeight="1">
      <c r="A36" s="4" t="s">
        <v>81</v>
      </c>
      <c r="B36" s="2" t="s">
        <v>80</v>
      </c>
      <c r="C36" s="2">
        <v>3590</v>
      </c>
      <c r="D36" s="2">
        <f t="shared" si="0"/>
        <v>3590</v>
      </c>
      <c r="E36" s="2">
        <f t="shared" si="1"/>
        <v>3590.909090909091</v>
      </c>
      <c r="F36" s="5">
        <f t="shared" si="2"/>
        <v>0</v>
      </c>
      <c r="G36" s="7">
        <v>3000</v>
      </c>
      <c r="H36" s="2">
        <v>3500</v>
      </c>
      <c r="I36" s="2">
        <v>3500</v>
      </c>
      <c r="J36" s="2">
        <v>3500</v>
      </c>
      <c r="K36" s="2">
        <v>4000</v>
      </c>
      <c r="L36" s="2">
        <v>4000</v>
      </c>
      <c r="M36" s="2">
        <v>3500</v>
      </c>
      <c r="N36" s="2">
        <v>3500</v>
      </c>
      <c r="O36" s="2">
        <v>4000</v>
      </c>
      <c r="P36" s="2">
        <v>4000</v>
      </c>
      <c r="Q36" s="2">
        <v>3000</v>
      </c>
    </row>
    <row r="37" spans="1:17" s="2" customFormat="1" ht="15" customHeight="1">
      <c r="A37" s="4" t="s">
        <v>82</v>
      </c>
      <c r="B37" s="2" t="s">
        <v>80</v>
      </c>
      <c r="C37" s="2">
        <v>4640</v>
      </c>
      <c r="D37" s="2">
        <f aca="true" t="shared" si="3" ref="D37:D68">ROUND(E37,-1)</f>
        <v>4640</v>
      </c>
      <c r="E37" s="2">
        <f aca="true" t="shared" si="4" ref="E37:E68">AVERAGE(G37:Q37)</f>
        <v>4636.363636363636</v>
      </c>
      <c r="F37" s="5">
        <f aca="true" t="shared" si="5" ref="F37:F68">D37/C37*100-100</f>
        <v>0</v>
      </c>
      <c r="G37" s="7">
        <v>5000</v>
      </c>
      <c r="H37" s="2">
        <v>5000</v>
      </c>
      <c r="I37" s="2">
        <v>4000</v>
      </c>
      <c r="J37" s="2">
        <v>4000</v>
      </c>
      <c r="K37" s="2">
        <v>4000</v>
      </c>
      <c r="L37" s="2">
        <v>5000</v>
      </c>
      <c r="M37" s="2">
        <v>5000</v>
      </c>
      <c r="N37" s="2">
        <v>5000</v>
      </c>
      <c r="O37" s="2">
        <v>5000</v>
      </c>
      <c r="P37" s="2">
        <v>5000</v>
      </c>
      <c r="Q37" s="2">
        <v>4000</v>
      </c>
    </row>
    <row r="38" spans="1:17" s="2" customFormat="1" ht="15" customHeight="1">
      <c r="A38" s="4" t="s">
        <v>83</v>
      </c>
      <c r="B38" s="2" t="s">
        <v>84</v>
      </c>
      <c r="C38" s="2">
        <v>7000</v>
      </c>
      <c r="D38" s="2">
        <f t="shared" si="3"/>
        <v>7000</v>
      </c>
      <c r="E38" s="2">
        <f t="shared" si="4"/>
        <v>7000</v>
      </c>
      <c r="F38" s="5">
        <f t="shared" si="5"/>
        <v>0</v>
      </c>
      <c r="G38" s="7">
        <v>7000</v>
      </c>
      <c r="H38" s="2">
        <v>7000</v>
      </c>
      <c r="I38" s="2">
        <v>7500</v>
      </c>
      <c r="J38" s="2">
        <v>7500</v>
      </c>
      <c r="K38" s="2">
        <v>6000</v>
      </c>
      <c r="L38" s="2">
        <v>6000</v>
      </c>
      <c r="M38" s="2">
        <v>7000</v>
      </c>
      <c r="N38" s="2">
        <v>8000</v>
      </c>
      <c r="O38" s="2">
        <v>7000</v>
      </c>
      <c r="P38" s="2">
        <v>8000</v>
      </c>
      <c r="Q38" s="2">
        <v>6000</v>
      </c>
    </row>
    <row r="39" spans="1:17" s="2" customFormat="1" ht="15" customHeight="1">
      <c r="A39" s="4" t="s">
        <v>85</v>
      </c>
      <c r="B39" s="2" t="s">
        <v>86</v>
      </c>
      <c r="C39" s="2">
        <v>4050</v>
      </c>
      <c r="D39" s="2">
        <f t="shared" si="3"/>
        <v>4050</v>
      </c>
      <c r="E39" s="2">
        <f t="shared" si="4"/>
        <v>4045.4545454545455</v>
      </c>
      <c r="F39" s="5">
        <f t="shared" si="5"/>
        <v>0</v>
      </c>
      <c r="G39" s="7">
        <v>5000</v>
      </c>
      <c r="H39" s="2">
        <v>3500</v>
      </c>
      <c r="I39" s="2">
        <v>4000</v>
      </c>
      <c r="J39" s="2">
        <v>3500</v>
      </c>
      <c r="K39" s="2">
        <v>4000</v>
      </c>
      <c r="L39" s="2">
        <v>5000</v>
      </c>
      <c r="M39" s="2">
        <v>4000</v>
      </c>
      <c r="N39" s="2">
        <v>3000</v>
      </c>
      <c r="O39" s="2">
        <v>5000</v>
      </c>
      <c r="P39" s="2">
        <v>4000</v>
      </c>
      <c r="Q39" s="2">
        <v>3500</v>
      </c>
    </row>
    <row r="40" spans="1:17" s="2" customFormat="1" ht="15" customHeight="1">
      <c r="A40" s="4" t="s">
        <v>87</v>
      </c>
      <c r="B40" s="2" t="s">
        <v>80</v>
      </c>
      <c r="C40" s="2">
        <v>4000</v>
      </c>
      <c r="D40" s="2">
        <f t="shared" si="3"/>
        <v>4000</v>
      </c>
      <c r="E40" s="2">
        <f t="shared" si="4"/>
        <v>4000</v>
      </c>
      <c r="F40" s="5">
        <f t="shared" si="5"/>
        <v>0</v>
      </c>
      <c r="G40" s="7">
        <v>5000</v>
      </c>
      <c r="H40" s="2">
        <v>3500</v>
      </c>
      <c r="I40" s="2">
        <v>4000</v>
      </c>
      <c r="J40" s="2">
        <v>3500</v>
      </c>
      <c r="K40" s="2">
        <v>4000</v>
      </c>
      <c r="L40" s="2">
        <v>5000</v>
      </c>
      <c r="M40" s="2">
        <v>4000</v>
      </c>
      <c r="N40" s="2">
        <v>3000</v>
      </c>
      <c r="O40" s="2">
        <v>5000</v>
      </c>
      <c r="P40" s="2">
        <v>4000</v>
      </c>
      <c r="Q40" s="2">
        <v>3000</v>
      </c>
    </row>
    <row r="41" spans="1:17" s="2" customFormat="1" ht="15" customHeight="1">
      <c r="A41" s="4" t="s">
        <v>88</v>
      </c>
      <c r="B41" s="2" t="s">
        <v>89</v>
      </c>
      <c r="C41" s="2">
        <v>8640</v>
      </c>
      <c r="D41" s="2">
        <f t="shared" si="3"/>
        <v>8640</v>
      </c>
      <c r="E41" s="2">
        <f t="shared" si="4"/>
        <v>8636.363636363636</v>
      </c>
      <c r="F41" s="5">
        <f t="shared" si="5"/>
        <v>0</v>
      </c>
      <c r="G41" s="7">
        <v>8000</v>
      </c>
      <c r="H41" s="2">
        <v>6000</v>
      </c>
      <c r="I41" s="2">
        <v>8000</v>
      </c>
      <c r="J41" s="2">
        <v>8000</v>
      </c>
      <c r="K41" s="2">
        <v>6000</v>
      </c>
      <c r="L41" s="2">
        <v>10000</v>
      </c>
      <c r="M41" s="2">
        <v>7000</v>
      </c>
      <c r="N41" s="2">
        <v>6000</v>
      </c>
      <c r="O41" s="2">
        <v>6000</v>
      </c>
      <c r="P41" s="2">
        <v>14000</v>
      </c>
      <c r="Q41" s="2">
        <v>16000</v>
      </c>
    </row>
    <row r="42" spans="1:17" s="2" customFormat="1" ht="15" customHeight="1">
      <c r="A42" s="4" t="s">
        <v>90</v>
      </c>
      <c r="B42" s="2" t="s">
        <v>91</v>
      </c>
      <c r="C42" s="2">
        <v>4660</v>
      </c>
      <c r="D42" s="2">
        <f t="shared" si="3"/>
        <v>4660</v>
      </c>
      <c r="E42" s="2">
        <f t="shared" si="4"/>
        <v>4663.636363636364</v>
      </c>
      <c r="F42" s="5">
        <f t="shared" si="5"/>
        <v>0</v>
      </c>
      <c r="G42" s="7">
        <v>4000</v>
      </c>
      <c r="H42" s="2">
        <v>4000</v>
      </c>
      <c r="I42" s="2">
        <v>5000</v>
      </c>
      <c r="J42" s="2">
        <v>4000</v>
      </c>
      <c r="K42" s="2">
        <v>4000</v>
      </c>
      <c r="L42" s="2">
        <v>5000</v>
      </c>
      <c r="M42" s="2">
        <v>4500</v>
      </c>
      <c r="N42" s="2">
        <v>3000</v>
      </c>
      <c r="O42" s="2">
        <v>5000</v>
      </c>
      <c r="P42" s="2">
        <v>4500</v>
      </c>
      <c r="Q42" s="2">
        <v>8300</v>
      </c>
    </row>
    <row r="43" spans="1:17" s="2" customFormat="1" ht="15" customHeight="1">
      <c r="A43" s="4" t="s">
        <v>92</v>
      </c>
      <c r="B43" s="2" t="s">
        <v>80</v>
      </c>
      <c r="C43" s="2">
        <v>10270</v>
      </c>
      <c r="D43" s="2">
        <f t="shared" si="3"/>
        <v>10360</v>
      </c>
      <c r="E43" s="2">
        <f t="shared" si="4"/>
        <v>10363.636363636364</v>
      </c>
      <c r="F43" s="5">
        <f t="shared" si="5"/>
        <v>0.876338851022382</v>
      </c>
      <c r="G43" s="7">
        <v>13000</v>
      </c>
      <c r="H43" s="2">
        <v>12000</v>
      </c>
      <c r="I43" s="2">
        <v>10000</v>
      </c>
      <c r="J43" s="2">
        <v>10000</v>
      </c>
      <c r="K43" s="2">
        <v>10000</v>
      </c>
      <c r="L43" s="2">
        <v>10000</v>
      </c>
      <c r="M43" s="2">
        <v>7000</v>
      </c>
      <c r="N43" s="2">
        <v>8000</v>
      </c>
      <c r="O43" s="2">
        <v>7000</v>
      </c>
      <c r="P43" s="7">
        <v>10000</v>
      </c>
      <c r="Q43" s="2">
        <v>17000</v>
      </c>
    </row>
    <row r="44" spans="1:17" s="2" customFormat="1" ht="15" customHeight="1">
      <c r="A44" s="4" t="s">
        <v>93</v>
      </c>
      <c r="B44" s="2" t="s">
        <v>94</v>
      </c>
      <c r="C44" s="2">
        <v>9640</v>
      </c>
      <c r="D44" s="2">
        <f t="shared" si="3"/>
        <v>9640</v>
      </c>
      <c r="E44" s="2">
        <f t="shared" si="4"/>
        <v>9636.363636363636</v>
      </c>
      <c r="F44" s="5">
        <f t="shared" si="5"/>
        <v>0</v>
      </c>
      <c r="G44" s="7">
        <v>9000</v>
      </c>
      <c r="H44" s="2">
        <v>10000</v>
      </c>
      <c r="I44" s="2">
        <v>9000</v>
      </c>
      <c r="J44" s="2">
        <v>9000</v>
      </c>
      <c r="K44" s="2">
        <v>10000</v>
      </c>
      <c r="L44" s="2">
        <v>12000</v>
      </c>
      <c r="M44" s="2">
        <v>10000</v>
      </c>
      <c r="N44" s="2">
        <v>8000</v>
      </c>
      <c r="O44" s="2">
        <v>10000</v>
      </c>
      <c r="P44" s="7">
        <v>9000</v>
      </c>
      <c r="Q44" s="2">
        <v>10000</v>
      </c>
    </row>
    <row r="45" spans="1:17" s="2" customFormat="1" ht="15" customHeight="1">
      <c r="A45" s="4" t="s">
        <v>95</v>
      </c>
      <c r="B45" s="2" t="s">
        <v>96</v>
      </c>
      <c r="C45" s="2">
        <v>10730</v>
      </c>
      <c r="D45" s="2">
        <f t="shared" si="3"/>
        <v>10640</v>
      </c>
      <c r="E45" s="2">
        <f t="shared" si="4"/>
        <v>10636.363636363636</v>
      </c>
      <c r="F45" s="5">
        <f t="shared" si="5"/>
        <v>-0.8387698042870397</v>
      </c>
      <c r="G45" s="7">
        <v>11000</v>
      </c>
      <c r="H45" s="2">
        <v>10000</v>
      </c>
      <c r="I45" s="2">
        <v>9000</v>
      </c>
      <c r="J45" s="2">
        <v>8000</v>
      </c>
      <c r="K45" s="2">
        <v>10000</v>
      </c>
      <c r="L45" s="2">
        <v>12000</v>
      </c>
      <c r="M45" s="2">
        <v>11000</v>
      </c>
      <c r="N45" s="2">
        <v>12000</v>
      </c>
      <c r="O45" s="2">
        <v>10000</v>
      </c>
      <c r="P45" s="2">
        <v>12000</v>
      </c>
      <c r="Q45" s="2">
        <v>12000</v>
      </c>
    </row>
    <row r="46" spans="1:17" s="2" customFormat="1" ht="15" customHeight="1">
      <c r="A46" s="4" t="s">
        <v>97</v>
      </c>
      <c r="B46" s="2" t="s">
        <v>98</v>
      </c>
      <c r="C46" s="2">
        <v>2860</v>
      </c>
      <c r="D46" s="2">
        <f t="shared" si="3"/>
        <v>2860</v>
      </c>
      <c r="E46" s="2">
        <f t="shared" si="4"/>
        <v>2863.6363636363635</v>
      </c>
      <c r="F46" s="5">
        <f t="shared" si="5"/>
        <v>0</v>
      </c>
      <c r="G46" s="7">
        <v>3000</v>
      </c>
      <c r="H46" s="2">
        <v>2500</v>
      </c>
      <c r="I46" s="2">
        <v>3000</v>
      </c>
      <c r="J46" s="2">
        <v>3000</v>
      </c>
      <c r="K46" s="2">
        <v>3000</v>
      </c>
      <c r="L46" s="2">
        <v>4000</v>
      </c>
      <c r="M46" s="2">
        <v>3000</v>
      </c>
      <c r="N46" s="2">
        <v>2500</v>
      </c>
      <c r="O46" s="2">
        <v>2500</v>
      </c>
      <c r="P46" s="2">
        <v>3000</v>
      </c>
      <c r="Q46" s="2">
        <v>2000</v>
      </c>
    </row>
    <row r="47" spans="1:17" s="2" customFormat="1" ht="15" customHeight="1">
      <c r="A47" s="4" t="s">
        <v>99</v>
      </c>
      <c r="B47" s="2" t="s">
        <v>100</v>
      </c>
      <c r="C47" s="2">
        <v>1910</v>
      </c>
      <c r="D47" s="2">
        <f t="shared" si="3"/>
        <v>1910</v>
      </c>
      <c r="E47" s="2">
        <f t="shared" si="4"/>
        <v>1909.090909090909</v>
      </c>
      <c r="F47" s="5">
        <f t="shared" si="5"/>
        <v>0</v>
      </c>
      <c r="G47" s="7">
        <v>2000</v>
      </c>
      <c r="H47" s="2">
        <v>2000</v>
      </c>
      <c r="I47" s="2">
        <v>2000</v>
      </c>
      <c r="J47" s="2">
        <v>2000</v>
      </c>
      <c r="K47" s="2">
        <v>1500</v>
      </c>
      <c r="L47" s="2">
        <v>2000</v>
      </c>
      <c r="M47" s="2">
        <v>2000</v>
      </c>
      <c r="N47" s="2">
        <v>1500</v>
      </c>
      <c r="O47" s="2">
        <v>2000</v>
      </c>
      <c r="P47" s="2">
        <v>2000</v>
      </c>
      <c r="Q47" s="2">
        <v>2000</v>
      </c>
    </row>
    <row r="48" spans="1:17" s="2" customFormat="1" ht="15" customHeight="1">
      <c r="A48" s="4" t="s">
        <v>101</v>
      </c>
      <c r="B48" s="2" t="s">
        <v>80</v>
      </c>
      <c r="C48" s="2">
        <v>1640</v>
      </c>
      <c r="D48" s="2">
        <f t="shared" si="3"/>
        <v>1640</v>
      </c>
      <c r="E48" s="2">
        <f t="shared" si="4"/>
        <v>1636.3636363636363</v>
      </c>
      <c r="F48" s="5">
        <f t="shared" si="5"/>
        <v>0</v>
      </c>
      <c r="G48" s="7">
        <v>2000</v>
      </c>
      <c r="H48" s="2">
        <v>1500</v>
      </c>
      <c r="I48" s="2">
        <v>2000</v>
      </c>
      <c r="J48" s="2">
        <v>2000</v>
      </c>
      <c r="K48" s="2">
        <v>2000</v>
      </c>
      <c r="L48" s="2">
        <v>2000</v>
      </c>
      <c r="M48" s="2">
        <v>1500</v>
      </c>
      <c r="N48" s="2">
        <v>1000</v>
      </c>
      <c r="O48" s="2">
        <v>1000</v>
      </c>
      <c r="P48" s="2">
        <v>1500</v>
      </c>
      <c r="Q48" s="2">
        <v>1500</v>
      </c>
    </row>
    <row r="49" spans="1:17" s="2" customFormat="1" ht="15" customHeight="1">
      <c r="A49" s="4" t="s">
        <v>102</v>
      </c>
      <c r="B49" s="2" t="s">
        <v>103</v>
      </c>
      <c r="C49" s="2">
        <v>3000</v>
      </c>
      <c r="D49" s="2">
        <f t="shared" si="3"/>
        <v>3000</v>
      </c>
      <c r="E49" s="2">
        <f t="shared" si="4"/>
        <v>3000</v>
      </c>
      <c r="F49" s="5">
        <f t="shared" si="5"/>
        <v>0</v>
      </c>
      <c r="G49" s="7">
        <v>2500</v>
      </c>
      <c r="H49" s="2">
        <v>3000</v>
      </c>
      <c r="I49" s="2">
        <v>3000</v>
      </c>
      <c r="J49" s="2">
        <v>3000</v>
      </c>
      <c r="K49" s="2">
        <v>3000</v>
      </c>
      <c r="L49" s="2">
        <v>3500</v>
      </c>
      <c r="M49" s="2">
        <v>3000</v>
      </c>
      <c r="N49" s="2">
        <v>3000</v>
      </c>
      <c r="O49" s="2">
        <v>3000</v>
      </c>
      <c r="P49" s="2">
        <v>3000</v>
      </c>
      <c r="Q49" s="2">
        <v>3000</v>
      </c>
    </row>
    <row r="50" spans="1:17" s="2" customFormat="1" ht="15" customHeight="1">
      <c r="A50" s="4" t="s">
        <v>104</v>
      </c>
      <c r="B50" s="2" t="s">
        <v>80</v>
      </c>
      <c r="C50" s="2">
        <v>3450</v>
      </c>
      <c r="D50" s="2">
        <f t="shared" si="3"/>
        <v>3450</v>
      </c>
      <c r="E50" s="2">
        <f t="shared" si="4"/>
        <v>3454.5454545454545</v>
      </c>
      <c r="F50" s="5">
        <f t="shared" si="5"/>
        <v>0</v>
      </c>
      <c r="G50" s="7">
        <v>3000</v>
      </c>
      <c r="H50" s="2">
        <v>3500</v>
      </c>
      <c r="I50" s="2">
        <v>3500</v>
      </c>
      <c r="J50" s="2">
        <v>3500</v>
      </c>
      <c r="K50" s="2">
        <v>3500</v>
      </c>
      <c r="L50" s="2">
        <v>3500</v>
      </c>
      <c r="M50" s="2">
        <v>3500</v>
      </c>
      <c r="N50" s="2">
        <v>3500</v>
      </c>
      <c r="O50" s="2">
        <v>3500</v>
      </c>
      <c r="P50" s="2">
        <v>3500</v>
      </c>
      <c r="Q50" s="2">
        <v>3500</v>
      </c>
    </row>
    <row r="51" spans="1:17" s="2" customFormat="1" ht="15" customHeight="1">
      <c r="A51" s="4" t="s">
        <v>105</v>
      </c>
      <c r="B51" s="2" t="s">
        <v>106</v>
      </c>
      <c r="C51" s="2">
        <v>14000</v>
      </c>
      <c r="D51" s="2">
        <f t="shared" si="3"/>
        <v>14000</v>
      </c>
      <c r="E51" s="2">
        <f t="shared" si="4"/>
        <v>14000</v>
      </c>
      <c r="F51" s="5">
        <f t="shared" si="5"/>
        <v>0</v>
      </c>
      <c r="G51" s="7">
        <v>15000</v>
      </c>
      <c r="H51" s="2">
        <v>15000</v>
      </c>
      <c r="I51" s="2">
        <v>15000</v>
      </c>
      <c r="J51" s="2">
        <v>15000</v>
      </c>
      <c r="K51" s="2">
        <v>15000</v>
      </c>
      <c r="L51" s="2">
        <v>15000</v>
      </c>
      <c r="M51" s="2">
        <v>15000</v>
      </c>
      <c r="N51" s="2">
        <v>8000</v>
      </c>
      <c r="O51" s="2">
        <v>15000</v>
      </c>
      <c r="P51" s="2">
        <v>15000</v>
      </c>
      <c r="Q51" s="2">
        <v>11000</v>
      </c>
    </row>
    <row r="52" spans="1:17" s="2" customFormat="1" ht="15" customHeight="1">
      <c r="A52" s="4" t="s">
        <v>107</v>
      </c>
      <c r="B52" s="2" t="s">
        <v>108</v>
      </c>
      <c r="C52" s="2">
        <v>10000</v>
      </c>
      <c r="D52" s="2">
        <f t="shared" si="3"/>
        <v>10000</v>
      </c>
      <c r="E52" s="2">
        <f t="shared" si="4"/>
        <v>10000</v>
      </c>
      <c r="F52" s="5">
        <f t="shared" si="5"/>
        <v>0</v>
      </c>
      <c r="G52" s="7">
        <v>10000</v>
      </c>
      <c r="H52" s="2">
        <v>12000</v>
      </c>
      <c r="I52" s="2">
        <v>10000</v>
      </c>
      <c r="J52" s="2">
        <v>9000</v>
      </c>
      <c r="K52" s="2">
        <v>12000</v>
      </c>
      <c r="L52" s="2">
        <v>12000</v>
      </c>
      <c r="M52" s="2">
        <v>10000</v>
      </c>
      <c r="N52" s="2">
        <v>7000</v>
      </c>
      <c r="O52" s="2">
        <v>6000</v>
      </c>
      <c r="P52" s="2">
        <v>10000</v>
      </c>
      <c r="Q52" s="2">
        <v>12000</v>
      </c>
    </row>
    <row r="53" spans="1:17" s="2" customFormat="1" ht="15" customHeight="1">
      <c r="A53" s="4" t="s">
        <v>109</v>
      </c>
      <c r="B53" s="2" t="s">
        <v>80</v>
      </c>
      <c r="C53" s="2">
        <v>6770</v>
      </c>
      <c r="D53" s="2">
        <f t="shared" si="3"/>
        <v>6770</v>
      </c>
      <c r="E53" s="2">
        <f t="shared" si="4"/>
        <v>6772.727272727273</v>
      </c>
      <c r="F53" s="5">
        <f t="shared" si="5"/>
        <v>0</v>
      </c>
      <c r="G53" s="7">
        <v>7000</v>
      </c>
      <c r="H53" s="2">
        <v>8000</v>
      </c>
      <c r="I53" s="2">
        <v>7000</v>
      </c>
      <c r="J53" s="2">
        <v>6000</v>
      </c>
      <c r="K53" s="2">
        <v>8000</v>
      </c>
      <c r="L53" s="2">
        <v>7000</v>
      </c>
      <c r="M53" s="2">
        <v>7000</v>
      </c>
      <c r="N53" s="2">
        <v>5000</v>
      </c>
      <c r="O53" s="2">
        <v>4500</v>
      </c>
      <c r="P53" s="2">
        <v>8000</v>
      </c>
      <c r="Q53" s="2">
        <v>7000</v>
      </c>
    </row>
    <row r="54" spans="1:17" s="2" customFormat="1" ht="15" customHeight="1">
      <c r="A54" s="4" t="s">
        <v>110</v>
      </c>
      <c r="B54" s="2" t="s">
        <v>80</v>
      </c>
      <c r="C54" s="2">
        <v>8730</v>
      </c>
      <c r="D54" s="2">
        <f t="shared" si="3"/>
        <v>8730</v>
      </c>
      <c r="E54" s="2">
        <f t="shared" si="4"/>
        <v>8727.272727272728</v>
      </c>
      <c r="F54" s="5">
        <f t="shared" si="5"/>
        <v>0</v>
      </c>
      <c r="G54" s="7">
        <v>8000</v>
      </c>
      <c r="H54" s="2">
        <v>10000</v>
      </c>
      <c r="I54" s="2">
        <v>8000</v>
      </c>
      <c r="J54" s="2">
        <v>8000</v>
      </c>
      <c r="K54" s="2">
        <v>11000</v>
      </c>
      <c r="L54" s="2">
        <v>10000</v>
      </c>
      <c r="M54" s="2">
        <v>9000</v>
      </c>
      <c r="N54" s="2">
        <v>6000</v>
      </c>
      <c r="O54" s="2">
        <v>6000</v>
      </c>
      <c r="P54" s="2">
        <v>9000</v>
      </c>
      <c r="Q54" s="2">
        <v>11000</v>
      </c>
    </row>
    <row r="55" spans="1:17" s="2" customFormat="1" ht="15" customHeight="1">
      <c r="A55" s="4" t="s">
        <v>111</v>
      </c>
      <c r="B55" s="2" t="s">
        <v>112</v>
      </c>
      <c r="C55" s="2">
        <v>2490</v>
      </c>
      <c r="D55" s="2">
        <f t="shared" si="3"/>
        <v>2490</v>
      </c>
      <c r="E55" s="2">
        <f t="shared" si="4"/>
        <v>2490.909090909091</v>
      </c>
      <c r="F55" s="5">
        <f t="shared" si="5"/>
        <v>0</v>
      </c>
      <c r="G55" s="7">
        <v>2500</v>
      </c>
      <c r="H55" s="2">
        <v>2500</v>
      </c>
      <c r="I55" s="2">
        <v>2500</v>
      </c>
      <c r="J55" s="2">
        <v>2500</v>
      </c>
      <c r="K55" s="2">
        <v>2500</v>
      </c>
      <c r="L55" s="2">
        <v>2500</v>
      </c>
      <c r="M55" s="2">
        <v>2500</v>
      </c>
      <c r="N55" s="2">
        <v>2300</v>
      </c>
      <c r="O55" s="2">
        <v>2500</v>
      </c>
      <c r="P55" s="2">
        <v>2600</v>
      </c>
      <c r="Q55" s="2">
        <v>2500</v>
      </c>
    </row>
    <row r="56" spans="1:17" s="2" customFormat="1" ht="15" customHeight="1">
      <c r="A56" s="4" t="s">
        <v>113</v>
      </c>
      <c r="B56" s="2" t="s">
        <v>114</v>
      </c>
      <c r="C56" s="2">
        <v>13540</v>
      </c>
      <c r="D56" s="2">
        <f t="shared" si="3"/>
        <v>13540</v>
      </c>
      <c r="E56" s="2">
        <f t="shared" si="4"/>
        <v>13536.363636363636</v>
      </c>
      <c r="F56" s="5">
        <f t="shared" si="5"/>
        <v>0</v>
      </c>
      <c r="G56" s="7">
        <v>13800</v>
      </c>
      <c r="H56" s="2">
        <v>13900</v>
      </c>
      <c r="I56" s="2">
        <v>13800</v>
      </c>
      <c r="J56" s="2">
        <v>13800</v>
      </c>
      <c r="K56" s="2">
        <v>13900</v>
      </c>
      <c r="L56" s="2">
        <v>13000</v>
      </c>
      <c r="M56" s="2">
        <v>12900</v>
      </c>
      <c r="N56" s="2">
        <v>13000</v>
      </c>
      <c r="O56" s="2">
        <v>13900</v>
      </c>
      <c r="P56" s="2">
        <v>12900</v>
      </c>
      <c r="Q56" s="2">
        <v>14000</v>
      </c>
    </row>
    <row r="57" spans="1:17" s="2" customFormat="1" ht="15" customHeight="1">
      <c r="A57" s="4" t="s">
        <v>115</v>
      </c>
      <c r="B57" s="2" t="s">
        <v>116</v>
      </c>
      <c r="C57" s="2">
        <v>2660</v>
      </c>
      <c r="D57" s="2">
        <f t="shared" si="3"/>
        <v>2660</v>
      </c>
      <c r="E57" s="2">
        <f t="shared" si="4"/>
        <v>2663.6363636363635</v>
      </c>
      <c r="F57" s="5">
        <f t="shared" si="5"/>
        <v>0</v>
      </c>
      <c r="G57" s="7">
        <v>3000</v>
      </c>
      <c r="H57" s="2">
        <v>4000</v>
      </c>
      <c r="I57" s="2">
        <v>3000</v>
      </c>
      <c r="J57" s="2">
        <v>2500</v>
      </c>
      <c r="K57" s="2">
        <v>3000</v>
      </c>
      <c r="L57" s="2">
        <v>1500</v>
      </c>
      <c r="M57" s="2">
        <v>2500</v>
      </c>
      <c r="N57" s="2">
        <v>1500</v>
      </c>
      <c r="O57" s="2">
        <v>1800</v>
      </c>
      <c r="P57" s="2">
        <v>3500</v>
      </c>
      <c r="Q57" s="2">
        <v>3000</v>
      </c>
    </row>
    <row r="58" spans="1:17" s="2" customFormat="1" ht="15" customHeight="1">
      <c r="A58" s="4" t="s">
        <v>117</v>
      </c>
      <c r="B58" s="2" t="s">
        <v>118</v>
      </c>
      <c r="C58" s="2">
        <v>2390</v>
      </c>
      <c r="D58" s="2">
        <f t="shared" si="3"/>
        <v>2390</v>
      </c>
      <c r="E58" s="2">
        <f t="shared" si="4"/>
        <v>2390.909090909091</v>
      </c>
      <c r="F58" s="5">
        <f t="shared" si="5"/>
        <v>0</v>
      </c>
      <c r="G58" s="7">
        <v>3000</v>
      </c>
      <c r="H58" s="2">
        <v>2500</v>
      </c>
      <c r="I58" s="2">
        <v>3000</v>
      </c>
      <c r="J58" s="2">
        <v>3000</v>
      </c>
      <c r="K58" s="2">
        <v>2000</v>
      </c>
      <c r="L58" s="2">
        <v>1500</v>
      </c>
      <c r="M58" s="2">
        <v>2500</v>
      </c>
      <c r="N58" s="2">
        <v>1500</v>
      </c>
      <c r="O58" s="2">
        <v>1800</v>
      </c>
      <c r="P58" s="2">
        <v>3500</v>
      </c>
      <c r="Q58" s="2">
        <v>2000</v>
      </c>
    </row>
    <row r="59" spans="1:17" s="2" customFormat="1" ht="15" customHeight="1">
      <c r="A59" s="13" t="s">
        <v>119</v>
      </c>
      <c r="B59" s="2" t="s">
        <v>120</v>
      </c>
      <c r="C59" s="2">
        <v>23910</v>
      </c>
      <c r="D59" s="2">
        <f t="shared" si="3"/>
        <v>23910</v>
      </c>
      <c r="E59" s="2">
        <f t="shared" si="4"/>
        <v>23909.090909090908</v>
      </c>
      <c r="F59" s="5">
        <f t="shared" si="5"/>
        <v>0</v>
      </c>
      <c r="G59" s="7">
        <v>25000</v>
      </c>
      <c r="H59" s="2">
        <v>25000</v>
      </c>
      <c r="I59" s="2">
        <v>25000</v>
      </c>
      <c r="J59" s="2">
        <v>25000</v>
      </c>
      <c r="K59" s="2">
        <v>25000</v>
      </c>
      <c r="L59" s="2">
        <v>30000</v>
      </c>
      <c r="M59" s="2">
        <v>23000</v>
      </c>
      <c r="N59" s="2">
        <v>25000</v>
      </c>
      <c r="O59" s="2">
        <v>25000</v>
      </c>
      <c r="P59" s="2">
        <v>15000</v>
      </c>
      <c r="Q59" s="7">
        <v>20000</v>
      </c>
    </row>
    <row r="60" spans="1:17" s="2" customFormat="1" ht="15" customHeight="1">
      <c r="A60" s="13"/>
      <c r="B60" s="2" t="s">
        <v>121</v>
      </c>
      <c r="C60" s="2">
        <v>49550</v>
      </c>
      <c r="D60" s="2">
        <f t="shared" si="3"/>
        <v>49550</v>
      </c>
      <c r="E60" s="2">
        <f t="shared" si="4"/>
        <v>49545.454545454544</v>
      </c>
      <c r="F60" s="5">
        <f t="shared" si="5"/>
        <v>0</v>
      </c>
      <c r="G60" s="7">
        <v>65000</v>
      </c>
      <c r="H60" s="2">
        <v>50000</v>
      </c>
      <c r="I60" s="2">
        <v>50000</v>
      </c>
      <c r="J60" s="2">
        <v>50000</v>
      </c>
      <c r="K60" s="2">
        <v>50000</v>
      </c>
      <c r="L60" s="2">
        <v>40000</v>
      </c>
      <c r="M60" s="2">
        <v>40000</v>
      </c>
      <c r="N60" s="2">
        <v>50000</v>
      </c>
      <c r="O60" s="2">
        <v>55000</v>
      </c>
      <c r="P60" s="2">
        <v>65000</v>
      </c>
      <c r="Q60" s="7">
        <v>30000</v>
      </c>
    </row>
    <row r="61" spans="1:17" s="2" customFormat="1" ht="15" customHeight="1">
      <c r="A61" s="4" t="s">
        <v>122</v>
      </c>
      <c r="B61" s="2" t="s">
        <v>123</v>
      </c>
      <c r="C61" s="2">
        <v>5050</v>
      </c>
      <c r="D61" s="2">
        <f t="shared" si="3"/>
        <v>5050</v>
      </c>
      <c r="E61" s="2">
        <f t="shared" si="4"/>
        <v>5045.454545454545</v>
      </c>
      <c r="F61" s="5">
        <f t="shared" si="5"/>
        <v>0</v>
      </c>
      <c r="G61" s="7">
        <v>5000</v>
      </c>
      <c r="H61" s="2">
        <v>5000</v>
      </c>
      <c r="I61" s="2">
        <v>5000</v>
      </c>
      <c r="J61" s="2">
        <v>5000</v>
      </c>
      <c r="K61" s="2">
        <v>5000</v>
      </c>
      <c r="L61" s="2">
        <v>5000</v>
      </c>
      <c r="M61" s="2">
        <v>5000</v>
      </c>
      <c r="N61" s="2">
        <v>4500</v>
      </c>
      <c r="O61" s="2">
        <v>5000</v>
      </c>
      <c r="P61" s="2">
        <v>5000</v>
      </c>
      <c r="Q61" s="2">
        <v>6000</v>
      </c>
    </row>
    <row r="62" spans="1:17" s="2" customFormat="1" ht="15" customHeight="1">
      <c r="A62" s="4" t="s">
        <v>124</v>
      </c>
      <c r="B62" s="2" t="s">
        <v>125</v>
      </c>
      <c r="C62" s="2">
        <v>6820</v>
      </c>
      <c r="D62" s="2">
        <f t="shared" si="3"/>
        <v>6820</v>
      </c>
      <c r="E62" s="2">
        <f t="shared" si="4"/>
        <v>6818.181818181818</v>
      </c>
      <c r="F62" s="5">
        <f t="shared" si="5"/>
        <v>0</v>
      </c>
      <c r="G62" s="7">
        <v>7000</v>
      </c>
      <c r="H62" s="2">
        <v>7000</v>
      </c>
      <c r="I62" s="2">
        <v>6000</v>
      </c>
      <c r="J62" s="2">
        <v>7000</v>
      </c>
      <c r="K62" s="2">
        <v>7000</v>
      </c>
      <c r="L62" s="2">
        <v>7000</v>
      </c>
      <c r="M62" s="2">
        <v>7000</v>
      </c>
      <c r="N62" s="2">
        <v>6000</v>
      </c>
      <c r="O62" s="2">
        <v>7000</v>
      </c>
      <c r="P62" s="2">
        <v>7000</v>
      </c>
      <c r="Q62" s="2">
        <v>7000</v>
      </c>
    </row>
    <row r="63" spans="1:17" s="2" customFormat="1" ht="15" customHeight="1">
      <c r="A63" s="4" t="s">
        <v>126</v>
      </c>
      <c r="B63" s="2" t="s">
        <v>127</v>
      </c>
      <c r="C63" s="2">
        <v>9180</v>
      </c>
      <c r="D63" s="2">
        <f t="shared" si="3"/>
        <v>9180</v>
      </c>
      <c r="E63" s="2">
        <f t="shared" si="4"/>
        <v>9181.818181818182</v>
      </c>
      <c r="F63" s="5">
        <f t="shared" si="5"/>
        <v>0</v>
      </c>
      <c r="G63" s="7">
        <v>10000</v>
      </c>
      <c r="H63" s="2">
        <v>9000</v>
      </c>
      <c r="I63" s="2">
        <v>10000</v>
      </c>
      <c r="J63" s="2">
        <v>10000</v>
      </c>
      <c r="K63" s="2">
        <v>9000</v>
      </c>
      <c r="L63" s="2">
        <v>10000</v>
      </c>
      <c r="M63" s="2">
        <v>10000</v>
      </c>
      <c r="N63" s="2">
        <v>8000</v>
      </c>
      <c r="O63" s="7">
        <v>8000</v>
      </c>
      <c r="P63" s="2">
        <v>10000</v>
      </c>
      <c r="Q63" s="2">
        <v>7000</v>
      </c>
    </row>
    <row r="64" spans="1:17" s="2" customFormat="1" ht="15" customHeight="1">
      <c r="A64" s="4" t="s">
        <v>128</v>
      </c>
      <c r="B64" s="2" t="s">
        <v>129</v>
      </c>
      <c r="C64" s="2">
        <v>5450</v>
      </c>
      <c r="D64" s="2">
        <f t="shared" si="3"/>
        <v>5450</v>
      </c>
      <c r="E64" s="2">
        <f t="shared" si="4"/>
        <v>5454.545454545455</v>
      </c>
      <c r="F64" s="5">
        <f t="shared" si="5"/>
        <v>0</v>
      </c>
      <c r="G64" s="7">
        <v>5000</v>
      </c>
      <c r="H64" s="2">
        <v>6000</v>
      </c>
      <c r="I64" s="2">
        <v>5000</v>
      </c>
      <c r="J64" s="2">
        <v>5000</v>
      </c>
      <c r="K64" s="2">
        <v>5000</v>
      </c>
      <c r="L64" s="2">
        <v>5000</v>
      </c>
      <c r="M64" s="2">
        <v>5000</v>
      </c>
      <c r="N64" s="2">
        <v>6000</v>
      </c>
      <c r="O64" s="2">
        <v>5000</v>
      </c>
      <c r="P64" s="2">
        <v>8000</v>
      </c>
      <c r="Q64" s="2">
        <v>5000</v>
      </c>
    </row>
    <row r="65" spans="1:17" s="2" customFormat="1" ht="15" customHeight="1">
      <c r="A65" s="4" t="s">
        <v>130</v>
      </c>
      <c r="B65" s="2" t="s">
        <v>131</v>
      </c>
      <c r="C65" s="2">
        <v>5910</v>
      </c>
      <c r="D65" s="2">
        <f t="shared" si="3"/>
        <v>5910</v>
      </c>
      <c r="E65" s="2">
        <f t="shared" si="4"/>
        <v>5909.090909090909</v>
      </c>
      <c r="F65" s="5">
        <f t="shared" si="5"/>
        <v>0</v>
      </c>
      <c r="G65" s="7">
        <v>5000</v>
      </c>
      <c r="H65" s="2">
        <v>6000</v>
      </c>
      <c r="I65" s="2">
        <v>6000</v>
      </c>
      <c r="J65" s="2">
        <v>6000</v>
      </c>
      <c r="K65" s="2">
        <v>5000</v>
      </c>
      <c r="L65" s="2">
        <v>6000</v>
      </c>
      <c r="M65" s="2">
        <v>6000</v>
      </c>
      <c r="N65" s="2">
        <v>6000</v>
      </c>
      <c r="O65" s="7">
        <v>6000</v>
      </c>
      <c r="P65" s="2">
        <v>8000</v>
      </c>
      <c r="Q65" s="2">
        <v>5000</v>
      </c>
    </row>
    <row r="66" spans="1:17" s="2" customFormat="1" ht="15" customHeight="1">
      <c r="A66" s="4" t="s">
        <v>132</v>
      </c>
      <c r="B66" s="2" t="s">
        <v>133</v>
      </c>
      <c r="C66" s="2">
        <v>22730</v>
      </c>
      <c r="D66" s="2">
        <f t="shared" si="3"/>
        <v>22730</v>
      </c>
      <c r="E66" s="2">
        <f t="shared" si="4"/>
        <v>22727.272727272728</v>
      </c>
      <c r="F66" s="5">
        <f t="shared" si="5"/>
        <v>0</v>
      </c>
      <c r="G66" s="7">
        <v>20000</v>
      </c>
      <c r="H66" s="2">
        <v>20000</v>
      </c>
      <c r="I66" s="2">
        <v>20000</v>
      </c>
      <c r="J66" s="2">
        <v>20000</v>
      </c>
      <c r="K66" s="2">
        <v>20000</v>
      </c>
      <c r="L66" s="2">
        <v>30000</v>
      </c>
      <c r="M66" s="2">
        <v>25000</v>
      </c>
      <c r="N66" s="2">
        <v>25000</v>
      </c>
      <c r="O66" s="2">
        <v>25000</v>
      </c>
      <c r="P66" s="2">
        <v>25000</v>
      </c>
      <c r="Q66" s="2">
        <v>20000</v>
      </c>
    </row>
    <row r="67" spans="1:17" s="2" customFormat="1" ht="15" customHeight="1">
      <c r="A67" s="4" t="s">
        <v>134</v>
      </c>
      <c r="B67" s="2" t="s">
        <v>135</v>
      </c>
      <c r="C67" s="2">
        <v>1300</v>
      </c>
      <c r="D67" s="2">
        <f t="shared" si="3"/>
        <v>1300</v>
      </c>
      <c r="E67" s="2">
        <f t="shared" si="4"/>
        <v>1300</v>
      </c>
      <c r="F67" s="5">
        <f t="shared" si="5"/>
        <v>0</v>
      </c>
      <c r="G67" s="7">
        <v>1000</v>
      </c>
      <c r="H67" s="2">
        <v>1500</v>
      </c>
      <c r="I67" s="2">
        <v>1000</v>
      </c>
      <c r="J67" s="2">
        <v>1000</v>
      </c>
      <c r="K67" s="2">
        <v>1000</v>
      </c>
      <c r="L67" s="2">
        <v>2000</v>
      </c>
      <c r="M67" s="2">
        <v>1000</v>
      </c>
      <c r="N67" s="2">
        <v>1300</v>
      </c>
      <c r="O67" s="2">
        <v>1000</v>
      </c>
      <c r="P67" s="2">
        <v>1500</v>
      </c>
      <c r="Q67" s="2">
        <v>2000</v>
      </c>
    </row>
    <row r="68" spans="1:17" s="2" customFormat="1" ht="15" customHeight="1">
      <c r="A68" s="4" t="s">
        <v>136</v>
      </c>
      <c r="B68" s="2" t="s">
        <v>137</v>
      </c>
      <c r="C68" s="2">
        <v>60000</v>
      </c>
      <c r="D68" s="2">
        <f t="shared" si="3"/>
        <v>60000</v>
      </c>
      <c r="E68" s="2">
        <f t="shared" si="4"/>
        <v>60000</v>
      </c>
      <c r="F68" s="5">
        <f t="shared" si="5"/>
        <v>0</v>
      </c>
      <c r="G68" s="7">
        <v>60000</v>
      </c>
      <c r="H68" s="7">
        <v>60000</v>
      </c>
      <c r="I68" s="7">
        <v>60000</v>
      </c>
      <c r="J68" s="7">
        <v>60000</v>
      </c>
      <c r="K68" s="7">
        <v>60000</v>
      </c>
      <c r="L68" s="7">
        <v>60000</v>
      </c>
      <c r="M68" s="7">
        <v>60000</v>
      </c>
      <c r="N68" s="7">
        <v>60000</v>
      </c>
      <c r="O68" s="7">
        <v>60000</v>
      </c>
      <c r="P68" s="7">
        <v>60000</v>
      </c>
      <c r="Q68" s="7">
        <v>60000</v>
      </c>
    </row>
    <row r="69" spans="1:17" s="2" customFormat="1" ht="15" customHeight="1">
      <c r="A69" s="4" t="s">
        <v>138</v>
      </c>
      <c r="B69" s="2" t="s">
        <v>139</v>
      </c>
      <c r="C69" s="2">
        <v>25090</v>
      </c>
      <c r="D69" s="2">
        <f aca="true" t="shared" si="6" ref="D69:D90">ROUND(E69,-1)</f>
        <v>25090</v>
      </c>
      <c r="E69" s="2">
        <f aca="true" t="shared" si="7" ref="E69:E93">AVERAGE(G69:Q69)</f>
        <v>25090.909090909092</v>
      </c>
      <c r="F69" s="8">
        <f aca="true" t="shared" si="8" ref="F69:F93">D69/C69*100-100</f>
        <v>0</v>
      </c>
      <c r="G69" s="7">
        <v>25000</v>
      </c>
      <c r="H69" s="2">
        <v>23000</v>
      </c>
      <c r="I69" s="2">
        <v>25000</v>
      </c>
      <c r="J69" s="2">
        <v>25000</v>
      </c>
      <c r="K69" s="2">
        <v>25000</v>
      </c>
      <c r="L69" s="2">
        <v>30000</v>
      </c>
      <c r="M69" s="2">
        <v>25000</v>
      </c>
      <c r="N69" s="2">
        <v>23000</v>
      </c>
      <c r="O69" s="2">
        <v>25000</v>
      </c>
      <c r="P69" s="2">
        <v>30000</v>
      </c>
      <c r="Q69" s="2">
        <v>20000</v>
      </c>
    </row>
    <row r="70" spans="1:17" s="2" customFormat="1" ht="15" customHeight="1">
      <c r="A70" s="4" t="s">
        <v>140</v>
      </c>
      <c r="B70" s="2" t="s">
        <v>141</v>
      </c>
      <c r="C70" s="2">
        <v>3000</v>
      </c>
      <c r="D70" s="2">
        <f t="shared" si="6"/>
        <v>3000</v>
      </c>
      <c r="E70" s="2">
        <f t="shared" si="7"/>
        <v>3000</v>
      </c>
      <c r="F70" s="5">
        <f t="shared" si="8"/>
        <v>0</v>
      </c>
      <c r="G70" s="7">
        <v>3000</v>
      </c>
      <c r="H70" s="7">
        <v>3000</v>
      </c>
      <c r="I70" s="7">
        <v>3000</v>
      </c>
      <c r="J70" s="7">
        <v>3000</v>
      </c>
      <c r="K70" s="7">
        <v>3000</v>
      </c>
      <c r="L70" s="7">
        <v>3000</v>
      </c>
      <c r="M70" s="7">
        <v>3000</v>
      </c>
      <c r="N70" s="7">
        <v>3000</v>
      </c>
      <c r="O70" s="7">
        <v>3000</v>
      </c>
      <c r="P70" s="7">
        <v>3000</v>
      </c>
      <c r="Q70" s="7">
        <v>3000</v>
      </c>
    </row>
    <row r="71" spans="1:17" s="2" customFormat="1" ht="15" customHeight="1">
      <c r="A71" s="4" t="s">
        <v>142</v>
      </c>
      <c r="B71" s="2" t="s">
        <v>143</v>
      </c>
      <c r="C71" s="2">
        <v>2400</v>
      </c>
      <c r="D71" s="2">
        <f t="shared" si="6"/>
        <v>2400</v>
      </c>
      <c r="E71" s="2">
        <f t="shared" si="7"/>
        <v>2400</v>
      </c>
      <c r="F71" s="5">
        <f t="shared" si="8"/>
        <v>0</v>
      </c>
      <c r="G71" s="7">
        <v>2300</v>
      </c>
      <c r="H71" s="7">
        <v>2300</v>
      </c>
      <c r="I71" s="7">
        <v>2300</v>
      </c>
      <c r="J71" s="7">
        <v>2500</v>
      </c>
      <c r="K71" s="7">
        <v>2500</v>
      </c>
      <c r="L71" s="7">
        <v>2300</v>
      </c>
      <c r="M71" s="7">
        <v>2300</v>
      </c>
      <c r="N71" s="7">
        <v>2300</v>
      </c>
      <c r="O71" s="7">
        <v>2300</v>
      </c>
      <c r="P71" s="7">
        <v>2300</v>
      </c>
      <c r="Q71" s="7">
        <v>3000</v>
      </c>
    </row>
    <row r="72" spans="1:19" s="2" customFormat="1" ht="15" customHeight="1">
      <c r="A72" s="4" t="s">
        <v>144</v>
      </c>
      <c r="B72" s="2" t="s">
        <v>145</v>
      </c>
      <c r="C72" s="2">
        <v>120000</v>
      </c>
      <c r="D72" s="2">
        <f t="shared" si="6"/>
        <v>120000</v>
      </c>
      <c r="E72" s="2">
        <f t="shared" si="7"/>
        <v>120000</v>
      </c>
      <c r="F72" s="5">
        <f t="shared" si="8"/>
        <v>0</v>
      </c>
      <c r="G72" s="7">
        <v>120000</v>
      </c>
      <c r="H72" s="7">
        <v>120000</v>
      </c>
      <c r="I72" s="7">
        <v>120000</v>
      </c>
      <c r="J72" s="7">
        <v>120000</v>
      </c>
      <c r="K72" s="7">
        <v>120000</v>
      </c>
      <c r="L72" s="7"/>
      <c r="M72" s="7"/>
      <c r="N72" s="7"/>
      <c r="O72" s="7"/>
      <c r="P72" s="7">
        <v>120000</v>
      </c>
      <c r="Q72" s="7">
        <v>120000</v>
      </c>
      <c r="S72" s="9"/>
    </row>
    <row r="73" spans="1:17" s="2" customFormat="1" ht="15" customHeight="1">
      <c r="A73" s="4" t="s">
        <v>146</v>
      </c>
      <c r="B73" s="2" t="s">
        <v>147</v>
      </c>
      <c r="C73" s="2">
        <v>13550</v>
      </c>
      <c r="D73" s="2">
        <f t="shared" si="6"/>
        <v>13550</v>
      </c>
      <c r="E73" s="2">
        <f t="shared" si="7"/>
        <v>13545.454545454546</v>
      </c>
      <c r="F73" s="5">
        <f t="shared" si="8"/>
        <v>0</v>
      </c>
      <c r="G73" s="7">
        <v>14000</v>
      </c>
      <c r="H73" s="2">
        <v>14000</v>
      </c>
      <c r="I73" s="2">
        <v>14000</v>
      </c>
      <c r="J73" s="2">
        <v>14000</v>
      </c>
      <c r="K73" s="2">
        <v>14000</v>
      </c>
      <c r="L73" s="2">
        <v>14000</v>
      </c>
      <c r="M73" s="2">
        <v>12000</v>
      </c>
      <c r="N73" s="2">
        <v>12000</v>
      </c>
      <c r="O73" s="2">
        <v>12000</v>
      </c>
      <c r="P73" s="2">
        <v>14000</v>
      </c>
      <c r="Q73" s="2">
        <v>15000</v>
      </c>
    </row>
    <row r="74" spans="1:17" s="2" customFormat="1" ht="15" customHeight="1">
      <c r="A74" s="4" t="s">
        <v>148</v>
      </c>
      <c r="B74" s="2" t="s">
        <v>149</v>
      </c>
      <c r="C74" s="2">
        <v>5150</v>
      </c>
      <c r="D74" s="2">
        <f t="shared" si="6"/>
        <v>5150</v>
      </c>
      <c r="E74" s="2">
        <f t="shared" si="7"/>
        <v>5154.545454545455</v>
      </c>
      <c r="F74" s="5">
        <f t="shared" si="8"/>
        <v>0</v>
      </c>
      <c r="G74" s="7">
        <v>4200</v>
      </c>
      <c r="H74" s="2">
        <v>7200</v>
      </c>
      <c r="I74" s="2">
        <v>7200</v>
      </c>
      <c r="J74" s="2">
        <v>7000</v>
      </c>
      <c r="K74" s="2">
        <v>4200</v>
      </c>
      <c r="L74" s="2">
        <v>4000</v>
      </c>
      <c r="M74" s="2">
        <v>4200</v>
      </c>
      <c r="N74" s="2">
        <v>6000</v>
      </c>
      <c r="O74" s="2">
        <v>4500</v>
      </c>
      <c r="P74" s="2">
        <v>4200</v>
      </c>
      <c r="Q74" s="2">
        <v>4000</v>
      </c>
    </row>
    <row r="75" spans="1:17" s="2" customFormat="1" ht="15" customHeight="1">
      <c r="A75" s="4" t="s">
        <v>150</v>
      </c>
      <c r="B75" s="2" t="s">
        <v>151</v>
      </c>
      <c r="C75" s="2">
        <v>50000</v>
      </c>
      <c r="D75" s="2">
        <f t="shared" si="6"/>
        <v>50000</v>
      </c>
      <c r="E75" s="2">
        <f t="shared" si="7"/>
        <v>50000</v>
      </c>
      <c r="F75" s="5">
        <f t="shared" si="8"/>
        <v>0</v>
      </c>
      <c r="G75" s="7">
        <v>50000</v>
      </c>
      <c r="H75" s="2">
        <v>50000</v>
      </c>
      <c r="I75" s="2">
        <v>50000</v>
      </c>
      <c r="J75" s="2">
        <v>50000</v>
      </c>
      <c r="K75" s="2">
        <v>50000</v>
      </c>
      <c r="L75" s="2">
        <v>50000</v>
      </c>
      <c r="M75" s="2">
        <v>50000</v>
      </c>
      <c r="N75" s="2">
        <v>50000</v>
      </c>
      <c r="O75" s="2">
        <v>50000</v>
      </c>
      <c r="P75" s="2">
        <v>50000</v>
      </c>
      <c r="Q75" s="2">
        <v>50000</v>
      </c>
    </row>
    <row r="76" spans="1:17" s="2" customFormat="1" ht="15" customHeight="1">
      <c r="A76" s="4" t="s">
        <v>152</v>
      </c>
      <c r="B76" s="2" t="s">
        <v>153</v>
      </c>
      <c r="C76" s="2">
        <v>1120</v>
      </c>
      <c r="D76" s="2">
        <f t="shared" si="6"/>
        <v>1120</v>
      </c>
      <c r="E76" s="2">
        <f t="shared" si="7"/>
        <v>1118.1818181818182</v>
      </c>
      <c r="F76" s="5">
        <f t="shared" si="8"/>
        <v>0</v>
      </c>
      <c r="G76" s="7">
        <v>1000</v>
      </c>
      <c r="H76" s="2">
        <v>1000</v>
      </c>
      <c r="I76" s="2">
        <v>1000</v>
      </c>
      <c r="J76" s="2">
        <v>1000</v>
      </c>
      <c r="K76" s="2">
        <v>1000</v>
      </c>
      <c r="L76" s="2">
        <v>1300</v>
      </c>
      <c r="M76" s="7">
        <v>1200</v>
      </c>
      <c r="N76" s="2">
        <v>1300</v>
      </c>
      <c r="O76" s="2">
        <v>1500</v>
      </c>
      <c r="P76" s="2">
        <v>1000</v>
      </c>
      <c r="Q76" s="2">
        <v>1000</v>
      </c>
    </row>
    <row r="77" spans="1:17" s="2" customFormat="1" ht="15" customHeight="1">
      <c r="A77" s="4" t="s">
        <v>154</v>
      </c>
      <c r="B77" s="2" t="s">
        <v>155</v>
      </c>
      <c r="C77" s="2">
        <v>10270</v>
      </c>
      <c r="D77" s="2">
        <f t="shared" si="6"/>
        <v>10270</v>
      </c>
      <c r="E77" s="2">
        <f t="shared" si="7"/>
        <v>10272.727272727272</v>
      </c>
      <c r="F77" s="5">
        <f t="shared" si="8"/>
        <v>0</v>
      </c>
      <c r="G77" s="7">
        <v>10000</v>
      </c>
      <c r="H77" s="2">
        <v>11000</v>
      </c>
      <c r="I77" s="2">
        <v>10000</v>
      </c>
      <c r="J77" s="2">
        <v>10000</v>
      </c>
      <c r="K77" s="2">
        <v>10000</v>
      </c>
      <c r="L77" s="2">
        <v>12000</v>
      </c>
      <c r="M77" s="2">
        <v>10000</v>
      </c>
      <c r="N77" s="2">
        <v>10000</v>
      </c>
      <c r="O77" s="2">
        <v>10000</v>
      </c>
      <c r="P77" s="2">
        <v>10000</v>
      </c>
      <c r="Q77" s="2">
        <v>10000</v>
      </c>
    </row>
    <row r="78" spans="1:17" s="2" customFormat="1" ht="15" customHeight="1">
      <c r="A78" s="4" t="s">
        <v>156</v>
      </c>
      <c r="B78" s="2" t="s">
        <v>157</v>
      </c>
      <c r="C78" s="2">
        <v>7360</v>
      </c>
      <c r="D78" s="2">
        <f t="shared" si="6"/>
        <v>7360</v>
      </c>
      <c r="E78" s="2">
        <f t="shared" si="7"/>
        <v>7363.636363636364</v>
      </c>
      <c r="F78" s="5">
        <f t="shared" si="8"/>
        <v>0</v>
      </c>
      <c r="G78" s="7">
        <v>8000</v>
      </c>
      <c r="H78" s="2">
        <v>8000</v>
      </c>
      <c r="I78" s="2">
        <v>8000</v>
      </c>
      <c r="J78" s="2">
        <v>8000</v>
      </c>
      <c r="K78" s="2">
        <v>8000</v>
      </c>
      <c r="L78" s="2">
        <v>8000</v>
      </c>
      <c r="M78" s="2">
        <v>6000</v>
      </c>
      <c r="N78" s="2">
        <v>5000</v>
      </c>
      <c r="O78" s="2">
        <v>6000</v>
      </c>
      <c r="P78" s="2">
        <v>8000</v>
      </c>
      <c r="Q78" s="2">
        <v>8000</v>
      </c>
    </row>
    <row r="79" spans="1:17" s="2" customFormat="1" ht="15" customHeight="1">
      <c r="A79" s="4" t="s">
        <v>158</v>
      </c>
      <c r="B79" s="2" t="s">
        <v>159</v>
      </c>
      <c r="C79" s="2">
        <v>2180</v>
      </c>
      <c r="D79" s="2">
        <f t="shared" si="6"/>
        <v>2180</v>
      </c>
      <c r="E79" s="2">
        <f t="shared" si="7"/>
        <v>2181.818181818182</v>
      </c>
      <c r="F79" s="5">
        <f t="shared" si="8"/>
        <v>0</v>
      </c>
      <c r="G79" s="7">
        <v>2000</v>
      </c>
      <c r="H79" s="2">
        <v>2000</v>
      </c>
      <c r="I79" s="2">
        <v>3000</v>
      </c>
      <c r="J79" s="2">
        <v>2000</v>
      </c>
      <c r="K79" s="2">
        <v>2000</v>
      </c>
      <c r="L79" s="2">
        <v>2000</v>
      </c>
      <c r="M79" s="2">
        <v>2000</v>
      </c>
      <c r="N79" s="2">
        <v>2000</v>
      </c>
      <c r="O79" s="2">
        <v>2000</v>
      </c>
      <c r="P79" s="2">
        <v>3000</v>
      </c>
      <c r="Q79" s="2">
        <v>2000</v>
      </c>
    </row>
    <row r="80" spans="1:17" s="2" customFormat="1" ht="15" customHeight="1">
      <c r="A80" s="4" t="s">
        <v>160</v>
      </c>
      <c r="B80" s="2" t="s">
        <v>161</v>
      </c>
      <c r="C80" s="2">
        <v>7550</v>
      </c>
      <c r="D80" s="2">
        <f t="shared" si="6"/>
        <v>7550</v>
      </c>
      <c r="E80" s="2">
        <f t="shared" si="7"/>
        <v>7545.454545454545</v>
      </c>
      <c r="F80" s="5">
        <f t="shared" si="8"/>
        <v>0</v>
      </c>
      <c r="G80" s="7">
        <v>7000</v>
      </c>
      <c r="H80" s="2">
        <v>6000</v>
      </c>
      <c r="I80" s="2">
        <v>8000</v>
      </c>
      <c r="J80" s="2">
        <v>7000</v>
      </c>
      <c r="K80" s="2">
        <v>7000</v>
      </c>
      <c r="L80" s="2">
        <v>10000</v>
      </c>
      <c r="M80" s="2">
        <v>7000</v>
      </c>
      <c r="N80" s="2">
        <v>8000</v>
      </c>
      <c r="O80" s="2">
        <v>7000</v>
      </c>
      <c r="P80" s="2">
        <v>6000</v>
      </c>
      <c r="Q80" s="7">
        <v>10000</v>
      </c>
    </row>
    <row r="81" spans="1:17" s="2" customFormat="1" ht="15" customHeight="1">
      <c r="A81" s="4" t="s">
        <v>162</v>
      </c>
      <c r="B81" s="2" t="s">
        <v>163</v>
      </c>
      <c r="C81" s="2">
        <v>5360</v>
      </c>
      <c r="D81" s="2">
        <f t="shared" si="6"/>
        <v>5360</v>
      </c>
      <c r="E81" s="2">
        <f t="shared" si="7"/>
        <v>5363.636363636364</v>
      </c>
      <c r="F81" s="5">
        <f t="shared" si="8"/>
        <v>0</v>
      </c>
      <c r="G81" s="7">
        <v>5600</v>
      </c>
      <c r="H81" s="2">
        <v>3600</v>
      </c>
      <c r="I81" s="2">
        <v>6000</v>
      </c>
      <c r="J81" s="2">
        <v>5800</v>
      </c>
      <c r="K81" s="2">
        <v>5800</v>
      </c>
      <c r="L81" s="2">
        <v>4000</v>
      </c>
      <c r="M81" s="2">
        <v>5800</v>
      </c>
      <c r="N81" s="2">
        <v>5800</v>
      </c>
      <c r="O81" s="2">
        <v>5800</v>
      </c>
      <c r="P81" s="2">
        <v>5800</v>
      </c>
      <c r="Q81" s="7">
        <v>5000</v>
      </c>
    </row>
    <row r="82" spans="1:17" s="2" customFormat="1" ht="15" customHeight="1">
      <c r="A82" s="4" t="s">
        <v>164</v>
      </c>
      <c r="B82" s="2" t="s">
        <v>165</v>
      </c>
      <c r="C82" s="2">
        <v>0</v>
      </c>
      <c r="D82" s="2">
        <f t="shared" si="6"/>
        <v>0</v>
      </c>
      <c r="E82" s="2">
        <f t="shared" si="7"/>
        <v>0</v>
      </c>
      <c r="F82" s="5" t="e">
        <f t="shared" si="8"/>
        <v>#DIV/0!</v>
      </c>
      <c r="G82" s="7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</row>
    <row r="83" spans="1:17" s="2" customFormat="1" ht="15" customHeight="1">
      <c r="A83" s="13" t="s">
        <v>166</v>
      </c>
      <c r="B83" s="2" t="s">
        <v>167</v>
      </c>
      <c r="C83" s="2">
        <v>3230</v>
      </c>
      <c r="D83" s="2">
        <f t="shared" si="6"/>
        <v>3230</v>
      </c>
      <c r="E83" s="2">
        <f t="shared" si="7"/>
        <v>3227.2727272727275</v>
      </c>
      <c r="F83" s="5">
        <f t="shared" si="8"/>
        <v>0</v>
      </c>
      <c r="G83" s="7">
        <v>3000</v>
      </c>
      <c r="H83" s="2">
        <v>3000</v>
      </c>
      <c r="I83" s="2">
        <v>3500</v>
      </c>
      <c r="J83" s="2">
        <v>3500</v>
      </c>
      <c r="K83" s="2">
        <v>3000</v>
      </c>
      <c r="L83" s="2">
        <v>3000</v>
      </c>
      <c r="M83" s="7">
        <v>3000</v>
      </c>
      <c r="N83" s="2">
        <v>3500</v>
      </c>
      <c r="O83" s="2">
        <v>3500</v>
      </c>
      <c r="P83" s="2">
        <v>3500</v>
      </c>
      <c r="Q83" s="2">
        <v>3000</v>
      </c>
    </row>
    <row r="84" spans="1:17" s="2" customFormat="1" ht="15" customHeight="1">
      <c r="A84" s="13"/>
      <c r="B84" s="2" t="s">
        <v>168</v>
      </c>
      <c r="C84" s="2">
        <v>2230</v>
      </c>
      <c r="D84" s="2">
        <f t="shared" si="6"/>
        <v>2230</v>
      </c>
      <c r="E84" s="2">
        <f t="shared" si="7"/>
        <v>2227.2727272727275</v>
      </c>
      <c r="F84" s="5">
        <f t="shared" si="8"/>
        <v>0</v>
      </c>
      <c r="G84" s="7">
        <v>2000</v>
      </c>
      <c r="H84" s="2">
        <v>2000</v>
      </c>
      <c r="I84" s="2">
        <v>2500</v>
      </c>
      <c r="J84" s="2">
        <v>2500</v>
      </c>
      <c r="K84" s="2">
        <v>2000</v>
      </c>
      <c r="L84" s="2">
        <v>2000</v>
      </c>
      <c r="M84" s="7">
        <v>2000</v>
      </c>
      <c r="N84" s="2">
        <v>2500</v>
      </c>
      <c r="O84" s="2">
        <v>2500</v>
      </c>
      <c r="P84" s="2">
        <v>2500</v>
      </c>
      <c r="Q84" s="2">
        <v>2000</v>
      </c>
    </row>
    <row r="85" spans="1:17" s="2" customFormat="1" ht="15" customHeight="1">
      <c r="A85" s="13" t="s">
        <v>169</v>
      </c>
      <c r="B85" s="2" t="s">
        <v>170</v>
      </c>
      <c r="C85" s="2">
        <v>170</v>
      </c>
      <c r="D85" s="2">
        <f t="shared" si="6"/>
        <v>170</v>
      </c>
      <c r="E85" s="2">
        <f t="shared" si="7"/>
        <v>174.54545454545453</v>
      </c>
      <c r="F85" s="5">
        <f t="shared" si="8"/>
        <v>0</v>
      </c>
      <c r="G85" s="7">
        <v>200</v>
      </c>
      <c r="H85" s="2">
        <v>200</v>
      </c>
      <c r="I85" s="2">
        <v>200</v>
      </c>
      <c r="J85" s="2">
        <v>200</v>
      </c>
      <c r="K85" s="2">
        <v>200</v>
      </c>
      <c r="L85" s="2">
        <v>130</v>
      </c>
      <c r="M85" s="2">
        <v>130</v>
      </c>
      <c r="N85" s="2">
        <v>130</v>
      </c>
      <c r="O85" s="2">
        <v>130</v>
      </c>
      <c r="P85" s="2">
        <v>200</v>
      </c>
      <c r="Q85" s="2">
        <v>200</v>
      </c>
    </row>
    <row r="86" spans="1:17" s="2" customFormat="1" ht="15" customHeight="1">
      <c r="A86" s="13"/>
      <c r="B86" s="2" t="s">
        <v>171</v>
      </c>
      <c r="C86" s="2">
        <v>330</v>
      </c>
      <c r="D86" s="2">
        <f t="shared" si="6"/>
        <v>330</v>
      </c>
      <c r="E86" s="2">
        <f t="shared" si="7"/>
        <v>326.3636363636364</v>
      </c>
      <c r="F86" s="5">
        <f t="shared" si="8"/>
        <v>0</v>
      </c>
      <c r="G86" s="7">
        <v>370</v>
      </c>
      <c r="H86" s="2">
        <v>370</v>
      </c>
      <c r="I86" s="2">
        <v>370</v>
      </c>
      <c r="J86" s="2">
        <v>370</v>
      </c>
      <c r="K86" s="2">
        <v>370</v>
      </c>
      <c r="L86" s="2">
        <v>250</v>
      </c>
      <c r="M86" s="2">
        <v>250</v>
      </c>
      <c r="N86" s="2">
        <v>250</v>
      </c>
      <c r="O86" s="2">
        <v>250</v>
      </c>
      <c r="P86" s="2">
        <v>370</v>
      </c>
      <c r="Q86" s="2">
        <v>370</v>
      </c>
    </row>
    <row r="87" spans="1:17" s="2" customFormat="1" ht="15" customHeight="1">
      <c r="A87" s="13"/>
      <c r="B87" s="2" t="s">
        <v>172</v>
      </c>
      <c r="C87" s="2">
        <v>790</v>
      </c>
      <c r="D87" s="2">
        <f t="shared" si="6"/>
        <v>790</v>
      </c>
      <c r="E87" s="2">
        <f t="shared" si="7"/>
        <v>794.5454545454545</v>
      </c>
      <c r="F87" s="5">
        <f t="shared" si="8"/>
        <v>0</v>
      </c>
      <c r="G87" s="7">
        <v>900</v>
      </c>
      <c r="H87" s="2">
        <v>900</v>
      </c>
      <c r="I87" s="2">
        <v>900</v>
      </c>
      <c r="J87" s="2">
        <v>900</v>
      </c>
      <c r="K87" s="2">
        <v>900</v>
      </c>
      <c r="L87" s="2">
        <v>610</v>
      </c>
      <c r="M87" s="2">
        <v>610</v>
      </c>
      <c r="N87" s="2">
        <v>610</v>
      </c>
      <c r="O87" s="2">
        <v>610</v>
      </c>
      <c r="P87" s="2">
        <v>900</v>
      </c>
      <c r="Q87" s="2">
        <v>900</v>
      </c>
    </row>
    <row r="88" spans="1:17" s="2" customFormat="1" ht="15" customHeight="1">
      <c r="A88" s="4" t="s">
        <v>173</v>
      </c>
      <c r="B88" s="2" t="s">
        <v>174</v>
      </c>
      <c r="C88" s="2">
        <v>15700</v>
      </c>
      <c r="D88" s="2">
        <f t="shared" si="6"/>
        <v>15700</v>
      </c>
      <c r="E88" s="2">
        <f t="shared" si="7"/>
        <v>15696.363636363636</v>
      </c>
      <c r="F88" s="5">
        <f t="shared" si="8"/>
        <v>0</v>
      </c>
      <c r="G88" s="7">
        <v>16860</v>
      </c>
      <c r="H88" s="2">
        <v>16860</v>
      </c>
      <c r="I88" s="2">
        <v>16860</v>
      </c>
      <c r="J88" s="2">
        <v>16860</v>
      </c>
      <c r="K88" s="2">
        <v>16860</v>
      </c>
      <c r="L88" s="2">
        <v>13660</v>
      </c>
      <c r="M88" s="2">
        <v>13660</v>
      </c>
      <c r="N88" s="2">
        <v>13660</v>
      </c>
      <c r="O88" s="2">
        <v>13660</v>
      </c>
      <c r="P88" s="2">
        <v>16860</v>
      </c>
      <c r="Q88" s="2">
        <v>16860</v>
      </c>
    </row>
    <row r="89" spans="1:17" s="2" customFormat="1" ht="15" customHeight="1">
      <c r="A89" s="4" t="s">
        <v>175</v>
      </c>
      <c r="B89" s="2" t="s">
        <v>80</v>
      </c>
      <c r="C89" s="2">
        <v>1920</v>
      </c>
      <c r="D89" s="2">
        <f t="shared" si="6"/>
        <v>1920</v>
      </c>
      <c r="E89" s="2">
        <f t="shared" si="7"/>
        <v>1920</v>
      </c>
      <c r="F89" s="5">
        <f t="shared" si="8"/>
        <v>0</v>
      </c>
      <c r="G89" s="7">
        <v>1920</v>
      </c>
      <c r="H89" s="2">
        <v>1920</v>
      </c>
      <c r="I89" s="2">
        <v>1920</v>
      </c>
      <c r="J89" s="2">
        <v>1920</v>
      </c>
      <c r="K89" s="2">
        <v>1920</v>
      </c>
      <c r="P89" s="2">
        <v>1920</v>
      </c>
      <c r="Q89" s="2">
        <v>1920</v>
      </c>
    </row>
    <row r="90" spans="1:17" s="2" customFormat="1" ht="15" customHeight="1">
      <c r="A90" s="4" t="s">
        <v>176</v>
      </c>
      <c r="B90" s="2" t="s">
        <v>177</v>
      </c>
      <c r="C90" s="2">
        <v>11720</v>
      </c>
      <c r="D90" s="2">
        <f t="shared" si="6"/>
        <v>11720</v>
      </c>
      <c r="E90" s="2">
        <f t="shared" si="7"/>
        <v>11720</v>
      </c>
      <c r="F90" s="5">
        <f t="shared" si="8"/>
        <v>0</v>
      </c>
      <c r="G90" s="7">
        <v>11720</v>
      </c>
      <c r="H90" s="2">
        <v>11720</v>
      </c>
      <c r="I90" s="2">
        <v>11720</v>
      </c>
      <c r="J90" s="2">
        <v>11720</v>
      </c>
      <c r="K90" s="2">
        <v>11720</v>
      </c>
      <c r="L90" s="2">
        <v>11720</v>
      </c>
      <c r="M90" s="2">
        <v>11720</v>
      </c>
      <c r="N90" s="2">
        <v>11720</v>
      </c>
      <c r="O90" s="2">
        <v>11720</v>
      </c>
      <c r="P90" s="2">
        <v>11720</v>
      </c>
      <c r="Q90" s="2">
        <v>11720</v>
      </c>
    </row>
    <row r="91" spans="1:17" s="2" customFormat="1" ht="15" customHeight="1">
      <c r="A91" s="13" t="s">
        <v>178</v>
      </c>
      <c r="B91" s="2" t="s">
        <v>179</v>
      </c>
      <c r="C91" s="2">
        <v>350</v>
      </c>
      <c r="D91" s="2">
        <v>350</v>
      </c>
      <c r="E91" s="2">
        <f t="shared" si="7"/>
        <v>350</v>
      </c>
      <c r="F91" s="5">
        <f t="shared" si="8"/>
        <v>0</v>
      </c>
      <c r="G91" s="7">
        <v>350</v>
      </c>
      <c r="H91" s="2">
        <v>350</v>
      </c>
      <c r="I91" s="2">
        <v>350</v>
      </c>
      <c r="J91" s="2">
        <v>350</v>
      </c>
      <c r="K91" s="2">
        <v>350</v>
      </c>
      <c r="L91" s="2">
        <v>350</v>
      </c>
      <c r="M91" s="2">
        <v>350</v>
      </c>
      <c r="N91" s="2">
        <v>350</v>
      </c>
      <c r="O91" s="2">
        <v>350</v>
      </c>
      <c r="P91" s="2">
        <v>350</v>
      </c>
      <c r="Q91" s="2">
        <v>350</v>
      </c>
    </row>
    <row r="92" spans="1:17" s="2" customFormat="1" ht="15" customHeight="1">
      <c r="A92" s="13"/>
      <c r="B92" s="2" t="s">
        <v>180</v>
      </c>
      <c r="C92" s="2">
        <v>500</v>
      </c>
      <c r="D92" s="2">
        <f>ROUND(E92,-1)</f>
        <v>500</v>
      </c>
      <c r="E92" s="2">
        <f t="shared" si="7"/>
        <v>500</v>
      </c>
      <c r="F92" s="5">
        <f t="shared" si="8"/>
        <v>0</v>
      </c>
      <c r="G92" s="7">
        <v>500</v>
      </c>
      <c r="H92" s="2">
        <v>500</v>
      </c>
      <c r="I92" s="2">
        <v>500</v>
      </c>
      <c r="J92" s="2">
        <v>500</v>
      </c>
      <c r="K92" s="2">
        <v>500</v>
      </c>
      <c r="L92" s="2">
        <v>500</v>
      </c>
      <c r="M92" s="2">
        <v>500</v>
      </c>
      <c r="N92" s="2">
        <v>500</v>
      </c>
      <c r="O92" s="2">
        <v>500</v>
      </c>
      <c r="P92" s="2">
        <v>500</v>
      </c>
      <c r="Q92" s="2">
        <v>500</v>
      </c>
    </row>
    <row r="93" spans="1:17" s="2" customFormat="1" ht="15" customHeight="1">
      <c r="A93" s="13"/>
      <c r="B93" s="2" t="s">
        <v>181</v>
      </c>
      <c r="C93" s="2">
        <v>600</v>
      </c>
      <c r="D93" s="2">
        <f>ROUND(E93,-1)</f>
        <v>600</v>
      </c>
      <c r="E93" s="2">
        <f t="shared" si="7"/>
        <v>600</v>
      </c>
      <c r="F93" s="5">
        <f t="shared" si="8"/>
        <v>0</v>
      </c>
      <c r="G93" s="7">
        <v>600</v>
      </c>
      <c r="H93" s="2">
        <v>600</v>
      </c>
      <c r="I93" s="2">
        <v>600</v>
      </c>
      <c r="J93" s="2">
        <v>600</v>
      </c>
      <c r="K93" s="2">
        <v>600</v>
      </c>
      <c r="L93" s="2">
        <v>600</v>
      </c>
      <c r="M93" s="2">
        <v>600</v>
      </c>
      <c r="N93" s="2">
        <v>600</v>
      </c>
      <c r="O93" s="2">
        <v>600</v>
      </c>
      <c r="P93" s="2">
        <v>600</v>
      </c>
      <c r="Q93" s="2">
        <v>600</v>
      </c>
    </row>
    <row r="94" ht="13.5">
      <c r="G94" s="11"/>
    </row>
  </sheetData>
  <mergeCells count="20">
    <mergeCell ref="A2:Q2"/>
    <mergeCell ref="A1:Q1"/>
    <mergeCell ref="P3:P4"/>
    <mergeCell ref="Q3:Q4"/>
    <mergeCell ref="L3:L4"/>
    <mergeCell ref="M3:M4"/>
    <mergeCell ref="N3:N4"/>
    <mergeCell ref="O3:O4"/>
    <mergeCell ref="H3:H4"/>
    <mergeCell ref="I3:I4"/>
    <mergeCell ref="A91:A93"/>
    <mergeCell ref="A59:A60"/>
    <mergeCell ref="K3:K4"/>
    <mergeCell ref="G3:G4"/>
    <mergeCell ref="A83:A84"/>
    <mergeCell ref="A85:A87"/>
    <mergeCell ref="J3:J4"/>
    <mergeCell ref="C3:F3"/>
    <mergeCell ref="A3:A4"/>
    <mergeCell ref="B3:B4"/>
  </mergeCells>
  <printOptions/>
  <pageMargins left="0.3" right="0.32" top="0.56" bottom="0.44" header="0.43" footer="0.24"/>
  <pageSetup horizontalDpi="600" verticalDpi="600" orientation="landscape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4"/>
  <dimension ref="A1:S94"/>
  <sheetViews>
    <sheetView showGridLines="0" zoomScale="110" zoomScaleNormal="110" zoomScaleSheetLayoutView="100" workbookViewId="0" topLeftCell="A1">
      <pane xSplit="6" ySplit="4" topLeftCell="G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C26" sqref="C26"/>
    </sheetView>
  </sheetViews>
  <sheetFormatPr defaultColWidth="8.88671875" defaultRowHeight="13.5"/>
  <cols>
    <col min="1" max="1" width="8.21484375" style="10" customWidth="1"/>
    <col min="2" max="2" width="19.77734375" style="1" customWidth="1"/>
    <col min="3" max="3" width="6.99609375" style="1" customWidth="1"/>
    <col min="4" max="4" width="6.5546875" style="1" customWidth="1"/>
    <col min="5" max="5" width="7.77734375" style="1" hidden="1" customWidth="1"/>
    <col min="6" max="6" width="5.10546875" style="1" customWidth="1"/>
    <col min="7" max="7" width="6.6640625" style="1" customWidth="1"/>
    <col min="8" max="16" width="6.99609375" style="1" customWidth="1"/>
    <col min="17" max="17" width="6.4453125" style="1" customWidth="1"/>
    <col min="18" max="18" width="8.3359375" style="1" customWidth="1"/>
    <col min="19" max="16384" width="8.88671875" style="1" customWidth="1"/>
  </cols>
  <sheetData>
    <row r="1" spans="1:17" ht="26.2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12.75" customHeight="1">
      <c r="A2" s="18" t="s">
        <v>190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s="2" customFormat="1" ht="15" customHeight="1">
      <c r="A3" s="14" t="s">
        <v>2</v>
      </c>
      <c r="B3" s="14" t="s">
        <v>3</v>
      </c>
      <c r="C3" s="15" t="s">
        <v>4</v>
      </c>
      <c r="D3" s="16"/>
      <c r="E3" s="16"/>
      <c r="F3" s="17"/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  <c r="L3" s="14" t="s">
        <v>10</v>
      </c>
      <c r="M3" s="14" t="s">
        <v>11</v>
      </c>
      <c r="N3" s="14" t="s">
        <v>12</v>
      </c>
      <c r="O3" s="14" t="s">
        <v>13</v>
      </c>
      <c r="P3" s="14" t="s">
        <v>14</v>
      </c>
      <c r="Q3" s="14" t="s">
        <v>15</v>
      </c>
    </row>
    <row r="4" spans="1:17" s="2" customFormat="1" ht="15" customHeight="1">
      <c r="A4" s="13"/>
      <c r="B4" s="13"/>
      <c r="C4" s="3" t="s">
        <v>16</v>
      </c>
      <c r="D4" s="3" t="s">
        <v>17</v>
      </c>
      <c r="E4" s="3" t="s">
        <v>17</v>
      </c>
      <c r="F4" s="3" t="s">
        <v>18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s="2" customFormat="1" ht="15" customHeight="1">
      <c r="A5" s="4" t="s">
        <v>19</v>
      </c>
      <c r="B5" s="2" t="s">
        <v>20</v>
      </c>
      <c r="C5" s="2">
        <v>36860</v>
      </c>
      <c r="D5" s="2">
        <f aca="true" t="shared" si="0" ref="D5:D36">ROUND(E5,-1)</f>
        <v>36860</v>
      </c>
      <c r="E5" s="2">
        <f aca="true" t="shared" si="1" ref="E5:E36">AVERAGE(G5:Q5)</f>
        <v>36863.63636363636</v>
      </c>
      <c r="F5" s="5">
        <f aca="true" t="shared" si="2" ref="F5:F36">D5/C5*100-100</f>
        <v>0</v>
      </c>
      <c r="G5" s="6">
        <v>36000</v>
      </c>
      <c r="H5" s="2">
        <v>35000</v>
      </c>
      <c r="I5" s="2">
        <v>35500</v>
      </c>
      <c r="J5" s="2">
        <v>35500</v>
      </c>
      <c r="K5" s="2">
        <v>36000</v>
      </c>
      <c r="L5" s="2">
        <v>46000</v>
      </c>
      <c r="M5" s="2">
        <v>37000</v>
      </c>
      <c r="N5" s="2">
        <v>36000</v>
      </c>
      <c r="O5" s="2">
        <v>35000</v>
      </c>
      <c r="P5" s="2">
        <v>37500</v>
      </c>
      <c r="Q5" s="2">
        <v>36000</v>
      </c>
    </row>
    <row r="6" spans="1:17" s="2" customFormat="1" ht="15" customHeight="1">
      <c r="A6" s="4" t="s">
        <v>21</v>
      </c>
      <c r="B6" s="2" t="s">
        <v>22</v>
      </c>
      <c r="C6" s="2">
        <v>2490</v>
      </c>
      <c r="D6" s="2">
        <f t="shared" si="0"/>
        <v>2490</v>
      </c>
      <c r="E6" s="2">
        <f t="shared" si="1"/>
        <v>2488.181818181818</v>
      </c>
      <c r="F6" s="5">
        <f t="shared" si="2"/>
        <v>0</v>
      </c>
      <c r="G6" s="7">
        <v>1870</v>
      </c>
      <c r="H6" s="2">
        <v>2500</v>
      </c>
      <c r="I6" s="2">
        <v>2300</v>
      </c>
      <c r="J6" s="2">
        <v>2300</v>
      </c>
      <c r="K6" s="2">
        <v>2300</v>
      </c>
      <c r="L6" s="2">
        <v>3000</v>
      </c>
      <c r="M6" s="2">
        <v>2300</v>
      </c>
      <c r="N6" s="2">
        <v>1800</v>
      </c>
      <c r="O6" s="2">
        <v>2300</v>
      </c>
      <c r="P6" s="7">
        <v>2700</v>
      </c>
      <c r="Q6" s="2">
        <v>4000</v>
      </c>
    </row>
    <row r="7" spans="1:17" s="2" customFormat="1" ht="15" customHeight="1">
      <c r="A7" s="4" t="s">
        <v>23</v>
      </c>
      <c r="B7" s="2" t="s">
        <v>24</v>
      </c>
      <c r="C7" s="2">
        <v>7810</v>
      </c>
      <c r="D7" s="2">
        <f t="shared" si="0"/>
        <v>7810</v>
      </c>
      <c r="E7" s="2">
        <f t="shared" si="1"/>
        <v>7805.454545454545</v>
      </c>
      <c r="F7" s="5">
        <f t="shared" si="2"/>
        <v>0</v>
      </c>
      <c r="G7" s="7">
        <v>9460</v>
      </c>
      <c r="H7" s="2">
        <v>4500</v>
      </c>
      <c r="I7" s="2">
        <v>7400</v>
      </c>
      <c r="J7" s="2">
        <v>7400</v>
      </c>
      <c r="K7" s="2">
        <v>8400</v>
      </c>
      <c r="L7" s="2">
        <v>6500</v>
      </c>
      <c r="M7" s="2">
        <v>8000</v>
      </c>
      <c r="N7" s="2">
        <v>8000</v>
      </c>
      <c r="O7" s="2">
        <v>10000</v>
      </c>
      <c r="P7" s="2">
        <v>9200</v>
      </c>
      <c r="Q7" s="2">
        <v>7000</v>
      </c>
    </row>
    <row r="8" spans="1:17" s="2" customFormat="1" ht="15" customHeight="1">
      <c r="A8" s="4" t="s">
        <v>25</v>
      </c>
      <c r="B8" s="2" t="s">
        <v>26</v>
      </c>
      <c r="C8" s="2">
        <v>15020</v>
      </c>
      <c r="D8" s="2">
        <f t="shared" si="0"/>
        <v>15020</v>
      </c>
      <c r="E8" s="2">
        <f t="shared" si="1"/>
        <v>15020</v>
      </c>
      <c r="F8" s="5">
        <f t="shared" si="2"/>
        <v>0</v>
      </c>
      <c r="G8" s="7">
        <v>14170</v>
      </c>
      <c r="H8" s="2">
        <v>14500</v>
      </c>
      <c r="I8" s="2">
        <v>13500</v>
      </c>
      <c r="J8" s="2">
        <v>13500</v>
      </c>
      <c r="K8" s="2">
        <v>14500</v>
      </c>
      <c r="L8" s="2">
        <v>16500</v>
      </c>
      <c r="M8" s="2">
        <v>15000</v>
      </c>
      <c r="N8" s="2">
        <v>15000</v>
      </c>
      <c r="O8" s="2">
        <v>18300</v>
      </c>
      <c r="P8" s="2">
        <v>14250</v>
      </c>
      <c r="Q8" s="2">
        <v>16000</v>
      </c>
    </row>
    <row r="9" spans="1:17" s="2" customFormat="1" ht="15" customHeight="1">
      <c r="A9" s="4" t="s">
        <v>27</v>
      </c>
      <c r="B9" s="2" t="s">
        <v>28</v>
      </c>
      <c r="C9" s="2">
        <v>7200</v>
      </c>
      <c r="D9" s="2">
        <f t="shared" si="0"/>
        <v>7170</v>
      </c>
      <c r="E9" s="2">
        <f t="shared" si="1"/>
        <v>7172.727272727273</v>
      </c>
      <c r="F9" s="5">
        <f t="shared" si="2"/>
        <v>-0.4166666666666714</v>
      </c>
      <c r="G9" s="7">
        <v>6700</v>
      </c>
      <c r="H9" s="2">
        <v>6700</v>
      </c>
      <c r="I9" s="2">
        <v>7500</v>
      </c>
      <c r="J9" s="2">
        <v>7500</v>
      </c>
      <c r="K9" s="2">
        <v>7500</v>
      </c>
      <c r="L9" s="2">
        <v>7000</v>
      </c>
      <c r="M9" s="2">
        <v>7250</v>
      </c>
      <c r="N9" s="2">
        <v>7000</v>
      </c>
      <c r="O9" s="2">
        <v>8000</v>
      </c>
      <c r="P9" s="2">
        <v>6750</v>
      </c>
      <c r="Q9" s="2">
        <v>7000</v>
      </c>
    </row>
    <row r="10" spans="1:17" s="2" customFormat="1" ht="15" customHeight="1">
      <c r="A10" s="4" t="s">
        <v>29</v>
      </c>
      <c r="B10" s="2" t="s">
        <v>30</v>
      </c>
      <c r="C10" s="2">
        <v>3700</v>
      </c>
      <c r="D10" s="2">
        <f t="shared" si="0"/>
        <v>3750</v>
      </c>
      <c r="E10" s="2">
        <f t="shared" si="1"/>
        <v>3750</v>
      </c>
      <c r="F10" s="5">
        <f t="shared" si="2"/>
        <v>1.3513513513513544</v>
      </c>
      <c r="G10" s="7">
        <v>2000</v>
      </c>
      <c r="H10" s="2">
        <v>3750</v>
      </c>
      <c r="I10" s="2">
        <v>3000</v>
      </c>
      <c r="J10" s="2">
        <v>3000</v>
      </c>
      <c r="K10" s="2">
        <v>4000</v>
      </c>
      <c r="L10" s="2">
        <v>5000</v>
      </c>
      <c r="M10" s="2">
        <v>3800</v>
      </c>
      <c r="N10" s="2">
        <v>3200</v>
      </c>
      <c r="O10" s="2">
        <v>4000</v>
      </c>
      <c r="P10" s="7">
        <v>4200</v>
      </c>
      <c r="Q10" s="2">
        <v>5300</v>
      </c>
    </row>
    <row r="11" spans="1:17" s="2" customFormat="1" ht="15" customHeight="1">
      <c r="A11" s="4" t="s">
        <v>31</v>
      </c>
      <c r="B11" s="2" t="s">
        <v>32</v>
      </c>
      <c r="C11" s="2">
        <v>1300</v>
      </c>
      <c r="D11" s="2">
        <f t="shared" si="0"/>
        <v>1310</v>
      </c>
      <c r="E11" s="2">
        <f t="shared" si="1"/>
        <v>1313.6363636363637</v>
      </c>
      <c r="F11" s="5">
        <f t="shared" si="2"/>
        <v>0.7692307692307736</v>
      </c>
      <c r="G11" s="7">
        <v>1000</v>
      </c>
      <c r="H11" s="2">
        <v>1200</v>
      </c>
      <c r="I11" s="2">
        <v>1500</v>
      </c>
      <c r="J11" s="2">
        <v>1300</v>
      </c>
      <c r="K11" s="2">
        <v>1200</v>
      </c>
      <c r="L11" s="2">
        <v>1800</v>
      </c>
      <c r="M11" s="2">
        <v>1300</v>
      </c>
      <c r="N11" s="2">
        <v>950</v>
      </c>
      <c r="O11" s="2">
        <v>1300</v>
      </c>
      <c r="P11" s="2">
        <v>1300</v>
      </c>
      <c r="Q11" s="2">
        <v>1600</v>
      </c>
    </row>
    <row r="12" spans="1:17" s="2" customFormat="1" ht="15" customHeight="1">
      <c r="A12" s="4" t="s">
        <v>33</v>
      </c>
      <c r="B12" s="2" t="s">
        <v>34</v>
      </c>
      <c r="C12" s="2">
        <v>80000</v>
      </c>
      <c r="D12" s="2">
        <f t="shared" si="0"/>
        <v>80000</v>
      </c>
      <c r="E12" s="2">
        <f t="shared" si="1"/>
        <v>80000</v>
      </c>
      <c r="F12" s="5">
        <f t="shared" si="2"/>
        <v>0</v>
      </c>
      <c r="G12" s="7">
        <v>80000</v>
      </c>
      <c r="H12" s="2">
        <v>80000</v>
      </c>
      <c r="I12" s="2">
        <v>80000</v>
      </c>
      <c r="J12" s="2">
        <v>80000</v>
      </c>
      <c r="K12" s="2">
        <v>80000</v>
      </c>
      <c r="L12" s="2">
        <v>80000</v>
      </c>
      <c r="M12" s="2">
        <v>80000</v>
      </c>
      <c r="N12" s="2">
        <v>80000</v>
      </c>
      <c r="O12" s="2">
        <v>80000</v>
      </c>
      <c r="P12" s="2">
        <v>80000</v>
      </c>
      <c r="Q12" s="2">
        <v>80000</v>
      </c>
    </row>
    <row r="13" spans="1:17" s="2" customFormat="1" ht="15" customHeight="1">
      <c r="A13" s="4" t="s">
        <v>35</v>
      </c>
      <c r="B13" s="2" t="s">
        <v>36</v>
      </c>
      <c r="C13" s="2">
        <v>3320</v>
      </c>
      <c r="D13" s="2">
        <f t="shared" si="0"/>
        <v>3450</v>
      </c>
      <c r="E13" s="2">
        <f t="shared" si="1"/>
        <v>3454.5454545454545</v>
      </c>
      <c r="F13" s="5">
        <f t="shared" si="2"/>
        <v>3.915662650602414</v>
      </c>
      <c r="G13" s="7">
        <v>3000</v>
      </c>
      <c r="H13" s="2">
        <v>3000</v>
      </c>
      <c r="I13" s="2">
        <v>4500</v>
      </c>
      <c r="J13" s="2">
        <v>4000</v>
      </c>
      <c r="K13" s="2">
        <v>3500</v>
      </c>
      <c r="L13" s="2">
        <v>3000</v>
      </c>
      <c r="M13" s="2">
        <v>3500</v>
      </c>
      <c r="N13" s="2">
        <v>3000</v>
      </c>
      <c r="O13" s="7">
        <v>4000</v>
      </c>
      <c r="P13" s="2">
        <v>3000</v>
      </c>
      <c r="Q13" s="2">
        <v>3500</v>
      </c>
    </row>
    <row r="14" spans="1:17" s="2" customFormat="1" ht="15" customHeight="1">
      <c r="A14" s="4" t="s">
        <v>37</v>
      </c>
      <c r="B14" s="2" t="s">
        <v>38</v>
      </c>
      <c r="C14" s="2">
        <v>2820</v>
      </c>
      <c r="D14" s="2">
        <f t="shared" si="0"/>
        <v>2940</v>
      </c>
      <c r="E14" s="2">
        <f t="shared" si="1"/>
        <v>2936.3636363636365</v>
      </c>
      <c r="F14" s="5">
        <f t="shared" si="2"/>
        <v>4.255319148936181</v>
      </c>
      <c r="G14" s="6">
        <v>1500</v>
      </c>
      <c r="H14" s="2">
        <v>2500</v>
      </c>
      <c r="I14" s="2">
        <v>3500</v>
      </c>
      <c r="J14" s="2">
        <v>3000</v>
      </c>
      <c r="K14" s="2">
        <v>2500</v>
      </c>
      <c r="L14" s="2">
        <v>3000</v>
      </c>
      <c r="M14" s="2">
        <v>3000</v>
      </c>
      <c r="N14" s="2">
        <v>3500</v>
      </c>
      <c r="O14" s="2">
        <v>3000</v>
      </c>
      <c r="P14" s="2">
        <v>2500</v>
      </c>
      <c r="Q14" s="7">
        <v>4300</v>
      </c>
    </row>
    <row r="15" spans="1:17" s="2" customFormat="1" ht="15" customHeight="1">
      <c r="A15" s="4" t="s">
        <v>39</v>
      </c>
      <c r="B15" s="2" t="s">
        <v>40</v>
      </c>
      <c r="C15" s="2">
        <v>14550</v>
      </c>
      <c r="D15" s="2">
        <f t="shared" si="0"/>
        <v>14550</v>
      </c>
      <c r="E15" s="2">
        <f t="shared" si="1"/>
        <v>14545.454545454546</v>
      </c>
      <c r="F15" s="5">
        <f t="shared" si="2"/>
        <v>0</v>
      </c>
      <c r="G15" s="7">
        <v>16000</v>
      </c>
      <c r="H15" s="2">
        <v>17000</v>
      </c>
      <c r="I15" s="2">
        <v>15000</v>
      </c>
      <c r="J15" s="2">
        <v>15000</v>
      </c>
      <c r="K15" s="2">
        <v>20000</v>
      </c>
      <c r="L15" s="2">
        <v>10000</v>
      </c>
      <c r="M15" s="2">
        <v>14000</v>
      </c>
      <c r="N15" s="2">
        <v>12000</v>
      </c>
      <c r="O15" s="2">
        <v>13000</v>
      </c>
      <c r="P15" s="2">
        <v>18000</v>
      </c>
      <c r="Q15" s="2">
        <v>10000</v>
      </c>
    </row>
    <row r="16" spans="1:17" s="2" customFormat="1" ht="15" customHeight="1">
      <c r="A16" s="4" t="s">
        <v>41</v>
      </c>
      <c r="B16" s="2" t="s">
        <v>42</v>
      </c>
      <c r="C16" s="2">
        <v>5640</v>
      </c>
      <c r="D16" s="2">
        <f t="shared" si="0"/>
        <v>5640</v>
      </c>
      <c r="E16" s="2">
        <f t="shared" si="1"/>
        <v>5636.363636363636</v>
      </c>
      <c r="F16" s="5">
        <f t="shared" si="2"/>
        <v>0</v>
      </c>
      <c r="G16" s="7">
        <v>5000</v>
      </c>
      <c r="H16" s="2">
        <v>5000</v>
      </c>
      <c r="I16" s="2">
        <v>5000</v>
      </c>
      <c r="J16" s="2">
        <v>6000</v>
      </c>
      <c r="K16" s="2">
        <v>6000</v>
      </c>
      <c r="L16" s="2">
        <v>7000</v>
      </c>
      <c r="M16" s="2">
        <v>5500</v>
      </c>
      <c r="N16" s="2">
        <v>5500</v>
      </c>
      <c r="O16" s="2">
        <v>5000</v>
      </c>
      <c r="P16" s="2">
        <v>7000</v>
      </c>
      <c r="Q16" s="2">
        <v>5000</v>
      </c>
    </row>
    <row r="17" spans="1:17" s="2" customFormat="1" ht="15" customHeight="1">
      <c r="A17" s="4" t="s">
        <v>43</v>
      </c>
      <c r="B17" s="2" t="s">
        <v>44</v>
      </c>
      <c r="C17" s="2">
        <v>1030</v>
      </c>
      <c r="D17" s="2">
        <f t="shared" si="0"/>
        <v>1030</v>
      </c>
      <c r="E17" s="2">
        <f t="shared" si="1"/>
        <v>1027.2727272727273</v>
      </c>
      <c r="F17" s="5">
        <f t="shared" si="2"/>
        <v>0</v>
      </c>
      <c r="G17" s="7">
        <v>500</v>
      </c>
      <c r="H17" s="2">
        <v>1000</v>
      </c>
      <c r="I17" s="2">
        <v>1500</v>
      </c>
      <c r="J17" s="2">
        <v>1500</v>
      </c>
      <c r="K17" s="2">
        <v>1000</v>
      </c>
      <c r="L17" s="2">
        <v>1200</v>
      </c>
      <c r="M17" s="2">
        <v>900</v>
      </c>
      <c r="N17" s="2">
        <v>600</v>
      </c>
      <c r="O17" s="2">
        <v>1200</v>
      </c>
      <c r="P17" s="2">
        <v>1200</v>
      </c>
      <c r="Q17" s="2">
        <v>700</v>
      </c>
    </row>
    <row r="18" spans="1:17" s="2" customFormat="1" ht="15" customHeight="1">
      <c r="A18" s="4" t="s">
        <v>45</v>
      </c>
      <c r="B18" s="2" t="s">
        <v>46</v>
      </c>
      <c r="C18" s="2">
        <v>2010</v>
      </c>
      <c r="D18" s="2">
        <f t="shared" si="0"/>
        <v>1960</v>
      </c>
      <c r="E18" s="2">
        <f t="shared" si="1"/>
        <v>1963.6363636363637</v>
      </c>
      <c r="F18" s="5">
        <f t="shared" si="2"/>
        <v>-2.487562189054728</v>
      </c>
      <c r="G18" s="7">
        <v>1500</v>
      </c>
      <c r="H18" s="2">
        <v>700</v>
      </c>
      <c r="I18" s="2">
        <v>1500</v>
      </c>
      <c r="J18" s="2">
        <v>1700</v>
      </c>
      <c r="K18" s="2">
        <v>1800</v>
      </c>
      <c r="L18" s="2">
        <v>2500</v>
      </c>
      <c r="M18" s="2">
        <v>2000</v>
      </c>
      <c r="N18" s="2">
        <v>2800</v>
      </c>
      <c r="O18" s="2">
        <v>3000</v>
      </c>
      <c r="P18" s="2">
        <v>2800</v>
      </c>
      <c r="Q18" s="2">
        <v>1300</v>
      </c>
    </row>
    <row r="19" spans="1:17" s="2" customFormat="1" ht="15" customHeight="1">
      <c r="A19" s="4" t="s">
        <v>47</v>
      </c>
      <c r="B19" s="2" t="s">
        <v>48</v>
      </c>
      <c r="C19" s="2">
        <v>2040</v>
      </c>
      <c r="D19" s="2">
        <f t="shared" si="0"/>
        <v>2010</v>
      </c>
      <c r="E19" s="2">
        <f t="shared" si="1"/>
        <v>2009.090909090909</v>
      </c>
      <c r="F19" s="5">
        <f t="shared" si="2"/>
        <v>-1.470588235294116</v>
      </c>
      <c r="G19" s="7">
        <v>2500</v>
      </c>
      <c r="H19" s="2">
        <v>2500</v>
      </c>
      <c r="I19" s="2">
        <v>1500</v>
      </c>
      <c r="J19" s="2">
        <v>1700</v>
      </c>
      <c r="K19" s="2">
        <v>2500</v>
      </c>
      <c r="L19" s="2">
        <v>1800</v>
      </c>
      <c r="M19" s="2">
        <v>1800</v>
      </c>
      <c r="N19" s="2">
        <v>2500</v>
      </c>
      <c r="O19" s="2">
        <v>2000</v>
      </c>
      <c r="P19" s="2">
        <v>1000</v>
      </c>
      <c r="Q19" s="2">
        <v>2300</v>
      </c>
    </row>
    <row r="20" spans="1:17" s="2" customFormat="1" ht="15" customHeight="1">
      <c r="A20" s="4" t="s">
        <v>49</v>
      </c>
      <c r="B20" s="2" t="s">
        <v>50</v>
      </c>
      <c r="C20" s="2">
        <v>1640</v>
      </c>
      <c r="D20" s="2">
        <f t="shared" si="0"/>
        <v>1640</v>
      </c>
      <c r="E20" s="2">
        <f t="shared" si="1"/>
        <v>1640.909090909091</v>
      </c>
      <c r="F20" s="5">
        <f t="shared" si="2"/>
        <v>0</v>
      </c>
      <c r="G20" s="7">
        <v>1300</v>
      </c>
      <c r="H20" s="2">
        <v>1500</v>
      </c>
      <c r="I20" s="2">
        <v>1200</v>
      </c>
      <c r="J20" s="2">
        <v>1200</v>
      </c>
      <c r="K20" s="2">
        <v>1500</v>
      </c>
      <c r="L20" s="2">
        <v>1800</v>
      </c>
      <c r="M20" s="2">
        <v>1550</v>
      </c>
      <c r="N20" s="7">
        <v>2200</v>
      </c>
      <c r="O20" s="2">
        <v>2200</v>
      </c>
      <c r="P20" s="2">
        <v>1300</v>
      </c>
      <c r="Q20" s="2">
        <v>2300</v>
      </c>
    </row>
    <row r="21" spans="1:17" s="2" customFormat="1" ht="15" customHeight="1">
      <c r="A21" s="4" t="s">
        <v>51</v>
      </c>
      <c r="B21" s="2" t="s">
        <v>52</v>
      </c>
      <c r="C21" s="2">
        <v>14410</v>
      </c>
      <c r="D21" s="2">
        <f t="shared" si="0"/>
        <v>14590</v>
      </c>
      <c r="E21" s="2">
        <f t="shared" si="1"/>
        <v>14590.90909090909</v>
      </c>
      <c r="F21" s="5">
        <f t="shared" si="2"/>
        <v>1.2491325468424748</v>
      </c>
      <c r="G21" s="7">
        <v>15000</v>
      </c>
      <c r="H21" s="2">
        <v>8500</v>
      </c>
      <c r="I21" s="2">
        <v>16000</v>
      </c>
      <c r="J21" s="2">
        <v>16000</v>
      </c>
      <c r="K21" s="2">
        <v>15000</v>
      </c>
      <c r="L21" s="7">
        <v>10000</v>
      </c>
      <c r="M21" s="2">
        <v>15000</v>
      </c>
      <c r="N21" s="2">
        <v>23000</v>
      </c>
      <c r="O21" s="2">
        <v>15000</v>
      </c>
      <c r="P21" s="7">
        <v>12000</v>
      </c>
      <c r="Q21" s="2">
        <v>15000</v>
      </c>
    </row>
    <row r="22" spans="1:17" s="2" customFormat="1" ht="15" customHeight="1">
      <c r="A22" s="4" t="s">
        <v>53</v>
      </c>
      <c r="B22" s="2" t="s">
        <v>54</v>
      </c>
      <c r="C22" s="2">
        <v>17640</v>
      </c>
      <c r="D22" s="2">
        <f t="shared" si="0"/>
        <v>17640</v>
      </c>
      <c r="E22" s="2">
        <f t="shared" si="1"/>
        <v>17636.363636363636</v>
      </c>
      <c r="F22" s="5">
        <f t="shared" si="2"/>
        <v>0</v>
      </c>
      <c r="G22" s="7">
        <v>20000</v>
      </c>
      <c r="H22" s="2">
        <v>17000</v>
      </c>
      <c r="I22" s="2">
        <v>17000</v>
      </c>
      <c r="J22" s="2">
        <v>18000</v>
      </c>
      <c r="K22" s="2">
        <v>20000</v>
      </c>
      <c r="L22" s="2">
        <v>20000</v>
      </c>
      <c r="M22" s="2">
        <v>17000</v>
      </c>
      <c r="N22" s="2">
        <v>18000</v>
      </c>
      <c r="O22" s="2">
        <v>20000</v>
      </c>
      <c r="P22" s="2">
        <v>14000</v>
      </c>
      <c r="Q22" s="2">
        <v>13000</v>
      </c>
    </row>
    <row r="23" spans="1:17" s="2" customFormat="1" ht="15" customHeight="1">
      <c r="A23" s="4" t="s">
        <v>55</v>
      </c>
      <c r="B23" s="2" t="s">
        <v>56</v>
      </c>
      <c r="C23" s="2">
        <v>4440</v>
      </c>
      <c r="D23" s="2">
        <f t="shared" si="0"/>
        <v>4440</v>
      </c>
      <c r="E23" s="2">
        <f t="shared" si="1"/>
        <v>4436.363636363636</v>
      </c>
      <c r="F23" s="5">
        <f t="shared" si="2"/>
        <v>0</v>
      </c>
      <c r="G23" s="7">
        <v>3000</v>
      </c>
      <c r="H23" s="2">
        <v>2500</v>
      </c>
      <c r="I23" s="2">
        <v>5000</v>
      </c>
      <c r="J23" s="2">
        <v>5000</v>
      </c>
      <c r="K23" s="2">
        <v>5000</v>
      </c>
      <c r="L23" s="2">
        <v>6000</v>
      </c>
      <c r="M23" s="2">
        <v>4500</v>
      </c>
      <c r="N23" s="2">
        <v>5000</v>
      </c>
      <c r="O23" s="2">
        <v>5000</v>
      </c>
      <c r="P23" s="2">
        <v>4500</v>
      </c>
      <c r="Q23" s="2">
        <v>3300</v>
      </c>
    </row>
    <row r="24" spans="1:17" s="2" customFormat="1" ht="15" customHeight="1">
      <c r="A24" s="4" t="s">
        <v>57</v>
      </c>
      <c r="B24" s="2" t="s">
        <v>58</v>
      </c>
      <c r="C24" s="2">
        <v>2190</v>
      </c>
      <c r="D24" s="2">
        <f t="shared" si="0"/>
        <v>2240</v>
      </c>
      <c r="E24" s="2">
        <f t="shared" si="1"/>
        <v>2240.909090909091</v>
      </c>
      <c r="F24" s="5">
        <f t="shared" si="2"/>
        <v>2.2831050228310517</v>
      </c>
      <c r="G24" s="7">
        <v>1500</v>
      </c>
      <c r="H24" s="2">
        <v>1500</v>
      </c>
      <c r="I24" s="2">
        <v>2000</v>
      </c>
      <c r="J24" s="2">
        <v>2000</v>
      </c>
      <c r="K24" s="7">
        <v>1500</v>
      </c>
      <c r="L24" s="2">
        <v>3000</v>
      </c>
      <c r="M24" s="7">
        <v>2650</v>
      </c>
      <c r="N24" s="2">
        <v>2500</v>
      </c>
      <c r="O24" s="2">
        <v>1500</v>
      </c>
      <c r="P24" s="2">
        <v>3500</v>
      </c>
      <c r="Q24" s="7">
        <v>3000</v>
      </c>
    </row>
    <row r="25" spans="1:17" s="2" customFormat="1" ht="15" customHeight="1">
      <c r="A25" s="4" t="s">
        <v>59</v>
      </c>
      <c r="B25" s="2" t="s">
        <v>60</v>
      </c>
      <c r="C25" s="2">
        <v>6450</v>
      </c>
      <c r="D25" s="2">
        <f t="shared" si="0"/>
        <v>6450</v>
      </c>
      <c r="E25" s="2">
        <f t="shared" si="1"/>
        <v>6454.545454545455</v>
      </c>
      <c r="F25" s="5">
        <f t="shared" si="2"/>
        <v>0</v>
      </c>
      <c r="G25" s="7">
        <v>4500</v>
      </c>
      <c r="H25" s="2">
        <v>6000</v>
      </c>
      <c r="I25" s="2">
        <v>6500</v>
      </c>
      <c r="J25" s="2">
        <v>6500</v>
      </c>
      <c r="K25" s="2">
        <v>6500</v>
      </c>
      <c r="L25" s="2">
        <v>10000</v>
      </c>
      <c r="M25" s="2">
        <v>6500</v>
      </c>
      <c r="N25" s="2">
        <v>5500</v>
      </c>
      <c r="O25" s="2">
        <v>6500</v>
      </c>
      <c r="P25" s="2">
        <v>6500</v>
      </c>
      <c r="Q25" s="2">
        <v>6000</v>
      </c>
    </row>
    <row r="26" spans="1:17" s="2" customFormat="1" ht="15" customHeight="1">
      <c r="A26" s="4" t="s">
        <v>61</v>
      </c>
      <c r="B26" s="2" t="s">
        <v>62</v>
      </c>
      <c r="C26" s="2">
        <v>3600</v>
      </c>
      <c r="D26" s="2">
        <f t="shared" si="0"/>
        <v>3600</v>
      </c>
      <c r="E26" s="2">
        <f t="shared" si="1"/>
        <v>3600</v>
      </c>
      <c r="F26" s="5">
        <f t="shared" si="2"/>
        <v>0</v>
      </c>
      <c r="G26" s="7">
        <v>3500</v>
      </c>
      <c r="H26" s="2">
        <v>4000</v>
      </c>
      <c r="I26" s="2">
        <v>3000</v>
      </c>
      <c r="J26" s="2">
        <v>2500</v>
      </c>
      <c r="K26" s="2">
        <v>3500</v>
      </c>
      <c r="L26" s="2">
        <v>4000</v>
      </c>
      <c r="M26" s="2">
        <v>3800</v>
      </c>
      <c r="N26" s="2">
        <v>3000</v>
      </c>
      <c r="O26" s="2">
        <v>5000</v>
      </c>
      <c r="P26" s="2">
        <v>4300</v>
      </c>
      <c r="Q26" s="2">
        <v>3000</v>
      </c>
    </row>
    <row r="27" spans="1:17" s="2" customFormat="1" ht="15" customHeight="1">
      <c r="A27" s="4" t="s">
        <v>63</v>
      </c>
      <c r="B27" s="2" t="s">
        <v>64</v>
      </c>
      <c r="C27" s="2">
        <v>950</v>
      </c>
      <c r="D27" s="2">
        <f t="shared" si="0"/>
        <v>950</v>
      </c>
      <c r="E27" s="2">
        <f t="shared" si="1"/>
        <v>950</v>
      </c>
      <c r="F27" s="5">
        <f t="shared" si="2"/>
        <v>0</v>
      </c>
      <c r="G27" s="7">
        <v>1000</v>
      </c>
      <c r="H27" s="2">
        <v>1000</v>
      </c>
      <c r="I27" s="2">
        <v>1000</v>
      </c>
      <c r="J27" s="2">
        <v>900</v>
      </c>
      <c r="K27" s="2">
        <v>1000</v>
      </c>
      <c r="L27" s="2">
        <v>850</v>
      </c>
      <c r="M27" s="2">
        <v>960</v>
      </c>
      <c r="N27" s="2">
        <v>940</v>
      </c>
      <c r="O27" s="2">
        <v>890</v>
      </c>
      <c r="P27" s="2">
        <v>950</v>
      </c>
      <c r="Q27" s="2">
        <v>960</v>
      </c>
    </row>
    <row r="28" spans="1:17" s="2" customFormat="1" ht="15" customHeight="1">
      <c r="A28" s="4" t="s">
        <v>65</v>
      </c>
      <c r="B28" s="2" t="s">
        <v>66</v>
      </c>
      <c r="C28" s="2">
        <v>1260</v>
      </c>
      <c r="D28" s="2">
        <f t="shared" si="0"/>
        <v>1260</v>
      </c>
      <c r="E28" s="2">
        <f t="shared" si="1"/>
        <v>1262.7272727272727</v>
      </c>
      <c r="F28" s="5">
        <f t="shared" si="2"/>
        <v>0</v>
      </c>
      <c r="G28" s="7">
        <v>1400</v>
      </c>
      <c r="H28" s="2">
        <v>1300</v>
      </c>
      <c r="I28" s="2">
        <v>1300</v>
      </c>
      <c r="J28" s="2">
        <v>1250</v>
      </c>
      <c r="K28" s="2">
        <v>1300</v>
      </c>
      <c r="L28" s="2">
        <v>1250</v>
      </c>
      <c r="M28" s="2">
        <v>1200</v>
      </c>
      <c r="N28" s="2">
        <v>1160</v>
      </c>
      <c r="O28" s="2">
        <v>1180</v>
      </c>
      <c r="P28" s="2">
        <v>1250</v>
      </c>
      <c r="Q28" s="2">
        <v>1300</v>
      </c>
    </row>
    <row r="29" spans="1:17" s="2" customFormat="1" ht="15" customHeight="1">
      <c r="A29" s="4" t="s">
        <v>67</v>
      </c>
      <c r="B29" s="2" t="s">
        <v>68</v>
      </c>
      <c r="C29" s="2">
        <v>7610</v>
      </c>
      <c r="D29" s="2">
        <f t="shared" si="0"/>
        <v>7610</v>
      </c>
      <c r="E29" s="2">
        <f t="shared" si="1"/>
        <v>7610.909090909091</v>
      </c>
      <c r="F29" s="5">
        <f t="shared" si="2"/>
        <v>0</v>
      </c>
      <c r="G29" s="7">
        <v>8000</v>
      </c>
      <c r="H29" s="2">
        <v>8000</v>
      </c>
      <c r="I29" s="2">
        <v>7000</v>
      </c>
      <c r="J29" s="2">
        <v>7100</v>
      </c>
      <c r="K29" s="2">
        <v>7100</v>
      </c>
      <c r="L29" s="2">
        <v>7800</v>
      </c>
      <c r="M29" s="2">
        <v>7890</v>
      </c>
      <c r="N29" s="2">
        <v>7600</v>
      </c>
      <c r="O29" s="2">
        <v>7250</v>
      </c>
      <c r="P29" s="2">
        <v>8000</v>
      </c>
      <c r="Q29" s="2">
        <v>7980</v>
      </c>
    </row>
    <row r="30" spans="1:17" s="2" customFormat="1" ht="15" customHeight="1">
      <c r="A30" s="4" t="s">
        <v>69</v>
      </c>
      <c r="B30" s="2" t="s">
        <v>70</v>
      </c>
      <c r="C30" s="2">
        <v>1010</v>
      </c>
      <c r="D30" s="2">
        <f t="shared" si="0"/>
        <v>1010</v>
      </c>
      <c r="E30" s="2">
        <f t="shared" si="1"/>
        <v>1009.0909090909091</v>
      </c>
      <c r="F30" s="5">
        <f t="shared" si="2"/>
        <v>0</v>
      </c>
      <c r="G30" s="7">
        <v>800</v>
      </c>
      <c r="H30" s="2">
        <v>1000</v>
      </c>
      <c r="I30" s="2">
        <v>800</v>
      </c>
      <c r="J30" s="2">
        <v>1000</v>
      </c>
      <c r="K30" s="2">
        <v>1000</v>
      </c>
      <c r="L30" s="2">
        <v>1000</v>
      </c>
      <c r="M30" s="2">
        <v>1000</v>
      </c>
      <c r="N30" s="2">
        <v>1500</v>
      </c>
      <c r="O30" s="2">
        <v>1000</v>
      </c>
      <c r="P30" s="2">
        <v>1000</v>
      </c>
      <c r="Q30" s="2">
        <v>1000</v>
      </c>
    </row>
    <row r="31" spans="1:17" s="2" customFormat="1" ht="15" customHeight="1">
      <c r="A31" s="4" t="s">
        <v>71</v>
      </c>
      <c r="B31" s="2" t="s">
        <v>72</v>
      </c>
      <c r="C31" s="2">
        <v>4940</v>
      </c>
      <c r="D31" s="2">
        <f t="shared" si="0"/>
        <v>4940</v>
      </c>
      <c r="E31" s="2">
        <f t="shared" si="1"/>
        <v>4940</v>
      </c>
      <c r="F31" s="5">
        <f t="shared" si="2"/>
        <v>0</v>
      </c>
      <c r="G31" s="7">
        <v>4770</v>
      </c>
      <c r="H31" s="2">
        <v>5300</v>
      </c>
      <c r="I31" s="2">
        <v>4500</v>
      </c>
      <c r="J31" s="2">
        <v>4400</v>
      </c>
      <c r="K31" s="2">
        <v>4500</v>
      </c>
      <c r="L31" s="2">
        <v>4800</v>
      </c>
      <c r="M31" s="2">
        <v>4800</v>
      </c>
      <c r="N31" s="2">
        <v>6800</v>
      </c>
      <c r="O31" s="2">
        <v>5000</v>
      </c>
      <c r="P31" s="2">
        <v>4450</v>
      </c>
      <c r="Q31" s="2">
        <v>5020</v>
      </c>
    </row>
    <row r="32" spans="1:17" s="2" customFormat="1" ht="15" customHeight="1">
      <c r="A32" s="4" t="s">
        <v>73</v>
      </c>
      <c r="B32" s="2" t="s">
        <v>74</v>
      </c>
      <c r="C32" s="2">
        <v>3600</v>
      </c>
      <c r="D32" s="2">
        <f t="shared" si="0"/>
        <v>3600</v>
      </c>
      <c r="E32" s="2">
        <f t="shared" si="1"/>
        <v>3598.181818181818</v>
      </c>
      <c r="F32" s="5">
        <f t="shared" si="2"/>
        <v>0</v>
      </c>
      <c r="G32" s="7">
        <v>4200</v>
      </c>
      <c r="H32" s="2">
        <v>3800</v>
      </c>
      <c r="I32" s="2">
        <v>3800</v>
      </c>
      <c r="J32" s="2">
        <v>3650</v>
      </c>
      <c r="K32" s="2">
        <v>3300</v>
      </c>
      <c r="L32" s="2">
        <v>3300</v>
      </c>
      <c r="M32" s="2">
        <v>3500</v>
      </c>
      <c r="N32" s="2">
        <v>2900</v>
      </c>
      <c r="O32" s="2">
        <v>3750</v>
      </c>
      <c r="P32" s="2">
        <v>3500</v>
      </c>
      <c r="Q32" s="2">
        <v>3880</v>
      </c>
    </row>
    <row r="33" spans="1:17" s="2" customFormat="1" ht="15" customHeight="1">
      <c r="A33" s="4" t="s">
        <v>75</v>
      </c>
      <c r="B33" s="2" t="s">
        <v>76</v>
      </c>
      <c r="C33" s="2">
        <v>1010</v>
      </c>
      <c r="D33" s="2">
        <f t="shared" si="0"/>
        <v>1010</v>
      </c>
      <c r="E33" s="2">
        <f t="shared" si="1"/>
        <v>1007.2727272727273</v>
      </c>
      <c r="F33" s="5">
        <f t="shared" si="2"/>
        <v>0</v>
      </c>
      <c r="G33" s="7">
        <v>1100</v>
      </c>
      <c r="H33" s="2">
        <v>1000</v>
      </c>
      <c r="I33" s="2">
        <v>1000</v>
      </c>
      <c r="J33" s="2">
        <v>1000</v>
      </c>
      <c r="K33" s="2">
        <v>1050</v>
      </c>
      <c r="L33" s="2">
        <v>1000</v>
      </c>
      <c r="M33" s="2">
        <v>930</v>
      </c>
      <c r="N33" s="2">
        <v>900</v>
      </c>
      <c r="O33" s="2">
        <v>1100</v>
      </c>
      <c r="P33" s="2">
        <v>1000</v>
      </c>
      <c r="Q33" s="2">
        <v>1000</v>
      </c>
    </row>
    <row r="34" spans="1:17" s="2" customFormat="1" ht="15" customHeight="1">
      <c r="A34" s="4" t="s">
        <v>77</v>
      </c>
      <c r="B34" s="2" t="s">
        <v>78</v>
      </c>
      <c r="C34" s="2">
        <v>4820</v>
      </c>
      <c r="D34" s="2">
        <f t="shared" si="0"/>
        <v>4820</v>
      </c>
      <c r="E34" s="2">
        <f t="shared" si="1"/>
        <v>4818.181818181818</v>
      </c>
      <c r="F34" s="5">
        <f t="shared" si="2"/>
        <v>0</v>
      </c>
      <c r="G34" s="7">
        <v>5000</v>
      </c>
      <c r="H34" s="2">
        <v>5000</v>
      </c>
      <c r="I34" s="2">
        <v>4000</v>
      </c>
      <c r="J34" s="2">
        <v>4000</v>
      </c>
      <c r="K34" s="2">
        <v>4000</v>
      </c>
      <c r="L34" s="2">
        <v>5000</v>
      </c>
      <c r="M34" s="2">
        <v>5000</v>
      </c>
      <c r="N34" s="2">
        <v>5000</v>
      </c>
      <c r="O34" s="2">
        <v>5000</v>
      </c>
      <c r="P34" s="2">
        <v>6000</v>
      </c>
      <c r="Q34" s="2">
        <v>5000</v>
      </c>
    </row>
    <row r="35" spans="1:17" s="2" customFormat="1" ht="15" customHeight="1">
      <c r="A35" s="4" t="s">
        <v>79</v>
      </c>
      <c r="B35" s="2" t="s">
        <v>80</v>
      </c>
      <c r="C35" s="2">
        <v>4730</v>
      </c>
      <c r="D35" s="2">
        <f t="shared" si="0"/>
        <v>4730</v>
      </c>
      <c r="E35" s="2">
        <f t="shared" si="1"/>
        <v>4727.272727272727</v>
      </c>
      <c r="F35" s="5">
        <f t="shared" si="2"/>
        <v>0</v>
      </c>
      <c r="G35" s="7">
        <v>5000</v>
      </c>
      <c r="H35" s="2">
        <v>4000</v>
      </c>
      <c r="I35" s="2">
        <v>4500</v>
      </c>
      <c r="J35" s="2">
        <v>4500</v>
      </c>
      <c r="K35" s="2">
        <v>4000</v>
      </c>
      <c r="L35" s="2">
        <v>5000</v>
      </c>
      <c r="M35" s="2">
        <v>5000</v>
      </c>
      <c r="N35" s="2">
        <v>5000</v>
      </c>
      <c r="O35" s="2">
        <v>5000</v>
      </c>
      <c r="P35" s="2">
        <v>5000</v>
      </c>
      <c r="Q35" s="2">
        <v>5000</v>
      </c>
    </row>
    <row r="36" spans="1:17" s="2" customFormat="1" ht="15" customHeight="1">
      <c r="A36" s="4" t="s">
        <v>81</v>
      </c>
      <c r="B36" s="2" t="s">
        <v>80</v>
      </c>
      <c r="C36" s="2">
        <v>3590</v>
      </c>
      <c r="D36" s="2">
        <f t="shared" si="0"/>
        <v>3590</v>
      </c>
      <c r="E36" s="2">
        <f t="shared" si="1"/>
        <v>3590.909090909091</v>
      </c>
      <c r="F36" s="5">
        <f t="shared" si="2"/>
        <v>0</v>
      </c>
      <c r="G36" s="7">
        <v>3000</v>
      </c>
      <c r="H36" s="2">
        <v>3500</v>
      </c>
      <c r="I36" s="2">
        <v>3500</v>
      </c>
      <c r="J36" s="2">
        <v>3500</v>
      </c>
      <c r="K36" s="2">
        <v>4000</v>
      </c>
      <c r="L36" s="2">
        <v>4000</v>
      </c>
      <c r="M36" s="2">
        <v>3500</v>
      </c>
      <c r="N36" s="2">
        <v>3500</v>
      </c>
      <c r="O36" s="2">
        <v>4000</v>
      </c>
      <c r="P36" s="2">
        <v>4000</v>
      </c>
      <c r="Q36" s="2">
        <v>3000</v>
      </c>
    </row>
    <row r="37" spans="1:17" s="2" customFormat="1" ht="15" customHeight="1">
      <c r="A37" s="4" t="s">
        <v>82</v>
      </c>
      <c r="B37" s="2" t="s">
        <v>80</v>
      </c>
      <c r="C37" s="2">
        <v>4640</v>
      </c>
      <c r="D37" s="2">
        <f aca="true" t="shared" si="3" ref="D37:D68">ROUND(E37,-1)</f>
        <v>4640</v>
      </c>
      <c r="E37" s="2">
        <f aca="true" t="shared" si="4" ref="E37:E68">AVERAGE(G37:Q37)</f>
        <v>4636.363636363636</v>
      </c>
      <c r="F37" s="5">
        <f aca="true" t="shared" si="5" ref="F37:F68">D37/C37*100-100</f>
        <v>0</v>
      </c>
      <c r="G37" s="7">
        <v>5000</v>
      </c>
      <c r="H37" s="2">
        <v>5000</v>
      </c>
      <c r="I37" s="2">
        <v>4000</v>
      </c>
      <c r="J37" s="2">
        <v>4000</v>
      </c>
      <c r="K37" s="2">
        <v>4000</v>
      </c>
      <c r="L37" s="2">
        <v>5000</v>
      </c>
      <c r="M37" s="2">
        <v>5000</v>
      </c>
      <c r="N37" s="2">
        <v>5000</v>
      </c>
      <c r="O37" s="2">
        <v>5000</v>
      </c>
      <c r="P37" s="2">
        <v>5000</v>
      </c>
      <c r="Q37" s="2">
        <v>4000</v>
      </c>
    </row>
    <row r="38" spans="1:17" s="2" customFormat="1" ht="15" customHeight="1">
      <c r="A38" s="4" t="s">
        <v>83</v>
      </c>
      <c r="B38" s="2" t="s">
        <v>84</v>
      </c>
      <c r="C38" s="2">
        <v>7000</v>
      </c>
      <c r="D38" s="2">
        <f t="shared" si="3"/>
        <v>7000</v>
      </c>
      <c r="E38" s="2">
        <f t="shared" si="4"/>
        <v>7000</v>
      </c>
      <c r="F38" s="5">
        <f t="shared" si="5"/>
        <v>0</v>
      </c>
      <c r="G38" s="7">
        <v>7000</v>
      </c>
      <c r="H38" s="2">
        <v>7000</v>
      </c>
      <c r="I38" s="2">
        <v>7500</v>
      </c>
      <c r="J38" s="2">
        <v>7500</v>
      </c>
      <c r="K38" s="2">
        <v>6000</v>
      </c>
      <c r="L38" s="2">
        <v>6000</v>
      </c>
      <c r="M38" s="2">
        <v>7000</v>
      </c>
      <c r="N38" s="2">
        <v>8000</v>
      </c>
      <c r="O38" s="2">
        <v>7000</v>
      </c>
      <c r="P38" s="2">
        <v>8000</v>
      </c>
      <c r="Q38" s="2">
        <v>6000</v>
      </c>
    </row>
    <row r="39" spans="1:17" s="2" customFormat="1" ht="15" customHeight="1">
      <c r="A39" s="4" t="s">
        <v>85</v>
      </c>
      <c r="B39" s="2" t="s">
        <v>86</v>
      </c>
      <c r="C39" s="2">
        <v>4050</v>
      </c>
      <c r="D39" s="2">
        <f t="shared" si="3"/>
        <v>4050</v>
      </c>
      <c r="E39" s="2">
        <f t="shared" si="4"/>
        <v>4045.4545454545455</v>
      </c>
      <c r="F39" s="5">
        <f t="shared" si="5"/>
        <v>0</v>
      </c>
      <c r="G39" s="7">
        <v>5000</v>
      </c>
      <c r="H39" s="2">
        <v>3500</v>
      </c>
      <c r="I39" s="2">
        <v>4000</v>
      </c>
      <c r="J39" s="2">
        <v>3500</v>
      </c>
      <c r="K39" s="2">
        <v>4000</v>
      </c>
      <c r="L39" s="2">
        <v>5000</v>
      </c>
      <c r="M39" s="2">
        <v>4000</v>
      </c>
      <c r="N39" s="2">
        <v>3000</v>
      </c>
      <c r="O39" s="2">
        <v>5000</v>
      </c>
      <c r="P39" s="2">
        <v>4000</v>
      </c>
      <c r="Q39" s="2">
        <v>3500</v>
      </c>
    </row>
    <row r="40" spans="1:17" s="2" customFormat="1" ht="15" customHeight="1">
      <c r="A40" s="4" t="s">
        <v>87</v>
      </c>
      <c r="B40" s="2" t="s">
        <v>80</v>
      </c>
      <c r="C40" s="2">
        <v>4000</v>
      </c>
      <c r="D40" s="2">
        <f t="shared" si="3"/>
        <v>4000</v>
      </c>
      <c r="E40" s="2">
        <f t="shared" si="4"/>
        <v>4000</v>
      </c>
      <c r="F40" s="5">
        <f t="shared" si="5"/>
        <v>0</v>
      </c>
      <c r="G40" s="7">
        <v>5000</v>
      </c>
      <c r="H40" s="2">
        <v>3500</v>
      </c>
      <c r="I40" s="2">
        <v>4000</v>
      </c>
      <c r="J40" s="2">
        <v>3500</v>
      </c>
      <c r="K40" s="2">
        <v>4000</v>
      </c>
      <c r="L40" s="2">
        <v>5000</v>
      </c>
      <c r="M40" s="2">
        <v>4000</v>
      </c>
      <c r="N40" s="2">
        <v>3000</v>
      </c>
      <c r="O40" s="2">
        <v>5000</v>
      </c>
      <c r="P40" s="2">
        <v>4000</v>
      </c>
      <c r="Q40" s="2">
        <v>3000</v>
      </c>
    </row>
    <row r="41" spans="1:17" s="2" customFormat="1" ht="15" customHeight="1">
      <c r="A41" s="4" t="s">
        <v>88</v>
      </c>
      <c r="B41" s="2" t="s">
        <v>89</v>
      </c>
      <c r="C41" s="2">
        <v>8730</v>
      </c>
      <c r="D41" s="2">
        <f t="shared" si="3"/>
        <v>8730</v>
      </c>
      <c r="E41" s="2">
        <f t="shared" si="4"/>
        <v>8727.272727272728</v>
      </c>
      <c r="F41" s="5">
        <f t="shared" si="5"/>
        <v>0</v>
      </c>
      <c r="G41" s="7">
        <v>8000</v>
      </c>
      <c r="H41" s="2">
        <v>6000</v>
      </c>
      <c r="I41" s="2">
        <v>8000</v>
      </c>
      <c r="J41" s="2">
        <v>8000</v>
      </c>
      <c r="K41" s="2">
        <v>6000</v>
      </c>
      <c r="L41" s="2">
        <v>10000</v>
      </c>
      <c r="M41" s="2">
        <v>7000</v>
      </c>
      <c r="N41" s="2">
        <v>6000</v>
      </c>
      <c r="O41" s="2">
        <v>8000</v>
      </c>
      <c r="P41" s="2">
        <v>14000</v>
      </c>
      <c r="Q41" s="2">
        <v>15000</v>
      </c>
    </row>
    <row r="42" spans="1:17" s="2" customFormat="1" ht="15" customHeight="1">
      <c r="A42" s="4" t="s">
        <v>90</v>
      </c>
      <c r="B42" s="2" t="s">
        <v>91</v>
      </c>
      <c r="C42" s="2">
        <v>4350</v>
      </c>
      <c r="D42" s="2">
        <f t="shared" si="3"/>
        <v>4350</v>
      </c>
      <c r="E42" s="2">
        <f t="shared" si="4"/>
        <v>4345.454545454545</v>
      </c>
      <c r="F42" s="5">
        <f t="shared" si="5"/>
        <v>0</v>
      </c>
      <c r="G42" s="7">
        <v>4000</v>
      </c>
      <c r="H42" s="2">
        <v>4000</v>
      </c>
      <c r="I42" s="2">
        <v>5000</v>
      </c>
      <c r="J42" s="2">
        <v>4000</v>
      </c>
      <c r="K42" s="2">
        <v>4000</v>
      </c>
      <c r="L42" s="2">
        <v>5000</v>
      </c>
      <c r="M42" s="2">
        <v>4500</v>
      </c>
      <c r="N42" s="2">
        <v>3000</v>
      </c>
      <c r="O42" s="2">
        <v>6000</v>
      </c>
      <c r="P42" s="2">
        <v>4500</v>
      </c>
      <c r="Q42" s="2">
        <v>3800</v>
      </c>
    </row>
    <row r="43" spans="1:17" s="2" customFormat="1" ht="15" customHeight="1">
      <c r="A43" s="4" t="s">
        <v>92</v>
      </c>
      <c r="B43" s="2" t="s">
        <v>80</v>
      </c>
      <c r="C43" s="2">
        <v>10450</v>
      </c>
      <c r="D43" s="2">
        <f t="shared" si="3"/>
        <v>10450</v>
      </c>
      <c r="E43" s="2">
        <f t="shared" si="4"/>
        <v>10454.545454545454</v>
      </c>
      <c r="F43" s="5">
        <f t="shared" si="5"/>
        <v>0</v>
      </c>
      <c r="G43" s="7">
        <v>13000</v>
      </c>
      <c r="H43" s="2">
        <v>12000</v>
      </c>
      <c r="I43" s="2">
        <v>10000</v>
      </c>
      <c r="J43" s="2">
        <v>10000</v>
      </c>
      <c r="K43" s="2">
        <v>10000</v>
      </c>
      <c r="L43" s="2">
        <v>10000</v>
      </c>
      <c r="M43" s="2">
        <v>7000</v>
      </c>
      <c r="N43" s="2">
        <v>8000</v>
      </c>
      <c r="O43" s="2">
        <v>9000</v>
      </c>
      <c r="P43" s="7">
        <v>10000</v>
      </c>
      <c r="Q43" s="2">
        <v>16000</v>
      </c>
    </row>
    <row r="44" spans="1:17" s="2" customFormat="1" ht="15" customHeight="1">
      <c r="A44" s="4" t="s">
        <v>93</v>
      </c>
      <c r="B44" s="2" t="s">
        <v>94</v>
      </c>
      <c r="C44" s="2">
        <v>9550</v>
      </c>
      <c r="D44" s="2">
        <f t="shared" si="3"/>
        <v>9550</v>
      </c>
      <c r="E44" s="2">
        <f t="shared" si="4"/>
        <v>9545.454545454546</v>
      </c>
      <c r="F44" s="5">
        <f t="shared" si="5"/>
        <v>0</v>
      </c>
      <c r="G44" s="7">
        <v>9000</v>
      </c>
      <c r="H44" s="2">
        <v>9000</v>
      </c>
      <c r="I44" s="2">
        <v>9000</v>
      </c>
      <c r="J44" s="2">
        <v>9000</v>
      </c>
      <c r="K44" s="2">
        <v>10000</v>
      </c>
      <c r="L44" s="2">
        <v>12000</v>
      </c>
      <c r="M44" s="2">
        <v>10000</v>
      </c>
      <c r="N44" s="2">
        <v>8000</v>
      </c>
      <c r="O44" s="2">
        <v>10000</v>
      </c>
      <c r="P44" s="7">
        <v>9000</v>
      </c>
      <c r="Q44" s="2">
        <v>10000</v>
      </c>
    </row>
    <row r="45" spans="1:17" s="2" customFormat="1" ht="15" customHeight="1">
      <c r="A45" s="4" t="s">
        <v>95</v>
      </c>
      <c r="B45" s="2" t="s">
        <v>96</v>
      </c>
      <c r="C45" s="2">
        <v>10730</v>
      </c>
      <c r="D45" s="2">
        <f t="shared" si="3"/>
        <v>10730</v>
      </c>
      <c r="E45" s="2">
        <f t="shared" si="4"/>
        <v>10727.272727272728</v>
      </c>
      <c r="F45" s="5">
        <f t="shared" si="5"/>
        <v>0</v>
      </c>
      <c r="G45" s="7">
        <v>11000</v>
      </c>
      <c r="H45" s="2">
        <v>11000</v>
      </c>
      <c r="I45" s="2">
        <v>9000</v>
      </c>
      <c r="J45" s="2">
        <v>8000</v>
      </c>
      <c r="K45" s="2">
        <v>10000</v>
      </c>
      <c r="L45" s="2">
        <v>12000</v>
      </c>
      <c r="M45" s="2">
        <v>11000</v>
      </c>
      <c r="N45" s="2">
        <v>12000</v>
      </c>
      <c r="O45" s="2">
        <v>10000</v>
      </c>
      <c r="P45" s="2">
        <v>12000</v>
      </c>
      <c r="Q45" s="2">
        <v>12000</v>
      </c>
    </row>
    <row r="46" spans="1:17" s="2" customFormat="1" ht="15" customHeight="1">
      <c r="A46" s="4" t="s">
        <v>97</v>
      </c>
      <c r="B46" s="2" t="s">
        <v>98</v>
      </c>
      <c r="C46" s="2">
        <v>2860</v>
      </c>
      <c r="D46" s="2">
        <f t="shared" si="3"/>
        <v>2860</v>
      </c>
      <c r="E46" s="2">
        <f t="shared" si="4"/>
        <v>2863.6363636363635</v>
      </c>
      <c r="F46" s="5">
        <f t="shared" si="5"/>
        <v>0</v>
      </c>
      <c r="G46" s="7">
        <v>3000</v>
      </c>
      <c r="H46" s="2">
        <v>2500</v>
      </c>
      <c r="I46" s="2">
        <v>3000</v>
      </c>
      <c r="J46" s="2">
        <v>3000</v>
      </c>
      <c r="K46" s="2">
        <v>3000</v>
      </c>
      <c r="L46" s="2">
        <v>4000</v>
      </c>
      <c r="M46" s="2">
        <v>3000</v>
      </c>
      <c r="N46" s="2">
        <v>2500</v>
      </c>
      <c r="O46" s="2">
        <v>2500</v>
      </c>
      <c r="P46" s="2">
        <v>3000</v>
      </c>
      <c r="Q46" s="2">
        <v>2000</v>
      </c>
    </row>
    <row r="47" spans="1:17" s="2" customFormat="1" ht="15" customHeight="1">
      <c r="A47" s="4" t="s">
        <v>99</v>
      </c>
      <c r="B47" s="2" t="s">
        <v>100</v>
      </c>
      <c r="C47" s="2">
        <v>1910</v>
      </c>
      <c r="D47" s="2">
        <f t="shared" si="3"/>
        <v>1910</v>
      </c>
      <c r="E47" s="2">
        <f t="shared" si="4"/>
        <v>1909.090909090909</v>
      </c>
      <c r="F47" s="5">
        <f t="shared" si="5"/>
        <v>0</v>
      </c>
      <c r="G47" s="7">
        <v>2000</v>
      </c>
      <c r="H47" s="2">
        <v>2000</v>
      </c>
      <c r="I47" s="2">
        <v>2000</v>
      </c>
      <c r="J47" s="2">
        <v>2000</v>
      </c>
      <c r="K47" s="2">
        <v>1500</v>
      </c>
      <c r="L47" s="2">
        <v>2000</v>
      </c>
      <c r="M47" s="2">
        <v>2000</v>
      </c>
      <c r="N47" s="2">
        <v>1500</v>
      </c>
      <c r="O47" s="2">
        <v>2000</v>
      </c>
      <c r="P47" s="2">
        <v>2000</v>
      </c>
      <c r="Q47" s="2">
        <v>2000</v>
      </c>
    </row>
    <row r="48" spans="1:17" s="2" customFormat="1" ht="15" customHeight="1">
      <c r="A48" s="4" t="s">
        <v>101</v>
      </c>
      <c r="B48" s="2" t="s">
        <v>80</v>
      </c>
      <c r="C48" s="2">
        <v>1590</v>
      </c>
      <c r="D48" s="2">
        <f t="shared" si="3"/>
        <v>1590</v>
      </c>
      <c r="E48" s="2">
        <f t="shared" si="4"/>
        <v>1590.909090909091</v>
      </c>
      <c r="F48" s="5">
        <f t="shared" si="5"/>
        <v>0</v>
      </c>
      <c r="G48" s="7">
        <v>2000</v>
      </c>
      <c r="H48" s="2">
        <v>1500</v>
      </c>
      <c r="I48" s="2">
        <v>2000</v>
      </c>
      <c r="J48" s="2">
        <v>2000</v>
      </c>
      <c r="K48" s="2">
        <v>2000</v>
      </c>
      <c r="L48" s="2">
        <v>2000</v>
      </c>
      <c r="M48" s="2">
        <v>1500</v>
      </c>
      <c r="N48" s="2">
        <v>1000</v>
      </c>
      <c r="O48" s="2">
        <v>1000</v>
      </c>
      <c r="P48" s="2">
        <v>1500</v>
      </c>
      <c r="Q48" s="2">
        <v>1000</v>
      </c>
    </row>
    <row r="49" spans="1:17" s="2" customFormat="1" ht="15" customHeight="1">
      <c r="A49" s="4" t="s">
        <v>102</v>
      </c>
      <c r="B49" s="2" t="s">
        <v>103</v>
      </c>
      <c r="C49" s="2">
        <v>3050</v>
      </c>
      <c r="D49" s="2">
        <f t="shared" si="3"/>
        <v>3050</v>
      </c>
      <c r="E49" s="2">
        <f t="shared" si="4"/>
        <v>3045.4545454545455</v>
      </c>
      <c r="F49" s="5">
        <f t="shared" si="5"/>
        <v>0</v>
      </c>
      <c r="G49" s="7">
        <v>3000</v>
      </c>
      <c r="H49" s="2">
        <v>3000</v>
      </c>
      <c r="I49" s="2">
        <v>3000</v>
      </c>
      <c r="J49" s="2">
        <v>3000</v>
      </c>
      <c r="K49" s="2">
        <v>3000</v>
      </c>
      <c r="L49" s="2">
        <v>3500</v>
      </c>
      <c r="M49" s="2">
        <v>3000</v>
      </c>
      <c r="N49" s="2">
        <v>3000</v>
      </c>
      <c r="O49" s="2">
        <v>3000</v>
      </c>
      <c r="P49" s="2">
        <v>3000</v>
      </c>
      <c r="Q49" s="2">
        <v>3000</v>
      </c>
    </row>
    <row r="50" spans="1:17" s="2" customFormat="1" ht="15" customHeight="1">
      <c r="A50" s="4" t="s">
        <v>104</v>
      </c>
      <c r="B50" s="2" t="s">
        <v>80</v>
      </c>
      <c r="C50" s="2">
        <v>3500</v>
      </c>
      <c r="D50" s="2">
        <f t="shared" si="3"/>
        <v>3500</v>
      </c>
      <c r="E50" s="2">
        <f t="shared" si="4"/>
        <v>3500</v>
      </c>
      <c r="F50" s="5">
        <f t="shared" si="5"/>
        <v>0</v>
      </c>
      <c r="G50" s="7">
        <v>3500</v>
      </c>
      <c r="H50" s="2">
        <v>3500</v>
      </c>
      <c r="I50" s="2">
        <v>3500</v>
      </c>
      <c r="J50" s="2">
        <v>3500</v>
      </c>
      <c r="K50" s="2">
        <v>3500</v>
      </c>
      <c r="L50" s="2">
        <v>3500</v>
      </c>
      <c r="M50" s="2">
        <v>3500</v>
      </c>
      <c r="N50" s="2">
        <v>3500</v>
      </c>
      <c r="O50" s="2">
        <v>3500</v>
      </c>
      <c r="P50" s="2">
        <v>3500</v>
      </c>
      <c r="Q50" s="2">
        <v>3500</v>
      </c>
    </row>
    <row r="51" spans="1:17" s="2" customFormat="1" ht="15" customHeight="1">
      <c r="A51" s="4" t="s">
        <v>105</v>
      </c>
      <c r="B51" s="2" t="s">
        <v>106</v>
      </c>
      <c r="C51" s="2">
        <v>14000</v>
      </c>
      <c r="D51" s="2">
        <f t="shared" si="3"/>
        <v>14000</v>
      </c>
      <c r="E51" s="2">
        <f t="shared" si="4"/>
        <v>14000</v>
      </c>
      <c r="F51" s="5">
        <f t="shared" si="5"/>
        <v>0</v>
      </c>
      <c r="G51" s="7">
        <v>15000</v>
      </c>
      <c r="H51" s="2">
        <v>15000</v>
      </c>
      <c r="I51" s="2">
        <v>15000</v>
      </c>
      <c r="J51" s="2">
        <v>15000</v>
      </c>
      <c r="K51" s="2">
        <v>15000</v>
      </c>
      <c r="L51" s="2">
        <v>15000</v>
      </c>
      <c r="M51" s="2">
        <v>15000</v>
      </c>
      <c r="N51" s="2">
        <v>8000</v>
      </c>
      <c r="O51" s="2">
        <v>15000</v>
      </c>
      <c r="P51" s="2">
        <v>15000</v>
      </c>
      <c r="Q51" s="2">
        <v>11000</v>
      </c>
    </row>
    <row r="52" spans="1:17" s="2" customFormat="1" ht="15" customHeight="1">
      <c r="A52" s="4" t="s">
        <v>107</v>
      </c>
      <c r="B52" s="2" t="s">
        <v>108</v>
      </c>
      <c r="C52" s="2">
        <v>10000</v>
      </c>
      <c r="D52" s="2">
        <f t="shared" si="3"/>
        <v>10000</v>
      </c>
      <c r="E52" s="2">
        <f t="shared" si="4"/>
        <v>10000</v>
      </c>
      <c r="F52" s="5">
        <f t="shared" si="5"/>
        <v>0</v>
      </c>
      <c r="G52" s="7">
        <v>10000</v>
      </c>
      <c r="H52" s="2">
        <v>12000</v>
      </c>
      <c r="I52" s="2">
        <v>10000</v>
      </c>
      <c r="J52" s="2">
        <v>9000</v>
      </c>
      <c r="K52" s="2">
        <v>12000</v>
      </c>
      <c r="L52" s="2">
        <v>12000</v>
      </c>
      <c r="M52" s="2">
        <v>10000</v>
      </c>
      <c r="N52" s="2">
        <v>7000</v>
      </c>
      <c r="O52" s="2">
        <v>6000</v>
      </c>
      <c r="P52" s="2">
        <v>10000</v>
      </c>
      <c r="Q52" s="2">
        <v>12000</v>
      </c>
    </row>
    <row r="53" spans="1:17" s="2" customFormat="1" ht="15" customHeight="1">
      <c r="A53" s="4" t="s">
        <v>109</v>
      </c>
      <c r="B53" s="2" t="s">
        <v>80</v>
      </c>
      <c r="C53" s="2">
        <v>6770</v>
      </c>
      <c r="D53" s="2">
        <f t="shared" si="3"/>
        <v>6770</v>
      </c>
      <c r="E53" s="2">
        <f t="shared" si="4"/>
        <v>6772.727272727273</v>
      </c>
      <c r="F53" s="5">
        <f t="shared" si="5"/>
        <v>0</v>
      </c>
      <c r="G53" s="7">
        <v>7000</v>
      </c>
      <c r="H53" s="2">
        <v>8000</v>
      </c>
      <c r="I53" s="2">
        <v>7000</v>
      </c>
      <c r="J53" s="2">
        <v>6000</v>
      </c>
      <c r="K53" s="2">
        <v>8000</v>
      </c>
      <c r="L53" s="2">
        <v>7000</v>
      </c>
      <c r="M53" s="2">
        <v>7000</v>
      </c>
      <c r="N53" s="2">
        <v>5000</v>
      </c>
      <c r="O53" s="2">
        <v>4500</v>
      </c>
      <c r="P53" s="2">
        <v>8000</v>
      </c>
      <c r="Q53" s="2">
        <v>7000</v>
      </c>
    </row>
    <row r="54" spans="1:17" s="2" customFormat="1" ht="15" customHeight="1">
      <c r="A54" s="4" t="s">
        <v>110</v>
      </c>
      <c r="B54" s="2" t="s">
        <v>80</v>
      </c>
      <c r="C54" s="2">
        <v>8730</v>
      </c>
      <c r="D54" s="2">
        <f t="shared" si="3"/>
        <v>8730</v>
      </c>
      <c r="E54" s="2">
        <f t="shared" si="4"/>
        <v>8727.272727272728</v>
      </c>
      <c r="F54" s="5">
        <f t="shared" si="5"/>
        <v>0</v>
      </c>
      <c r="G54" s="7">
        <v>8000</v>
      </c>
      <c r="H54" s="2">
        <v>10000</v>
      </c>
      <c r="I54" s="2">
        <v>8000</v>
      </c>
      <c r="J54" s="2">
        <v>8000</v>
      </c>
      <c r="K54" s="2">
        <v>11000</v>
      </c>
      <c r="L54" s="2">
        <v>10000</v>
      </c>
      <c r="M54" s="2">
        <v>9000</v>
      </c>
      <c r="N54" s="2">
        <v>6000</v>
      </c>
      <c r="O54" s="2">
        <v>6000</v>
      </c>
      <c r="P54" s="2">
        <v>9000</v>
      </c>
      <c r="Q54" s="2">
        <v>11000</v>
      </c>
    </row>
    <row r="55" spans="1:17" s="2" customFormat="1" ht="15" customHeight="1">
      <c r="A55" s="4" t="s">
        <v>111</v>
      </c>
      <c r="B55" s="2" t="s">
        <v>112</v>
      </c>
      <c r="C55" s="2">
        <v>2490</v>
      </c>
      <c r="D55" s="2">
        <f t="shared" si="3"/>
        <v>2490</v>
      </c>
      <c r="E55" s="2">
        <f t="shared" si="4"/>
        <v>2490.909090909091</v>
      </c>
      <c r="F55" s="5">
        <f t="shared" si="5"/>
        <v>0</v>
      </c>
      <c r="G55" s="7">
        <v>2500</v>
      </c>
      <c r="H55" s="2">
        <v>2500</v>
      </c>
      <c r="I55" s="2">
        <v>2500</v>
      </c>
      <c r="J55" s="2">
        <v>2500</v>
      </c>
      <c r="K55" s="2">
        <v>2500</v>
      </c>
      <c r="L55" s="2">
        <v>2500</v>
      </c>
      <c r="M55" s="2">
        <v>2500</v>
      </c>
      <c r="N55" s="2">
        <v>2300</v>
      </c>
      <c r="O55" s="2">
        <v>2500</v>
      </c>
      <c r="P55" s="2">
        <v>2600</v>
      </c>
      <c r="Q55" s="2">
        <v>2500</v>
      </c>
    </row>
    <row r="56" spans="1:17" s="2" customFormat="1" ht="15" customHeight="1">
      <c r="A56" s="4" t="s">
        <v>113</v>
      </c>
      <c r="B56" s="2" t="s">
        <v>114</v>
      </c>
      <c r="C56" s="2">
        <v>13540</v>
      </c>
      <c r="D56" s="2">
        <f t="shared" si="3"/>
        <v>13540</v>
      </c>
      <c r="E56" s="2">
        <f t="shared" si="4"/>
        <v>13536.363636363636</v>
      </c>
      <c r="F56" s="5">
        <f t="shared" si="5"/>
        <v>0</v>
      </c>
      <c r="G56" s="7">
        <v>13800</v>
      </c>
      <c r="H56" s="2">
        <v>13900</v>
      </c>
      <c r="I56" s="2">
        <v>13800</v>
      </c>
      <c r="J56" s="2">
        <v>13800</v>
      </c>
      <c r="K56" s="2">
        <v>13900</v>
      </c>
      <c r="L56" s="2">
        <v>13000</v>
      </c>
      <c r="M56" s="2">
        <v>12900</v>
      </c>
      <c r="N56" s="2">
        <v>13000</v>
      </c>
      <c r="O56" s="2">
        <v>13900</v>
      </c>
      <c r="P56" s="2">
        <v>12900</v>
      </c>
      <c r="Q56" s="2">
        <v>14000</v>
      </c>
    </row>
    <row r="57" spans="1:17" s="2" customFormat="1" ht="15" customHeight="1">
      <c r="A57" s="4" t="s">
        <v>115</v>
      </c>
      <c r="B57" s="2" t="s">
        <v>116</v>
      </c>
      <c r="C57" s="2">
        <v>2570</v>
      </c>
      <c r="D57" s="2">
        <f t="shared" si="3"/>
        <v>2570</v>
      </c>
      <c r="E57" s="2">
        <f t="shared" si="4"/>
        <v>2572.7272727272725</v>
      </c>
      <c r="F57" s="5">
        <f t="shared" si="5"/>
        <v>0</v>
      </c>
      <c r="G57" s="7">
        <v>3000</v>
      </c>
      <c r="H57" s="2">
        <v>4000</v>
      </c>
      <c r="I57" s="2">
        <v>3000</v>
      </c>
      <c r="J57" s="2">
        <v>2500</v>
      </c>
      <c r="K57" s="2">
        <v>3000</v>
      </c>
      <c r="L57" s="2">
        <v>1500</v>
      </c>
      <c r="M57" s="2">
        <v>2500</v>
      </c>
      <c r="N57" s="2">
        <v>1500</v>
      </c>
      <c r="O57" s="2">
        <v>1800</v>
      </c>
      <c r="P57" s="2">
        <v>3500</v>
      </c>
      <c r="Q57" s="2">
        <v>2000</v>
      </c>
    </row>
    <row r="58" spans="1:17" s="2" customFormat="1" ht="15" customHeight="1">
      <c r="A58" s="4" t="s">
        <v>117</v>
      </c>
      <c r="B58" s="2" t="s">
        <v>118</v>
      </c>
      <c r="C58" s="2">
        <v>2390</v>
      </c>
      <c r="D58" s="2">
        <f t="shared" si="3"/>
        <v>2390</v>
      </c>
      <c r="E58" s="2">
        <f t="shared" si="4"/>
        <v>2390.909090909091</v>
      </c>
      <c r="F58" s="5">
        <f t="shared" si="5"/>
        <v>0</v>
      </c>
      <c r="G58" s="7">
        <v>3000</v>
      </c>
      <c r="H58" s="2">
        <v>2500</v>
      </c>
      <c r="I58" s="2">
        <v>3000</v>
      </c>
      <c r="J58" s="2">
        <v>3000</v>
      </c>
      <c r="K58" s="2">
        <v>2000</v>
      </c>
      <c r="L58" s="2">
        <v>1500</v>
      </c>
      <c r="M58" s="2">
        <v>2500</v>
      </c>
      <c r="N58" s="2">
        <v>1500</v>
      </c>
      <c r="O58" s="2">
        <v>1800</v>
      </c>
      <c r="P58" s="2">
        <v>3500</v>
      </c>
      <c r="Q58" s="2">
        <v>2000</v>
      </c>
    </row>
    <row r="59" spans="1:17" s="2" customFormat="1" ht="15" customHeight="1">
      <c r="A59" s="13" t="s">
        <v>119</v>
      </c>
      <c r="B59" s="2" t="s">
        <v>120</v>
      </c>
      <c r="C59" s="2">
        <v>23910</v>
      </c>
      <c r="D59" s="2">
        <f t="shared" si="3"/>
        <v>23910</v>
      </c>
      <c r="E59" s="2">
        <f t="shared" si="4"/>
        <v>23909.090909090908</v>
      </c>
      <c r="F59" s="5">
        <f t="shared" si="5"/>
        <v>0</v>
      </c>
      <c r="G59" s="7">
        <v>25000</v>
      </c>
      <c r="H59" s="2">
        <v>25000</v>
      </c>
      <c r="I59" s="2">
        <v>25000</v>
      </c>
      <c r="J59" s="2">
        <v>25000</v>
      </c>
      <c r="K59" s="2">
        <v>25000</v>
      </c>
      <c r="L59" s="2">
        <v>30000</v>
      </c>
      <c r="M59" s="2">
        <v>23000</v>
      </c>
      <c r="N59" s="2">
        <v>25000</v>
      </c>
      <c r="O59" s="2">
        <v>25000</v>
      </c>
      <c r="P59" s="2">
        <v>15000</v>
      </c>
      <c r="Q59" s="7">
        <v>20000</v>
      </c>
    </row>
    <row r="60" spans="1:17" s="2" customFormat="1" ht="15" customHeight="1">
      <c r="A60" s="13"/>
      <c r="B60" s="2" t="s">
        <v>121</v>
      </c>
      <c r="C60" s="2">
        <v>49550</v>
      </c>
      <c r="D60" s="2">
        <f t="shared" si="3"/>
        <v>49550</v>
      </c>
      <c r="E60" s="2">
        <f t="shared" si="4"/>
        <v>49545.454545454544</v>
      </c>
      <c r="F60" s="5">
        <f t="shared" si="5"/>
        <v>0</v>
      </c>
      <c r="G60" s="7">
        <v>65000</v>
      </c>
      <c r="H60" s="2">
        <v>50000</v>
      </c>
      <c r="I60" s="2">
        <v>50000</v>
      </c>
      <c r="J60" s="2">
        <v>50000</v>
      </c>
      <c r="K60" s="2">
        <v>50000</v>
      </c>
      <c r="L60" s="2">
        <v>40000</v>
      </c>
      <c r="M60" s="2">
        <v>40000</v>
      </c>
      <c r="N60" s="2">
        <v>50000</v>
      </c>
      <c r="O60" s="2">
        <v>55000</v>
      </c>
      <c r="P60" s="2">
        <v>65000</v>
      </c>
      <c r="Q60" s="7">
        <v>30000</v>
      </c>
    </row>
    <row r="61" spans="1:17" s="2" customFormat="1" ht="15" customHeight="1">
      <c r="A61" s="4" t="s">
        <v>122</v>
      </c>
      <c r="B61" s="2" t="s">
        <v>123</v>
      </c>
      <c r="C61" s="2">
        <v>5050</v>
      </c>
      <c r="D61" s="2">
        <f t="shared" si="3"/>
        <v>5050</v>
      </c>
      <c r="E61" s="2">
        <f t="shared" si="4"/>
        <v>5045.454545454545</v>
      </c>
      <c r="F61" s="5">
        <f t="shared" si="5"/>
        <v>0</v>
      </c>
      <c r="G61" s="7">
        <v>5000</v>
      </c>
      <c r="H61" s="2">
        <v>5000</v>
      </c>
      <c r="I61" s="2">
        <v>5000</v>
      </c>
      <c r="J61" s="2">
        <v>5000</v>
      </c>
      <c r="K61" s="2">
        <v>5000</v>
      </c>
      <c r="L61" s="2">
        <v>5000</v>
      </c>
      <c r="M61" s="2">
        <v>5000</v>
      </c>
      <c r="N61" s="2">
        <v>4500</v>
      </c>
      <c r="O61" s="2">
        <v>5000</v>
      </c>
      <c r="P61" s="2">
        <v>5000</v>
      </c>
      <c r="Q61" s="2">
        <v>6000</v>
      </c>
    </row>
    <row r="62" spans="1:17" s="2" customFormat="1" ht="15" customHeight="1">
      <c r="A62" s="4" t="s">
        <v>124</v>
      </c>
      <c r="B62" s="2" t="s">
        <v>125</v>
      </c>
      <c r="C62" s="2">
        <v>6820</v>
      </c>
      <c r="D62" s="2">
        <f t="shared" si="3"/>
        <v>6820</v>
      </c>
      <c r="E62" s="2">
        <f t="shared" si="4"/>
        <v>6818.181818181818</v>
      </c>
      <c r="F62" s="5">
        <f t="shared" si="5"/>
        <v>0</v>
      </c>
      <c r="G62" s="7">
        <v>7000</v>
      </c>
      <c r="H62" s="2">
        <v>7000</v>
      </c>
      <c r="I62" s="2">
        <v>6000</v>
      </c>
      <c r="J62" s="2">
        <v>7000</v>
      </c>
      <c r="K62" s="2">
        <v>7000</v>
      </c>
      <c r="L62" s="2">
        <v>7000</v>
      </c>
      <c r="M62" s="2">
        <v>7000</v>
      </c>
      <c r="N62" s="2">
        <v>6000</v>
      </c>
      <c r="O62" s="2">
        <v>7000</v>
      </c>
      <c r="P62" s="2">
        <v>7000</v>
      </c>
      <c r="Q62" s="2">
        <v>7000</v>
      </c>
    </row>
    <row r="63" spans="1:17" s="2" customFormat="1" ht="15" customHeight="1">
      <c r="A63" s="4" t="s">
        <v>126</v>
      </c>
      <c r="B63" s="2" t="s">
        <v>127</v>
      </c>
      <c r="C63" s="2">
        <v>9180</v>
      </c>
      <c r="D63" s="2">
        <f t="shared" si="3"/>
        <v>9180</v>
      </c>
      <c r="E63" s="2">
        <f t="shared" si="4"/>
        <v>9181.818181818182</v>
      </c>
      <c r="F63" s="5">
        <f t="shared" si="5"/>
        <v>0</v>
      </c>
      <c r="G63" s="7">
        <v>10000</v>
      </c>
      <c r="H63" s="2">
        <v>9000</v>
      </c>
      <c r="I63" s="2">
        <v>10000</v>
      </c>
      <c r="J63" s="2">
        <v>10000</v>
      </c>
      <c r="K63" s="2">
        <v>9000</v>
      </c>
      <c r="L63" s="2">
        <v>10000</v>
      </c>
      <c r="M63" s="2">
        <v>10000</v>
      </c>
      <c r="N63" s="2">
        <v>8000</v>
      </c>
      <c r="O63" s="7">
        <v>8000</v>
      </c>
      <c r="P63" s="2">
        <v>10000</v>
      </c>
      <c r="Q63" s="2">
        <v>7000</v>
      </c>
    </row>
    <row r="64" spans="1:17" s="2" customFormat="1" ht="15" customHeight="1">
      <c r="A64" s="4" t="s">
        <v>128</v>
      </c>
      <c r="B64" s="2" t="s">
        <v>129</v>
      </c>
      <c r="C64" s="2">
        <v>5450</v>
      </c>
      <c r="D64" s="2">
        <f t="shared" si="3"/>
        <v>5450</v>
      </c>
      <c r="E64" s="2">
        <f t="shared" si="4"/>
        <v>5454.545454545455</v>
      </c>
      <c r="F64" s="5">
        <f t="shared" si="5"/>
        <v>0</v>
      </c>
      <c r="G64" s="7">
        <v>5000</v>
      </c>
      <c r="H64" s="2">
        <v>6000</v>
      </c>
      <c r="I64" s="2">
        <v>5000</v>
      </c>
      <c r="J64" s="2">
        <v>5000</v>
      </c>
      <c r="K64" s="2">
        <v>5000</v>
      </c>
      <c r="L64" s="2">
        <v>5000</v>
      </c>
      <c r="M64" s="2">
        <v>5000</v>
      </c>
      <c r="N64" s="2">
        <v>6000</v>
      </c>
      <c r="O64" s="2">
        <v>5000</v>
      </c>
      <c r="P64" s="2">
        <v>8000</v>
      </c>
      <c r="Q64" s="2">
        <v>5000</v>
      </c>
    </row>
    <row r="65" spans="1:17" s="2" customFormat="1" ht="15" customHeight="1">
      <c r="A65" s="4" t="s">
        <v>130</v>
      </c>
      <c r="B65" s="2" t="s">
        <v>131</v>
      </c>
      <c r="C65" s="2">
        <v>5910</v>
      </c>
      <c r="D65" s="2">
        <f t="shared" si="3"/>
        <v>5910</v>
      </c>
      <c r="E65" s="2">
        <f t="shared" si="4"/>
        <v>5909.090909090909</v>
      </c>
      <c r="F65" s="5">
        <f t="shared" si="5"/>
        <v>0</v>
      </c>
      <c r="G65" s="7">
        <v>5000</v>
      </c>
      <c r="H65" s="2">
        <v>6000</v>
      </c>
      <c r="I65" s="2">
        <v>6000</v>
      </c>
      <c r="J65" s="2">
        <v>6000</v>
      </c>
      <c r="K65" s="2">
        <v>5000</v>
      </c>
      <c r="L65" s="2">
        <v>6000</v>
      </c>
      <c r="M65" s="2">
        <v>6000</v>
      </c>
      <c r="N65" s="2">
        <v>6000</v>
      </c>
      <c r="O65" s="7">
        <v>6000</v>
      </c>
      <c r="P65" s="2">
        <v>8000</v>
      </c>
      <c r="Q65" s="2">
        <v>5000</v>
      </c>
    </row>
    <row r="66" spans="1:17" s="2" customFormat="1" ht="15" customHeight="1">
      <c r="A66" s="4" t="s">
        <v>132</v>
      </c>
      <c r="B66" s="2" t="s">
        <v>133</v>
      </c>
      <c r="C66" s="2">
        <v>22730</v>
      </c>
      <c r="D66" s="2">
        <f t="shared" si="3"/>
        <v>22730</v>
      </c>
      <c r="E66" s="2">
        <f t="shared" si="4"/>
        <v>22727.272727272728</v>
      </c>
      <c r="F66" s="5">
        <f t="shared" si="5"/>
        <v>0</v>
      </c>
      <c r="G66" s="7">
        <v>20000</v>
      </c>
      <c r="H66" s="2">
        <v>20000</v>
      </c>
      <c r="I66" s="2">
        <v>20000</v>
      </c>
      <c r="J66" s="2">
        <v>20000</v>
      </c>
      <c r="K66" s="2">
        <v>20000</v>
      </c>
      <c r="L66" s="2">
        <v>30000</v>
      </c>
      <c r="M66" s="2">
        <v>25000</v>
      </c>
      <c r="N66" s="2">
        <v>25000</v>
      </c>
      <c r="O66" s="2">
        <v>25000</v>
      </c>
      <c r="P66" s="2">
        <v>25000</v>
      </c>
      <c r="Q66" s="2">
        <v>20000</v>
      </c>
    </row>
    <row r="67" spans="1:17" s="2" customFormat="1" ht="15" customHeight="1">
      <c r="A67" s="4" t="s">
        <v>134</v>
      </c>
      <c r="B67" s="2" t="s">
        <v>135</v>
      </c>
      <c r="C67" s="2">
        <v>1300</v>
      </c>
      <c r="D67" s="2">
        <f t="shared" si="3"/>
        <v>1300</v>
      </c>
      <c r="E67" s="2">
        <f t="shared" si="4"/>
        <v>1300</v>
      </c>
      <c r="F67" s="5">
        <f t="shared" si="5"/>
        <v>0</v>
      </c>
      <c r="G67" s="7">
        <v>1000</v>
      </c>
      <c r="H67" s="2">
        <v>1500</v>
      </c>
      <c r="I67" s="2">
        <v>1000</v>
      </c>
      <c r="J67" s="2">
        <v>1000</v>
      </c>
      <c r="K67" s="2">
        <v>1000</v>
      </c>
      <c r="L67" s="2">
        <v>2000</v>
      </c>
      <c r="M67" s="2">
        <v>1000</v>
      </c>
      <c r="N67" s="2">
        <v>1300</v>
      </c>
      <c r="O67" s="2">
        <v>1000</v>
      </c>
      <c r="P67" s="2">
        <v>1500</v>
      </c>
      <c r="Q67" s="2">
        <v>2000</v>
      </c>
    </row>
    <row r="68" spans="1:17" s="2" customFormat="1" ht="15" customHeight="1">
      <c r="A68" s="4" t="s">
        <v>136</v>
      </c>
      <c r="B68" s="2" t="s">
        <v>137</v>
      </c>
      <c r="C68" s="2">
        <v>60000</v>
      </c>
      <c r="D68" s="2">
        <f t="shared" si="3"/>
        <v>60000</v>
      </c>
      <c r="E68" s="2">
        <f t="shared" si="4"/>
        <v>60000</v>
      </c>
      <c r="F68" s="5">
        <f t="shared" si="5"/>
        <v>0</v>
      </c>
      <c r="G68" s="7">
        <v>60000</v>
      </c>
      <c r="H68" s="7">
        <v>60000</v>
      </c>
      <c r="I68" s="7">
        <v>60000</v>
      </c>
      <c r="J68" s="7">
        <v>60000</v>
      </c>
      <c r="K68" s="7">
        <v>60000</v>
      </c>
      <c r="L68" s="7">
        <v>60000</v>
      </c>
      <c r="M68" s="7">
        <v>60000</v>
      </c>
      <c r="N68" s="7">
        <v>60000</v>
      </c>
      <c r="O68" s="7">
        <v>60000</v>
      </c>
      <c r="P68" s="7">
        <v>60000</v>
      </c>
      <c r="Q68" s="7">
        <v>60000</v>
      </c>
    </row>
    <row r="69" spans="1:17" s="2" customFormat="1" ht="15" customHeight="1">
      <c r="A69" s="4" t="s">
        <v>138</v>
      </c>
      <c r="B69" s="2" t="s">
        <v>139</v>
      </c>
      <c r="C69" s="2">
        <v>25090</v>
      </c>
      <c r="D69" s="2">
        <f aca="true" t="shared" si="6" ref="D69:D90">ROUND(E69,-1)</f>
        <v>25090</v>
      </c>
      <c r="E69" s="2">
        <f aca="true" t="shared" si="7" ref="E69:E93">AVERAGE(G69:Q69)</f>
        <v>25090.909090909092</v>
      </c>
      <c r="F69" s="8">
        <f aca="true" t="shared" si="8" ref="F69:F93">D69/C69*100-100</f>
        <v>0</v>
      </c>
      <c r="G69" s="7">
        <v>25000</v>
      </c>
      <c r="H69" s="2">
        <v>23000</v>
      </c>
      <c r="I69" s="2">
        <v>25000</v>
      </c>
      <c r="J69" s="2">
        <v>25000</v>
      </c>
      <c r="K69" s="2">
        <v>25000</v>
      </c>
      <c r="L69" s="2">
        <v>30000</v>
      </c>
      <c r="M69" s="2">
        <v>25000</v>
      </c>
      <c r="N69" s="2">
        <v>23000</v>
      </c>
      <c r="O69" s="2">
        <v>25000</v>
      </c>
      <c r="P69" s="2">
        <v>30000</v>
      </c>
      <c r="Q69" s="2">
        <v>20000</v>
      </c>
    </row>
    <row r="70" spans="1:17" s="2" customFormat="1" ht="15" customHeight="1">
      <c r="A70" s="4" t="s">
        <v>140</v>
      </c>
      <c r="B70" s="2" t="s">
        <v>141</v>
      </c>
      <c r="C70" s="2">
        <v>3000</v>
      </c>
      <c r="D70" s="2">
        <f t="shared" si="6"/>
        <v>3000</v>
      </c>
      <c r="E70" s="2">
        <f t="shared" si="7"/>
        <v>3000</v>
      </c>
      <c r="F70" s="5">
        <f t="shared" si="8"/>
        <v>0</v>
      </c>
      <c r="G70" s="7">
        <v>3000</v>
      </c>
      <c r="H70" s="7">
        <v>3000</v>
      </c>
      <c r="I70" s="7">
        <v>3000</v>
      </c>
      <c r="J70" s="7">
        <v>3000</v>
      </c>
      <c r="K70" s="7">
        <v>3000</v>
      </c>
      <c r="L70" s="7">
        <v>3000</v>
      </c>
      <c r="M70" s="7">
        <v>3000</v>
      </c>
      <c r="N70" s="7">
        <v>3000</v>
      </c>
      <c r="O70" s="7">
        <v>3000</v>
      </c>
      <c r="P70" s="7">
        <v>3000</v>
      </c>
      <c r="Q70" s="7">
        <v>3000</v>
      </c>
    </row>
    <row r="71" spans="1:17" s="2" customFormat="1" ht="15" customHeight="1">
      <c r="A71" s="4" t="s">
        <v>142</v>
      </c>
      <c r="B71" s="2" t="s">
        <v>143</v>
      </c>
      <c r="C71" s="2">
        <v>2400</v>
      </c>
      <c r="D71" s="2">
        <f t="shared" si="6"/>
        <v>2400</v>
      </c>
      <c r="E71" s="2">
        <f t="shared" si="7"/>
        <v>2400</v>
      </c>
      <c r="F71" s="5">
        <f t="shared" si="8"/>
        <v>0</v>
      </c>
      <c r="G71" s="7">
        <v>2300</v>
      </c>
      <c r="H71" s="7">
        <v>2300</v>
      </c>
      <c r="I71" s="7">
        <v>2300</v>
      </c>
      <c r="J71" s="7">
        <v>2500</v>
      </c>
      <c r="K71" s="7">
        <v>2500</v>
      </c>
      <c r="L71" s="7">
        <v>2300</v>
      </c>
      <c r="M71" s="7">
        <v>2300</v>
      </c>
      <c r="N71" s="7">
        <v>2300</v>
      </c>
      <c r="O71" s="7">
        <v>2300</v>
      </c>
      <c r="P71" s="7">
        <v>2300</v>
      </c>
      <c r="Q71" s="7">
        <v>3000</v>
      </c>
    </row>
    <row r="72" spans="1:19" s="2" customFormat="1" ht="15" customHeight="1">
      <c r="A72" s="4" t="s">
        <v>144</v>
      </c>
      <c r="B72" s="2" t="s">
        <v>145</v>
      </c>
      <c r="C72" s="2">
        <v>120000</v>
      </c>
      <c r="D72" s="2">
        <f t="shared" si="6"/>
        <v>120000</v>
      </c>
      <c r="E72" s="2">
        <f t="shared" si="7"/>
        <v>120000</v>
      </c>
      <c r="F72" s="5">
        <f t="shared" si="8"/>
        <v>0</v>
      </c>
      <c r="G72" s="7">
        <v>120000</v>
      </c>
      <c r="H72" s="7">
        <v>120000</v>
      </c>
      <c r="I72" s="7">
        <v>120000</v>
      </c>
      <c r="J72" s="7">
        <v>120000</v>
      </c>
      <c r="K72" s="7">
        <v>120000</v>
      </c>
      <c r="L72" s="7"/>
      <c r="M72" s="7"/>
      <c r="N72" s="7"/>
      <c r="O72" s="7"/>
      <c r="P72" s="7">
        <v>120000</v>
      </c>
      <c r="Q72" s="7">
        <v>120000</v>
      </c>
      <c r="S72" s="9"/>
    </row>
    <row r="73" spans="1:17" s="2" customFormat="1" ht="15" customHeight="1">
      <c r="A73" s="4" t="s">
        <v>146</v>
      </c>
      <c r="B73" s="2" t="s">
        <v>147</v>
      </c>
      <c r="C73" s="2">
        <v>13550</v>
      </c>
      <c r="D73" s="2">
        <f t="shared" si="6"/>
        <v>13550</v>
      </c>
      <c r="E73" s="2">
        <f t="shared" si="7"/>
        <v>13545.454545454546</v>
      </c>
      <c r="F73" s="5">
        <f t="shared" si="8"/>
        <v>0</v>
      </c>
      <c r="G73" s="7">
        <v>14000</v>
      </c>
      <c r="H73" s="2">
        <v>14000</v>
      </c>
      <c r="I73" s="2">
        <v>14000</v>
      </c>
      <c r="J73" s="2">
        <v>14000</v>
      </c>
      <c r="K73" s="2">
        <v>14000</v>
      </c>
      <c r="L73" s="2">
        <v>14000</v>
      </c>
      <c r="M73" s="2">
        <v>12000</v>
      </c>
      <c r="N73" s="2">
        <v>12000</v>
      </c>
      <c r="O73" s="2">
        <v>12000</v>
      </c>
      <c r="P73" s="2">
        <v>14000</v>
      </c>
      <c r="Q73" s="2">
        <v>15000</v>
      </c>
    </row>
    <row r="74" spans="1:17" s="2" customFormat="1" ht="15" customHeight="1">
      <c r="A74" s="4" t="s">
        <v>148</v>
      </c>
      <c r="B74" s="2" t="s">
        <v>149</v>
      </c>
      <c r="C74" s="2">
        <v>5300</v>
      </c>
      <c r="D74" s="2">
        <f t="shared" si="6"/>
        <v>5300</v>
      </c>
      <c r="E74" s="2">
        <f t="shared" si="7"/>
        <v>5300</v>
      </c>
      <c r="F74" s="5">
        <f t="shared" si="8"/>
        <v>0</v>
      </c>
      <c r="G74" s="7">
        <v>6000</v>
      </c>
      <c r="H74" s="2">
        <v>7000</v>
      </c>
      <c r="I74" s="2">
        <v>7200</v>
      </c>
      <c r="J74" s="2">
        <v>7000</v>
      </c>
      <c r="K74" s="2">
        <v>4200</v>
      </c>
      <c r="L74" s="2">
        <v>4000</v>
      </c>
      <c r="M74" s="2">
        <v>4200</v>
      </c>
      <c r="N74" s="2">
        <v>6000</v>
      </c>
      <c r="O74" s="2">
        <v>4500</v>
      </c>
      <c r="P74" s="2">
        <v>4200</v>
      </c>
      <c r="Q74" s="2">
        <v>4000</v>
      </c>
    </row>
    <row r="75" spans="1:17" s="2" customFormat="1" ht="15" customHeight="1">
      <c r="A75" s="4" t="s">
        <v>150</v>
      </c>
      <c r="B75" s="2" t="s">
        <v>151</v>
      </c>
      <c r="C75" s="2">
        <v>50000</v>
      </c>
      <c r="D75" s="2">
        <f t="shared" si="6"/>
        <v>50000</v>
      </c>
      <c r="E75" s="2">
        <f t="shared" si="7"/>
        <v>50000</v>
      </c>
      <c r="F75" s="5">
        <f t="shared" si="8"/>
        <v>0</v>
      </c>
      <c r="G75" s="7">
        <v>50000</v>
      </c>
      <c r="H75" s="2">
        <v>50000</v>
      </c>
      <c r="I75" s="2">
        <v>50000</v>
      </c>
      <c r="J75" s="2">
        <v>50000</v>
      </c>
      <c r="K75" s="2">
        <v>50000</v>
      </c>
      <c r="L75" s="2">
        <v>50000</v>
      </c>
      <c r="M75" s="2">
        <v>50000</v>
      </c>
      <c r="N75" s="2">
        <v>50000</v>
      </c>
      <c r="O75" s="2">
        <v>50000</v>
      </c>
      <c r="P75" s="2">
        <v>50000</v>
      </c>
      <c r="Q75" s="2">
        <v>50000</v>
      </c>
    </row>
    <row r="76" spans="1:17" s="2" customFormat="1" ht="15" customHeight="1">
      <c r="A76" s="4" t="s">
        <v>152</v>
      </c>
      <c r="B76" s="2" t="s">
        <v>153</v>
      </c>
      <c r="C76" s="2">
        <v>1120</v>
      </c>
      <c r="D76" s="2">
        <f t="shared" si="6"/>
        <v>1120</v>
      </c>
      <c r="E76" s="2">
        <f t="shared" si="7"/>
        <v>1118.1818181818182</v>
      </c>
      <c r="F76" s="5">
        <f t="shared" si="8"/>
        <v>0</v>
      </c>
      <c r="G76" s="7">
        <v>1000</v>
      </c>
      <c r="H76" s="2">
        <v>1000</v>
      </c>
      <c r="I76" s="2">
        <v>1000</v>
      </c>
      <c r="J76" s="2">
        <v>1000</v>
      </c>
      <c r="K76" s="2">
        <v>1000</v>
      </c>
      <c r="L76" s="2">
        <v>1300</v>
      </c>
      <c r="M76" s="7">
        <v>1200</v>
      </c>
      <c r="N76" s="2">
        <v>1300</v>
      </c>
      <c r="O76" s="2">
        <v>1500</v>
      </c>
      <c r="P76" s="2">
        <v>1000</v>
      </c>
      <c r="Q76" s="2">
        <v>1000</v>
      </c>
    </row>
    <row r="77" spans="1:17" s="2" customFormat="1" ht="15" customHeight="1">
      <c r="A77" s="4" t="s">
        <v>154</v>
      </c>
      <c r="B77" s="2" t="s">
        <v>155</v>
      </c>
      <c r="C77" s="2">
        <v>10270</v>
      </c>
      <c r="D77" s="2">
        <f t="shared" si="6"/>
        <v>10270</v>
      </c>
      <c r="E77" s="2">
        <f t="shared" si="7"/>
        <v>10272.727272727272</v>
      </c>
      <c r="F77" s="5">
        <f t="shared" si="8"/>
        <v>0</v>
      </c>
      <c r="G77" s="7">
        <v>10000</v>
      </c>
      <c r="H77" s="2">
        <v>11000</v>
      </c>
      <c r="I77" s="2">
        <v>10000</v>
      </c>
      <c r="J77" s="2">
        <v>10000</v>
      </c>
      <c r="K77" s="2">
        <v>10000</v>
      </c>
      <c r="L77" s="2">
        <v>12000</v>
      </c>
      <c r="M77" s="2">
        <v>10000</v>
      </c>
      <c r="N77" s="2">
        <v>10000</v>
      </c>
      <c r="O77" s="2">
        <v>10000</v>
      </c>
      <c r="P77" s="2">
        <v>10000</v>
      </c>
      <c r="Q77" s="2">
        <v>10000</v>
      </c>
    </row>
    <row r="78" spans="1:17" s="2" customFormat="1" ht="15" customHeight="1">
      <c r="A78" s="4" t="s">
        <v>156</v>
      </c>
      <c r="B78" s="2" t="s">
        <v>157</v>
      </c>
      <c r="C78" s="2">
        <v>7360</v>
      </c>
      <c r="D78" s="2">
        <f t="shared" si="6"/>
        <v>7360</v>
      </c>
      <c r="E78" s="2">
        <f t="shared" si="7"/>
        <v>7363.636363636364</v>
      </c>
      <c r="F78" s="5">
        <f t="shared" si="8"/>
        <v>0</v>
      </c>
      <c r="G78" s="7">
        <v>8000</v>
      </c>
      <c r="H78" s="2">
        <v>8000</v>
      </c>
      <c r="I78" s="2">
        <v>8000</v>
      </c>
      <c r="J78" s="2">
        <v>8000</v>
      </c>
      <c r="K78" s="2">
        <v>8000</v>
      </c>
      <c r="L78" s="2">
        <v>8000</v>
      </c>
      <c r="M78" s="2">
        <v>6000</v>
      </c>
      <c r="N78" s="2">
        <v>5000</v>
      </c>
      <c r="O78" s="2">
        <v>6000</v>
      </c>
      <c r="P78" s="2">
        <v>8000</v>
      </c>
      <c r="Q78" s="2">
        <v>8000</v>
      </c>
    </row>
    <row r="79" spans="1:17" s="2" customFormat="1" ht="15" customHeight="1">
      <c r="A79" s="4" t="s">
        <v>158</v>
      </c>
      <c r="B79" s="2" t="s">
        <v>159</v>
      </c>
      <c r="C79" s="2">
        <v>2180</v>
      </c>
      <c r="D79" s="2">
        <f t="shared" si="6"/>
        <v>2180</v>
      </c>
      <c r="E79" s="2">
        <f t="shared" si="7"/>
        <v>2181.818181818182</v>
      </c>
      <c r="F79" s="5">
        <f t="shared" si="8"/>
        <v>0</v>
      </c>
      <c r="G79" s="7">
        <v>2000</v>
      </c>
      <c r="H79" s="2">
        <v>2000</v>
      </c>
      <c r="I79" s="2">
        <v>3000</v>
      </c>
      <c r="J79" s="2">
        <v>2000</v>
      </c>
      <c r="K79" s="2">
        <v>2000</v>
      </c>
      <c r="L79" s="2">
        <v>2000</v>
      </c>
      <c r="M79" s="2">
        <v>2000</v>
      </c>
      <c r="N79" s="2">
        <v>2000</v>
      </c>
      <c r="O79" s="2">
        <v>2000</v>
      </c>
      <c r="P79" s="2">
        <v>3000</v>
      </c>
      <c r="Q79" s="2">
        <v>2000</v>
      </c>
    </row>
    <row r="80" spans="1:17" s="2" customFormat="1" ht="15" customHeight="1">
      <c r="A80" s="4" t="s">
        <v>160</v>
      </c>
      <c r="B80" s="2" t="s">
        <v>161</v>
      </c>
      <c r="C80" s="2">
        <v>7550</v>
      </c>
      <c r="D80" s="2">
        <f t="shared" si="6"/>
        <v>7550</v>
      </c>
      <c r="E80" s="2">
        <f t="shared" si="7"/>
        <v>7545.454545454545</v>
      </c>
      <c r="F80" s="5">
        <f t="shared" si="8"/>
        <v>0</v>
      </c>
      <c r="G80" s="7">
        <v>7000</v>
      </c>
      <c r="H80" s="2">
        <v>6000</v>
      </c>
      <c r="I80" s="2">
        <v>8000</v>
      </c>
      <c r="J80" s="2">
        <v>7000</v>
      </c>
      <c r="K80" s="2">
        <v>7000</v>
      </c>
      <c r="L80" s="2">
        <v>10000</v>
      </c>
      <c r="M80" s="2">
        <v>7000</v>
      </c>
      <c r="N80" s="2">
        <v>8000</v>
      </c>
      <c r="O80" s="2">
        <v>7000</v>
      </c>
      <c r="P80" s="2">
        <v>6000</v>
      </c>
      <c r="Q80" s="7">
        <v>10000</v>
      </c>
    </row>
    <row r="81" spans="1:17" s="2" customFormat="1" ht="15" customHeight="1">
      <c r="A81" s="4" t="s">
        <v>162</v>
      </c>
      <c r="B81" s="2" t="s">
        <v>163</v>
      </c>
      <c r="C81" s="2">
        <v>5360</v>
      </c>
      <c r="D81" s="2">
        <f t="shared" si="6"/>
        <v>5360</v>
      </c>
      <c r="E81" s="2">
        <f t="shared" si="7"/>
        <v>5363.636363636364</v>
      </c>
      <c r="F81" s="5">
        <f t="shared" si="8"/>
        <v>0</v>
      </c>
      <c r="G81" s="7">
        <v>5600</v>
      </c>
      <c r="H81" s="2">
        <v>3600</v>
      </c>
      <c r="I81" s="2">
        <v>6000</v>
      </c>
      <c r="J81" s="2">
        <v>5800</v>
      </c>
      <c r="K81" s="2">
        <v>5800</v>
      </c>
      <c r="L81" s="2">
        <v>4000</v>
      </c>
      <c r="M81" s="2">
        <v>5800</v>
      </c>
      <c r="N81" s="2">
        <v>5800</v>
      </c>
      <c r="O81" s="2">
        <v>5800</v>
      </c>
      <c r="P81" s="2">
        <v>5800</v>
      </c>
      <c r="Q81" s="7">
        <v>5000</v>
      </c>
    </row>
    <row r="82" spans="1:17" s="2" customFormat="1" ht="15" customHeight="1">
      <c r="A82" s="4" t="s">
        <v>164</v>
      </c>
      <c r="B82" s="2" t="s">
        <v>165</v>
      </c>
      <c r="C82" s="2">
        <v>0</v>
      </c>
      <c r="D82" s="2">
        <f t="shared" si="6"/>
        <v>0</v>
      </c>
      <c r="E82" s="2">
        <f t="shared" si="7"/>
        <v>0</v>
      </c>
      <c r="F82" s="5" t="e">
        <f t="shared" si="8"/>
        <v>#DIV/0!</v>
      </c>
      <c r="G82" s="7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</row>
    <row r="83" spans="1:17" s="2" customFormat="1" ht="15" customHeight="1">
      <c r="A83" s="13" t="s">
        <v>166</v>
      </c>
      <c r="B83" s="2" t="s">
        <v>167</v>
      </c>
      <c r="C83" s="2">
        <v>3230</v>
      </c>
      <c r="D83" s="2">
        <f t="shared" si="6"/>
        <v>3230</v>
      </c>
      <c r="E83" s="2">
        <f t="shared" si="7"/>
        <v>3227.2727272727275</v>
      </c>
      <c r="F83" s="5">
        <f t="shared" si="8"/>
        <v>0</v>
      </c>
      <c r="G83" s="7">
        <v>3000</v>
      </c>
      <c r="H83" s="2">
        <v>3000</v>
      </c>
      <c r="I83" s="2">
        <v>3500</v>
      </c>
      <c r="J83" s="2">
        <v>3500</v>
      </c>
      <c r="K83" s="2">
        <v>3000</v>
      </c>
      <c r="L83" s="2">
        <v>3000</v>
      </c>
      <c r="M83" s="7">
        <v>3000</v>
      </c>
      <c r="N83" s="2">
        <v>3500</v>
      </c>
      <c r="O83" s="2">
        <v>3500</v>
      </c>
      <c r="P83" s="2">
        <v>3500</v>
      </c>
      <c r="Q83" s="2">
        <v>3000</v>
      </c>
    </row>
    <row r="84" spans="1:17" s="2" customFormat="1" ht="15" customHeight="1">
      <c r="A84" s="13"/>
      <c r="B84" s="2" t="s">
        <v>168</v>
      </c>
      <c r="C84" s="2">
        <v>2230</v>
      </c>
      <c r="D84" s="2">
        <f t="shared" si="6"/>
        <v>2230</v>
      </c>
      <c r="E84" s="2">
        <f t="shared" si="7"/>
        <v>2227.2727272727275</v>
      </c>
      <c r="F84" s="5">
        <f t="shared" si="8"/>
        <v>0</v>
      </c>
      <c r="G84" s="7">
        <v>2000</v>
      </c>
      <c r="H84" s="2">
        <v>2000</v>
      </c>
      <c r="I84" s="2">
        <v>2500</v>
      </c>
      <c r="J84" s="2">
        <v>2500</v>
      </c>
      <c r="K84" s="2">
        <v>2000</v>
      </c>
      <c r="L84" s="2">
        <v>2000</v>
      </c>
      <c r="M84" s="7">
        <v>2000</v>
      </c>
      <c r="N84" s="2">
        <v>2500</v>
      </c>
      <c r="O84" s="2">
        <v>2500</v>
      </c>
      <c r="P84" s="2">
        <v>2500</v>
      </c>
      <c r="Q84" s="2">
        <v>2000</v>
      </c>
    </row>
    <row r="85" spans="1:17" s="2" customFormat="1" ht="15" customHeight="1">
      <c r="A85" s="13" t="s">
        <v>169</v>
      </c>
      <c r="B85" s="2" t="s">
        <v>170</v>
      </c>
      <c r="C85" s="2">
        <v>170</v>
      </c>
      <c r="D85" s="2">
        <f t="shared" si="6"/>
        <v>170</v>
      </c>
      <c r="E85" s="2">
        <f t="shared" si="7"/>
        <v>174.54545454545453</v>
      </c>
      <c r="F85" s="5">
        <f t="shared" si="8"/>
        <v>0</v>
      </c>
      <c r="G85" s="7">
        <v>200</v>
      </c>
      <c r="H85" s="2">
        <v>200</v>
      </c>
      <c r="I85" s="2">
        <v>200</v>
      </c>
      <c r="J85" s="2">
        <v>200</v>
      </c>
      <c r="K85" s="2">
        <v>200</v>
      </c>
      <c r="L85" s="2">
        <v>130</v>
      </c>
      <c r="M85" s="2">
        <v>130</v>
      </c>
      <c r="N85" s="2">
        <v>130</v>
      </c>
      <c r="O85" s="2">
        <v>130</v>
      </c>
      <c r="P85" s="2">
        <v>200</v>
      </c>
      <c r="Q85" s="2">
        <v>200</v>
      </c>
    </row>
    <row r="86" spans="1:17" s="2" customFormat="1" ht="15" customHeight="1">
      <c r="A86" s="13"/>
      <c r="B86" s="2" t="s">
        <v>171</v>
      </c>
      <c r="C86" s="2">
        <v>330</v>
      </c>
      <c r="D86" s="2">
        <f t="shared" si="6"/>
        <v>330</v>
      </c>
      <c r="E86" s="2">
        <f t="shared" si="7"/>
        <v>326.3636363636364</v>
      </c>
      <c r="F86" s="5">
        <f t="shared" si="8"/>
        <v>0</v>
      </c>
      <c r="G86" s="7">
        <v>370</v>
      </c>
      <c r="H86" s="2">
        <v>370</v>
      </c>
      <c r="I86" s="2">
        <v>370</v>
      </c>
      <c r="J86" s="2">
        <v>370</v>
      </c>
      <c r="K86" s="2">
        <v>370</v>
      </c>
      <c r="L86" s="2">
        <v>250</v>
      </c>
      <c r="M86" s="2">
        <v>250</v>
      </c>
      <c r="N86" s="2">
        <v>250</v>
      </c>
      <c r="O86" s="2">
        <v>250</v>
      </c>
      <c r="P86" s="2">
        <v>370</v>
      </c>
      <c r="Q86" s="2">
        <v>370</v>
      </c>
    </row>
    <row r="87" spans="1:17" s="2" customFormat="1" ht="15" customHeight="1">
      <c r="A87" s="13"/>
      <c r="B87" s="2" t="s">
        <v>172</v>
      </c>
      <c r="C87" s="2">
        <v>790</v>
      </c>
      <c r="D87" s="2">
        <f t="shared" si="6"/>
        <v>790</v>
      </c>
      <c r="E87" s="2">
        <f t="shared" si="7"/>
        <v>794.5454545454545</v>
      </c>
      <c r="F87" s="5">
        <f t="shared" si="8"/>
        <v>0</v>
      </c>
      <c r="G87" s="7">
        <v>900</v>
      </c>
      <c r="H87" s="2">
        <v>900</v>
      </c>
      <c r="I87" s="2">
        <v>900</v>
      </c>
      <c r="J87" s="2">
        <v>900</v>
      </c>
      <c r="K87" s="2">
        <v>900</v>
      </c>
      <c r="L87" s="2">
        <v>610</v>
      </c>
      <c r="M87" s="2">
        <v>610</v>
      </c>
      <c r="N87" s="2">
        <v>610</v>
      </c>
      <c r="O87" s="2">
        <v>610</v>
      </c>
      <c r="P87" s="2">
        <v>900</v>
      </c>
      <c r="Q87" s="2">
        <v>900</v>
      </c>
    </row>
    <row r="88" spans="1:17" s="2" customFormat="1" ht="15" customHeight="1">
      <c r="A88" s="4" t="s">
        <v>173</v>
      </c>
      <c r="B88" s="2" t="s">
        <v>174</v>
      </c>
      <c r="C88" s="2">
        <v>15700</v>
      </c>
      <c r="D88" s="2">
        <f t="shared" si="6"/>
        <v>15700</v>
      </c>
      <c r="E88" s="2">
        <f t="shared" si="7"/>
        <v>15696.363636363636</v>
      </c>
      <c r="F88" s="5">
        <f t="shared" si="8"/>
        <v>0</v>
      </c>
      <c r="G88" s="7">
        <v>16860</v>
      </c>
      <c r="H88" s="2">
        <v>16860</v>
      </c>
      <c r="I88" s="2">
        <v>16860</v>
      </c>
      <c r="J88" s="2">
        <v>16860</v>
      </c>
      <c r="K88" s="2">
        <v>16860</v>
      </c>
      <c r="L88" s="2">
        <v>13660</v>
      </c>
      <c r="M88" s="2">
        <v>13660</v>
      </c>
      <c r="N88" s="2">
        <v>13660</v>
      </c>
      <c r="O88" s="2">
        <v>13660</v>
      </c>
      <c r="P88" s="2">
        <v>16860</v>
      </c>
      <c r="Q88" s="2">
        <v>16860</v>
      </c>
    </row>
    <row r="89" spans="1:17" s="2" customFormat="1" ht="15" customHeight="1">
      <c r="A89" s="4" t="s">
        <v>175</v>
      </c>
      <c r="B89" s="2" t="s">
        <v>80</v>
      </c>
      <c r="C89" s="2">
        <v>1920</v>
      </c>
      <c r="D89" s="2">
        <f t="shared" si="6"/>
        <v>1920</v>
      </c>
      <c r="E89" s="2">
        <f t="shared" si="7"/>
        <v>1920</v>
      </c>
      <c r="F89" s="5">
        <f t="shared" si="8"/>
        <v>0</v>
      </c>
      <c r="G89" s="7">
        <v>1920</v>
      </c>
      <c r="H89" s="2">
        <v>1920</v>
      </c>
      <c r="I89" s="2">
        <v>1920</v>
      </c>
      <c r="J89" s="2">
        <v>1920</v>
      </c>
      <c r="K89" s="2">
        <v>1920</v>
      </c>
      <c r="P89" s="2">
        <v>1920</v>
      </c>
      <c r="Q89" s="2">
        <v>1920</v>
      </c>
    </row>
    <row r="90" spans="1:17" s="2" customFormat="1" ht="15" customHeight="1">
      <c r="A90" s="4" t="s">
        <v>176</v>
      </c>
      <c r="B90" s="2" t="s">
        <v>177</v>
      </c>
      <c r="C90" s="2">
        <v>11720</v>
      </c>
      <c r="D90" s="2">
        <f t="shared" si="6"/>
        <v>11720</v>
      </c>
      <c r="E90" s="2">
        <f t="shared" si="7"/>
        <v>11720</v>
      </c>
      <c r="F90" s="5">
        <f t="shared" si="8"/>
        <v>0</v>
      </c>
      <c r="G90" s="7">
        <v>11720</v>
      </c>
      <c r="H90" s="2">
        <v>11720</v>
      </c>
      <c r="I90" s="2">
        <v>11720</v>
      </c>
      <c r="J90" s="2">
        <v>11720</v>
      </c>
      <c r="K90" s="2">
        <v>11720</v>
      </c>
      <c r="L90" s="2">
        <v>11720</v>
      </c>
      <c r="M90" s="2">
        <v>11720</v>
      </c>
      <c r="N90" s="2">
        <v>11720</v>
      </c>
      <c r="O90" s="2">
        <v>11720</v>
      </c>
      <c r="P90" s="2">
        <v>11720</v>
      </c>
      <c r="Q90" s="2">
        <v>11720</v>
      </c>
    </row>
    <row r="91" spans="1:17" s="2" customFormat="1" ht="15" customHeight="1">
      <c r="A91" s="13" t="s">
        <v>178</v>
      </c>
      <c r="B91" s="2" t="s">
        <v>179</v>
      </c>
      <c r="C91" s="2">
        <v>350</v>
      </c>
      <c r="D91" s="2">
        <v>350</v>
      </c>
      <c r="E91" s="2">
        <f t="shared" si="7"/>
        <v>350</v>
      </c>
      <c r="F91" s="5">
        <f t="shared" si="8"/>
        <v>0</v>
      </c>
      <c r="G91" s="7">
        <v>350</v>
      </c>
      <c r="H91" s="2">
        <v>350</v>
      </c>
      <c r="I91" s="2">
        <v>350</v>
      </c>
      <c r="J91" s="2">
        <v>350</v>
      </c>
      <c r="K91" s="2">
        <v>350</v>
      </c>
      <c r="L91" s="2">
        <v>350</v>
      </c>
      <c r="M91" s="2">
        <v>350</v>
      </c>
      <c r="N91" s="2">
        <v>350</v>
      </c>
      <c r="O91" s="2">
        <v>350</v>
      </c>
      <c r="P91" s="2">
        <v>350</v>
      </c>
      <c r="Q91" s="2">
        <v>350</v>
      </c>
    </row>
    <row r="92" spans="1:17" s="2" customFormat="1" ht="15" customHeight="1">
      <c r="A92" s="13"/>
      <c r="B92" s="2" t="s">
        <v>180</v>
      </c>
      <c r="C92" s="2">
        <v>500</v>
      </c>
      <c r="D92" s="2">
        <f>ROUND(E92,-1)</f>
        <v>500</v>
      </c>
      <c r="E92" s="2">
        <f t="shared" si="7"/>
        <v>500</v>
      </c>
      <c r="F92" s="5">
        <f t="shared" si="8"/>
        <v>0</v>
      </c>
      <c r="G92" s="7">
        <v>500</v>
      </c>
      <c r="H92" s="2">
        <v>500</v>
      </c>
      <c r="I92" s="2">
        <v>500</v>
      </c>
      <c r="J92" s="2">
        <v>500</v>
      </c>
      <c r="K92" s="2">
        <v>500</v>
      </c>
      <c r="L92" s="2">
        <v>500</v>
      </c>
      <c r="M92" s="2">
        <v>500</v>
      </c>
      <c r="N92" s="2">
        <v>500</v>
      </c>
      <c r="O92" s="2">
        <v>500</v>
      </c>
      <c r="P92" s="2">
        <v>500</v>
      </c>
      <c r="Q92" s="2">
        <v>500</v>
      </c>
    </row>
    <row r="93" spans="1:17" s="2" customFormat="1" ht="15" customHeight="1">
      <c r="A93" s="13"/>
      <c r="B93" s="2" t="s">
        <v>181</v>
      </c>
      <c r="C93" s="2">
        <v>600</v>
      </c>
      <c r="D93" s="2">
        <f>ROUND(E93,-1)</f>
        <v>600</v>
      </c>
      <c r="E93" s="2">
        <f t="shared" si="7"/>
        <v>600</v>
      </c>
      <c r="F93" s="5">
        <f t="shared" si="8"/>
        <v>0</v>
      </c>
      <c r="G93" s="7">
        <v>600</v>
      </c>
      <c r="H93" s="2">
        <v>600</v>
      </c>
      <c r="I93" s="2">
        <v>600</v>
      </c>
      <c r="J93" s="2">
        <v>600</v>
      </c>
      <c r="K93" s="2">
        <v>600</v>
      </c>
      <c r="L93" s="2">
        <v>600</v>
      </c>
      <c r="M93" s="2">
        <v>600</v>
      </c>
      <c r="N93" s="2">
        <v>600</v>
      </c>
      <c r="O93" s="2">
        <v>600</v>
      </c>
      <c r="P93" s="2">
        <v>600</v>
      </c>
      <c r="Q93" s="2">
        <v>600</v>
      </c>
    </row>
    <row r="94" ht="13.5">
      <c r="G94" s="11"/>
    </row>
  </sheetData>
  <mergeCells count="20">
    <mergeCell ref="A2:Q2"/>
    <mergeCell ref="A1:Q1"/>
    <mergeCell ref="P3:P4"/>
    <mergeCell ref="Q3:Q4"/>
    <mergeCell ref="L3:L4"/>
    <mergeCell ref="M3:M4"/>
    <mergeCell ref="N3:N4"/>
    <mergeCell ref="O3:O4"/>
    <mergeCell ref="H3:H4"/>
    <mergeCell ref="I3:I4"/>
    <mergeCell ref="A91:A93"/>
    <mergeCell ref="A59:A60"/>
    <mergeCell ref="K3:K4"/>
    <mergeCell ref="G3:G4"/>
    <mergeCell ref="A83:A84"/>
    <mergeCell ref="A85:A87"/>
    <mergeCell ref="J3:J4"/>
    <mergeCell ref="C3:F3"/>
    <mergeCell ref="A3:A4"/>
    <mergeCell ref="B3:B4"/>
  </mergeCells>
  <printOptions/>
  <pageMargins left="0.3" right="0.32" top="0.56" bottom="0.44" header="0.43" footer="0.24"/>
  <pageSetup horizontalDpi="600" verticalDpi="600" orientation="landscape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5"/>
  <dimension ref="A1:S94"/>
  <sheetViews>
    <sheetView showGridLines="0" zoomScale="110" zoomScaleNormal="110" zoomScaleSheetLayoutView="100" workbookViewId="0" topLeftCell="A1">
      <pane xSplit="6" ySplit="4" topLeftCell="G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C26" sqref="C26"/>
    </sheetView>
  </sheetViews>
  <sheetFormatPr defaultColWidth="8.88671875" defaultRowHeight="13.5"/>
  <cols>
    <col min="1" max="1" width="8.21484375" style="10" customWidth="1"/>
    <col min="2" max="2" width="19.77734375" style="1" customWidth="1"/>
    <col min="3" max="3" width="6.99609375" style="1" customWidth="1"/>
    <col min="4" max="4" width="6.5546875" style="1" customWidth="1"/>
    <col min="5" max="5" width="7.77734375" style="1" hidden="1" customWidth="1"/>
    <col min="6" max="6" width="5.10546875" style="1" customWidth="1"/>
    <col min="7" max="7" width="6.6640625" style="1" customWidth="1"/>
    <col min="8" max="16" width="6.99609375" style="1" customWidth="1"/>
    <col min="17" max="17" width="6.4453125" style="1" customWidth="1"/>
    <col min="18" max="18" width="8.3359375" style="1" customWidth="1"/>
    <col min="19" max="16384" width="8.88671875" style="1" customWidth="1"/>
  </cols>
  <sheetData>
    <row r="1" spans="1:17" ht="26.2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12.75" customHeight="1">
      <c r="A2" s="18" t="s">
        <v>191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s="2" customFormat="1" ht="15" customHeight="1">
      <c r="A3" s="14" t="s">
        <v>2</v>
      </c>
      <c r="B3" s="14" t="s">
        <v>3</v>
      </c>
      <c r="C3" s="15" t="s">
        <v>4</v>
      </c>
      <c r="D3" s="16"/>
      <c r="E3" s="16"/>
      <c r="F3" s="17"/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  <c r="L3" s="14" t="s">
        <v>10</v>
      </c>
      <c r="M3" s="14" t="s">
        <v>11</v>
      </c>
      <c r="N3" s="14" t="s">
        <v>12</v>
      </c>
      <c r="O3" s="14" t="s">
        <v>13</v>
      </c>
      <c r="P3" s="14" t="s">
        <v>14</v>
      </c>
      <c r="Q3" s="14" t="s">
        <v>15</v>
      </c>
    </row>
    <row r="4" spans="1:17" s="2" customFormat="1" ht="15" customHeight="1">
      <c r="A4" s="13"/>
      <c r="B4" s="13"/>
      <c r="C4" s="3" t="s">
        <v>16</v>
      </c>
      <c r="D4" s="3" t="s">
        <v>17</v>
      </c>
      <c r="E4" s="3" t="s">
        <v>17</v>
      </c>
      <c r="F4" s="3" t="s">
        <v>18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s="2" customFormat="1" ht="15" customHeight="1">
      <c r="A5" s="4" t="s">
        <v>19</v>
      </c>
      <c r="B5" s="2" t="s">
        <v>20</v>
      </c>
      <c r="C5" s="2">
        <v>36860</v>
      </c>
      <c r="D5" s="2">
        <f aca="true" t="shared" si="0" ref="D5:D36">ROUND(E5,-1)</f>
        <v>36860</v>
      </c>
      <c r="E5" s="2">
        <f aca="true" t="shared" si="1" ref="E5:E36">AVERAGE(G5:Q5)</f>
        <v>36863.63636363636</v>
      </c>
      <c r="F5" s="5">
        <f aca="true" t="shared" si="2" ref="F5:F36">D5/C5*100-100</f>
        <v>0</v>
      </c>
      <c r="G5" s="6">
        <v>36000</v>
      </c>
      <c r="H5" s="2">
        <v>35000</v>
      </c>
      <c r="I5" s="2">
        <v>35500</v>
      </c>
      <c r="J5" s="2">
        <v>35500</v>
      </c>
      <c r="K5" s="2">
        <v>36000</v>
      </c>
      <c r="L5" s="2">
        <v>46000</v>
      </c>
      <c r="M5" s="2">
        <v>37000</v>
      </c>
      <c r="N5" s="2">
        <v>36000</v>
      </c>
      <c r="O5" s="2">
        <v>35000</v>
      </c>
      <c r="P5" s="2">
        <v>37500</v>
      </c>
      <c r="Q5" s="2">
        <v>36000</v>
      </c>
    </row>
    <row r="6" spans="1:17" s="2" customFormat="1" ht="15" customHeight="1">
      <c r="A6" s="4" t="s">
        <v>21</v>
      </c>
      <c r="B6" s="2" t="s">
        <v>22</v>
      </c>
      <c r="C6" s="2">
        <v>2490</v>
      </c>
      <c r="D6" s="2">
        <f t="shared" si="0"/>
        <v>2490</v>
      </c>
      <c r="E6" s="2">
        <f t="shared" si="1"/>
        <v>2488.181818181818</v>
      </c>
      <c r="F6" s="5">
        <f t="shared" si="2"/>
        <v>0</v>
      </c>
      <c r="G6" s="7">
        <v>1870</v>
      </c>
      <c r="H6" s="2">
        <v>2500</v>
      </c>
      <c r="I6" s="2">
        <v>2300</v>
      </c>
      <c r="J6" s="2">
        <v>2300</v>
      </c>
      <c r="K6" s="2">
        <v>2300</v>
      </c>
      <c r="L6" s="2">
        <v>3000</v>
      </c>
      <c r="M6" s="2">
        <v>2300</v>
      </c>
      <c r="N6" s="2">
        <v>1800</v>
      </c>
      <c r="O6" s="2">
        <v>2300</v>
      </c>
      <c r="P6" s="7">
        <v>2700</v>
      </c>
      <c r="Q6" s="2">
        <v>4000</v>
      </c>
    </row>
    <row r="7" spans="1:17" s="2" customFormat="1" ht="15" customHeight="1">
      <c r="A7" s="4" t="s">
        <v>23</v>
      </c>
      <c r="B7" s="2" t="s">
        <v>24</v>
      </c>
      <c r="C7" s="2">
        <v>7810</v>
      </c>
      <c r="D7" s="2">
        <f t="shared" si="0"/>
        <v>7650</v>
      </c>
      <c r="E7" s="2">
        <f t="shared" si="1"/>
        <v>7650.909090909091</v>
      </c>
      <c r="F7" s="5">
        <f t="shared" si="2"/>
        <v>-2.0486555697823263</v>
      </c>
      <c r="G7" s="7">
        <v>9460</v>
      </c>
      <c r="H7" s="2">
        <v>4500</v>
      </c>
      <c r="I7" s="2">
        <v>7400</v>
      </c>
      <c r="J7" s="2">
        <v>7400</v>
      </c>
      <c r="K7" s="2">
        <v>8400</v>
      </c>
      <c r="L7" s="2">
        <v>6500</v>
      </c>
      <c r="M7" s="2">
        <v>8000</v>
      </c>
      <c r="N7" s="2">
        <v>8000</v>
      </c>
      <c r="O7" s="2">
        <v>10000</v>
      </c>
      <c r="P7" s="2">
        <v>8500</v>
      </c>
      <c r="Q7" s="2">
        <v>6000</v>
      </c>
    </row>
    <row r="8" spans="1:17" s="2" customFormat="1" ht="15" customHeight="1">
      <c r="A8" s="4" t="s">
        <v>25</v>
      </c>
      <c r="B8" s="2" t="s">
        <v>26</v>
      </c>
      <c r="C8" s="2">
        <v>15020</v>
      </c>
      <c r="D8" s="2">
        <f t="shared" si="0"/>
        <v>15020</v>
      </c>
      <c r="E8" s="2">
        <f t="shared" si="1"/>
        <v>15020</v>
      </c>
      <c r="F8" s="5">
        <f t="shared" si="2"/>
        <v>0</v>
      </c>
      <c r="G8" s="7">
        <v>14170</v>
      </c>
      <c r="H8" s="2">
        <v>14500</v>
      </c>
      <c r="I8" s="2">
        <v>13500</v>
      </c>
      <c r="J8" s="2">
        <v>13500</v>
      </c>
      <c r="K8" s="2">
        <v>14500</v>
      </c>
      <c r="L8" s="2">
        <v>16500</v>
      </c>
      <c r="M8" s="2">
        <v>15000</v>
      </c>
      <c r="N8" s="2">
        <v>15000</v>
      </c>
      <c r="O8" s="2">
        <v>18300</v>
      </c>
      <c r="P8" s="2">
        <v>14250</v>
      </c>
      <c r="Q8" s="2">
        <v>16000</v>
      </c>
    </row>
    <row r="9" spans="1:17" s="2" customFormat="1" ht="15" customHeight="1">
      <c r="A9" s="4" t="s">
        <v>27</v>
      </c>
      <c r="B9" s="2" t="s">
        <v>28</v>
      </c>
      <c r="C9" s="2">
        <v>7170</v>
      </c>
      <c r="D9" s="2">
        <f t="shared" si="0"/>
        <v>7150</v>
      </c>
      <c r="E9" s="2">
        <f t="shared" si="1"/>
        <v>7154.545454545455</v>
      </c>
      <c r="F9" s="5">
        <f t="shared" si="2"/>
        <v>-0.2789400278940093</v>
      </c>
      <c r="G9" s="7">
        <v>6700</v>
      </c>
      <c r="H9" s="2">
        <v>6700</v>
      </c>
      <c r="I9" s="2">
        <v>7500</v>
      </c>
      <c r="J9" s="2">
        <v>7500</v>
      </c>
      <c r="K9" s="2">
        <v>7500</v>
      </c>
      <c r="L9" s="2">
        <v>7000</v>
      </c>
      <c r="M9" s="2">
        <v>7250</v>
      </c>
      <c r="N9" s="2">
        <v>7000</v>
      </c>
      <c r="O9" s="2">
        <v>8000</v>
      </c>
      <c r="P9" s="2">
        <v>6750</v>
      </c>
      <c r="Q9" s="2">
        <v>6800</v>
      </c>
    </row>
    <row r="10" spans="1:17" s="2" customFormat="1" ht="15" customHeight="1">
      <c r="A10" s="4" t="s">
        <v>29</v>
      </c>
      <c r="B10" s="2" t="s">
        <v>30</v>
      </c>
      <c r="C10" s="2">
        <v>3750</v>
      </c>
      <c r="D10" s="2">
        <f t="shared" si="0"/>
        <v>3820</v>
      </c>
      <c r="E10" s="2">
        <f t="shared" si="1"/>
        <v>3822.7272727272725</v>
      </c>
      <c r="F10" s="5">
        <f t="shared" si="2"/>
        <v>1.86666666666666</v>
      </c>
      <c r="G10" s="7">
        <v>2500</v>
      </c>
      <c r="H10" s="2">
        <v>3750</v>
      </c>
      <c r="I10" s="2">
        <v>3000</v>
      </c>
      <c r="J10" s="2">
        <v>2800</v>
      </c>
      <c r="K10" s="2">
        <v>4000</v>
      </c>
      <c r="L10" s="2">
        <v>5000</v>
      </c>
      <c r="M10" s="2">
        <v>3700</v>
      </c>
      <c r="N10" s="2">
        <v>3500</v>
      </c>
      <c r="O10" s="2">
        <v>4000</v>
      </c>
      <c r="P10" s="7">
        <v>4500</v>
      </c>
      <c r="Q10" s="2">
        <v>5300</v>
      </c>
    </row>
    <row r="11" spans="1:17" s="2" customFormat="1" ht="15" customHeight="1">
      <c r="A11" s="4" t="s">
        <v>31</v>
      </c>
      <c r="B11" s="2" t="s">
        <v>32</v>
      </c>
      <c r="C11" s="2">
        <v>1310</v>
      </c>
      <c r="D11" s="2">
        <f t="shared" si="0"/>
        <v>1350</v>
      </c>
      <c r="E11" s="2">
        <f t="shared" si="1"/>
        <v>1354.5454545454545</v>
      </c>
      <c r="F11" s="5">
        <f t="shared" si="2"/>
        <v>3.053435114503827</v>
      </c>
      <c r="G11" s="7">
        <v>1100</v>
      </c>
      <c r="H11" s="2">
        <v>1200</v>
      </c>
      <c r="I11" s="2">
        <v>1500</v>
      </c>
      <c r="J11" s="2">
        <v>1300</v>
      </c>
      <c r="K11" s="2">
        <v>1200</v>
      </c>
      <c r="L11" s="2">
        <v>1800</v>
      </c>
      <c r="M11" s="2">
        <v>1300</v>
      </c>
      <c r="N11" s="2">
        <v>1300</v>
      </c>
      <c r="O11" s="2">
        <v>1300</v>
      </c>
      <c r="P11" s="2">
        <v>1300</v>
      </c>
      <c r="Q11" s="2">
        <v>1600</v>
      </c>
    </row>
    <row r="12" spans="1:17" s="2" customFormat="1" ht="15" customHeight="1">
      <c r="A12" s="4" t="s">
        <v>33</v>
      </c>
      <c r="B12" s="2" t="s">
        <v>34</v>
      </c>
      <c r="C12" s="2">
        <v>80000</v>
      </c>
      <c r="D12" s="2">
        <f t="shared" si="0"/>
        <v>80000</v>
      </c>
      <c r="E12" s="2">
        <f t="shared" si="1"/>
        <v>80000</v>
      </c>
      <c r="F12" s="5">
        <f t="shared" si="2"/>
        <v>0</v>
      </c>
      <c r="G12" s="7">
        <v>80000</v>
      </c>
      <c r="H12" s="2">
        <v>80000</v>
      </c>
      <c r="I12" s="2">
        <v>80000</v>
      </c>
      <c r="J12" s="2">
        <v>80000</v>
      </c>
      <c r="K12" s="2">
        <v>80000</v>
      </c>
      <c r="L12" s="2">
        <v>80000</v>
      </c>
      <c r="M12" s="2">
        <v>80000</v>
      </c>
      <c r="N12" s="2">
        <v>80000</v>
      </c>
      <c r="O12" s="2">
        <v>80000</v>
      </c>
      <c r="P12" s="2">
        <v>80000</v>
      </c>
      <c r="Q12" s="2">
        <v>80000</v>
      </c>
    </row>
    <row r="13" spans="1:17" s="2" customFormat="1" ht="15" customHeight="1">
      <c r="A13" s="4" t="s">
        <v>35</v>
      </c>
      <c r="B13" s="2" t="s">
        <v>36</v>
      </c>
      <c r="C13" s="2">
        <v>3450</v>
      </c>
      <c r="D13" s="2">
        <f t="shared" si="0"/>
        <v>3450</v>
      </c>
      <c r="E13" s="2">
        <f t="shared" si="1"/>
        <v>3454.5454545454545</v>
      </c>
      <c r="F13" s="5">
        <f t="shared" si="2"/>
        <v>0</v>
      </c>
      <c r="G13" s="7">
        <v>3000</v>
      </c>
      <c r="H13" s="2">
        <v>3000</v>
      </c>
      <c r="I13" s="2">
        <v>4500</v>
      </c>
      <c r="J13" s="2">
        <v>4000</v>
      </c>
      <c r="K13" s="2">
        <v>3500</v>
      </c>
      <c r="L13" s="2">
        <v>3000</v>
      </c>
      <c r="M13" s="2">
        <v>3500</v>
      </c>
      <c r="N13" s="2">
        <v>3000</v>
      </c>
      <c r="O13" s="7">
        <v>4000</v>
      </c>
      <c r="P13" s="2">
        <v>3000</v>
      </c>
      <c r="Q13" s="2">
        <v>3500</v>
      </c>
    </row>
    <row r="14" spans="1:17" s="2" customFormat="1" ht="15" customHeight="1">
      <c r="A14" s="4" t="s">
        <v>37</v>
      </c>
      <c r="B14" s="2" t="s">
        <v>38</v>
      </c>
      <c r="C14" s="2">
        <v>2940</v>
      </c>
      <c r="D14" s="2">
        <f t="shared" si="0"/>
        <v>2890</v>
      </c>
      <c r="E14" s="2">
        <f t="shared" si="1"/>
        <v>2890.909090909091</v>
      </c>
      <c r="F14" s="5">
        <f t="shared" si="2"/>
        <v>-1.7006802721088405</v>
      </c>
      <c r="G14" s="6">
        <v>2000</v>
      </c>
      <c r="H14" s="2">
        <v>2500</v>
      </c>
      <c r="I14" s="2">
        <v>3000</v>
      </c>
      <c r="J14" s="2">
        <v>3500</v>
      </c>
      <c r="K14" s="2">
        <v>2500</v>
      </c>
      <c r="L14" s="2">
        <v>3000</v>
      </c>
      <c r="M14" s="2">
        <v>3000</v>
      </c>
      <c r="N14" s="2">
        <v>3000</v>
      </c>
      <c r="O14" s="2">
        <v>3000</v>
      </c>
      <c r="P14" s="2">
        <v>2000</v>
      </c>
      <c r="Q14" s="7">
        <v>4300</v>
      </c>
    </row>
    <row r="15" spans="1:17" s="2" customFormat="1" ht="15" customHeight="1">
      <c r="A15" s="4" t="s">
        <v>39</v>
      </c>
      <c r="B15" s="2" t="s">
        <v>40</v>
      </c>
      <c r="C15" s="2">
        <v>14550</v>
      </c>
      <c r="D15" s="2">
        <f t="shared" si="0"/>
        <v>14270</v>
      </c>
      <c r="E15" s="2">
        <f t="shared" si="1"/>
        <v>14272.727272727272</v>
      </c>
      <c r="F15" s="5">
        <f t="shared" si="2"/>
        <v>-1.9243986254295606</v>
      </c>
      <c r="G15" s="7">
        <v>16000</v>
      </c>
      <c r="H15" s="2">
        <v>17000</v>
      </c>
      <c r="I15" s="2">
        <v>15000</v>
      </c>
      <c r="J15" s="2">
        <v>15000</v>
      </c>
      <c r="K15" s="2">
        <v>18000</v>
      </c>
      <c r="L15" s="2">
        <v>10000</v>
      </c>
      <c r="M15" s="2">
        <v>14000</v>
      </c>
      <c r="N15" s="2">
        <v>13000</v>
      </c>
      <c r="O15" s="2">
        <v>13000</v>
      </c>
      <c r="P15" s="2">
        <v>16000</v>
      </c>
      <c r="Q15" s="2">
        <v>10000</v>
      </c>
    </row>
    <row r="16" spans="1:17" s="2" customFormat="1" ht="15" customHeight="1">
      <c r="A16" s="4" t="s">
        <v>41</v>
      </c>
      <c r="B16" s="2" t="s">
        <v>42</v>
      </c>
      <c r="C16" s="2">
        <v>5640</v>
      </c>
      <c r="D16" s="2">
        <f t="shared" si="0"/>
        <v>5590</v>
      </c>
      <c r="E16" s="2">
        <f t="shared" si="1"/>
        <v>5590.909090909091</v>
      </c>
      <c r="F16" s="5">
        <f t="shared" si="2"/>
        <v>-0.8865248226950371</v>
      </c>
      <c r="G16" s="7">
        <v>5000</v>
      </c>
      <c r="H16" s="2">
        <v>5000</v>
      </c>
      <c r="I16" s="2">
        <v>5000</v>
      </c>
      <c r="J16" s="2">
        <v>6000</v>
      </c>
      <c r="K16" s="2">
        <v>6000</v>
      </c>
      <c r="L16" s="2">
        <v>7000</v>
      </c>
      <c r="M16" s="2">
        <v>5500</v>
      </c>
      <c r="N16" s="2">
        <v>5000</v>
      </c>
      <c r="O16" s="2">
        <v>5000</v>
      </c>
      <c r="P16" s="2">
        <v>7000</v>
      </c>
      <c r="Q16" s="2">
        <v>5000</v>
      </c>
    </row>
    <row r="17" spans="1:17" s="2" customFormat="1" ht="15" customHeight="1">
      <c r="A17" s="4" t="s">
        <v>43</v>
      </c>
      <c r="B17" s="2" t="s">
        <v>44</v>
      </c>
      <c r="C17" s="2">
        <v>1030</v>
      </c>
      <c r="D17" s="2">
        <f t="shared" si="0"/>
        <v>980</v>
      </c>
      <c r="E17" s="2">
        <f t="shared" si="1"/>
        <v>981.8181818181819</v>
      </c>
      <c r="F17" s="5">
        <f t="shared" si="2"/>
        <v>-4.854368932038838</v>
      </c>
      <c r="G17" s="7">
        <v>500</v>
      </c>
      <c r="H17" s="2">
        <v>700</v>
      </c>
      <c r="I17" s="2">
        <v>1500</v>
      </c>
      <c r="J17" s="2">
        <v>1500</v>
      </c>
      <c r="K17" s="2">
        <v>800</v>
      </c>
      <c r="L17" s="2">
        <v>1200</v>
      </c>
      <c r="M17" s="2">
        <v>900</v>
      </c>
      <c r="N17" s="2">
        <v>1000</v>
      </c>
      <c r="O17" s="2">
        <v>1200</v>
      </c>
      <c r="P17" s="2">
        <v>800</v>
      </c>
      <c r="Q17" s="2">
        <v>700</v>
      </c>
    </row>
    <row r="18" spans="1:17" s="2" customFormat="1" ht="15" customHeight="1">
      <c r="A18" s="4" t="s">
        <v>45</v>
      </c>
      <c r="B18" s="2" t="s">
        <v>46</v>
      </c>
      <c r="C18" s="2">
        <v>1960</v>
      </c>
      <c r="D18" s="2">
        <f t="shared" si="0"/>
        <v>1880</v>
      </c>
      <c r="E18" s="2">
        <f t="shared" si="1"/>
        <v>1881.8181818181818</v>
      </c>
      <c r="F18" s="5">
        <f t="shared" si="2"/>
        <v>-4.081632653061234</v>
      </c>
      <c r="G18" s="7">
        <v>1500</v>
      </c>
      <c r="H18" s="2">
        <v>800</v>
      </c>
      <c r="I18" s="2">
        <v>1700</v>
      </c>
      <c r="J18" s="2">
        <v>1500</v>
      </c>
      <c r="K18" s="2">
        <v>1800</v>
      </c>
      <c r="L18" s="2">
        <v>2500</v>
      </c>
      <c r="M18" s="2">
        <v>1800</v>
      </c>
      <c r="N18" s="2">
        <v>2000</v>
      </c>
      <c r="O18" s="2">
        <v>3000</v>
      </c>
      <c r="P18" s="2">
        <v>2800</v>
      </c>
      <c r="Q18" s="2">
        <v>1300</v>
      </c>
    </row>
    <row r="19" spans="1:17" s="2" customFormat="1" ht="15" customHeight="1">
      <c r="A19" s="4" t="s">
        <v>47</v>
      </c>
      <c r="B19" s="2" t="s">
        <v>48</v>
      </c>
      <c r="C19" s="2">
        <v>2010</v>
      </c>
      <c r="D19" s="2">
        <f t="shared" si="0"/>
        <v>2020</v>
      </c>
      <c r="E19" s="2">
        <f t="shared" si="1"/>
        <v>2018.1818181818182</v>
      </c>
      <c r="F19" s="5">
        <f t="shared" si="2"/>
        <v>0.4975124378109541</v>
      </c>
      <c r="G19" s="7">
        <v>2500</v>
      </c>
      <c r="H19" s="2">
        <v>2300</v>
      </c>
      <c r="I19" s="2">
        <v>1500</v>
      </c>
      <c r="J19" s="2">
        <v>1700</v>
      </c>
      <c r="K19" s="2">
        <v>2300</v>
      </c>
      <c r="L19" s="2">
        <v>1800</v>
      </c>
      <c r="M19" s="2">
        <v>1800</v>
      </c>
      <c r="N19" s="2">
        <v>2500</v>
      </c>
      <c r="O19" s="2">
        <v>2500</v>
      </c>
      <c r="P19" s="2">
        <v>1000</v>
      </c>
      <c r="Q19" s="2">
        <v>2300</v>
      </c>
    </row>
    <row r="20" spans="1:17" s="2" customFormat="1" ht="15" customHeight="1">
      <c r="A20" s="4" t="s">
        <v>49</v>
      </c>
      <c r="B20" s="2" t="s">
        <v>50</v>
      </c>
      <c r="C20" s="2">
        <v>1640</v>
      </c>
      <c r="D20" s="2">
        <f t="shared" si="0"/>
        <v>1590</v>
      </c>
      <c r="E20" s="2">
        <f t="shared" si="1"/>
        <v>1586.3636363636363</v>
      </c>
      <c r="F20" s="5">
        <f t="shared" si="2"/>
        <v>-3.0487804878048763</v>
      </c>
      <c r="G20" s="7">
        <v>1300</v>
      </c>
      <c r="H20" s="2">
        <v>1300</v>
      </c>
      <c r="I20" s="2">
        <v>1200</v>
      </c>
      <c r="J20" s="2">
        <v>1200</v>
      </c>
      <c r="K20" s="2">
        <v>1300</v>
      </c>
      <c r="L20" s="2">
        <v>1800</v>
      </c>
      <c r="M20" s="2">
        <v>1650</v>
      </c>
      <c r="N20" s="7">
        <v>2000</v>
      </c>
      <c r="O20" s="2">
        <v>2200</v>
      </c>
      <c r="P20" s="2">
        <v>1200</v>
      </c>
      <c r="Q20" s="2">
        <v>2300</v>
      </c>
    </row>
    <row r="21" spans="1:17" s="2" customFormat="1" ht="15" customHeight="1">
      <c r="A21" s="4" t="s">
        <v>51</v>
      </c>
      <c r="B21" s="2" t="s">
        <v>52</v>
      </c>
      <c r="C21" s="2">
        <v>14590</v>
      </c>
      <c r="D21" s="2">
        <f t="shared" si="0"/>
        <v>14850</v>
      </c>
      <c r="E21" s="2">
        <f t="shared" si="1"/>
        <v>14850</v>
      </c>
      <c r="F21" s="5">
        <f t="shared" si="2"/>
        <v>1.7820424948594962</v>
      </c>
      <c r="G21" s="7">
        <v>15000</v>
      </c>
      <c r="H21" s="2">
        <v>8500</v>
      </c>
      <c r="I21" s="2">
        <v>17000</v>
      </c>
      <c r="J21" s="2">
        <v>16000</v>
      </c>
      <c r="K21" s="2">
        <v>15000</v>
      </c>
      <c r="L21" s="7">
        <v>10000</v>
      </c>
      <c r="M21" s="2">
        <v>15000</v>
      </c>
      <c r="N21" s="2">
        <v>23000</v>
      </c>
      <c r="O21" s="2">
        <v>18000</v>
      </c>
      <c r="P21" s="7">
        <v>11000</v>
      </c>
      <c r="Q21" s="2" t="s">
        <v>192</v>
      </c>
    </row>
    <row r="22" spans="1:17" s="2" customFormat="1" ht="15" customHeight="1">
      <c r="A22" s="4" t="s">
        <v>53</v>
      </c>
      <c r="B22" s="2" t="s">
        <v>54</v>
      </c>
      <c r="C22" s="2">
        <v>17640</v>
      </c>
      <c r="D22" s="2">
        <f t="shared" si="0"/>
        <v>17550</v>
      </c>
      <c r="E22" s="2">
        <f t="shared" si="1"/>
        <v>17545.454545454544</v>
      </c>
      <c r="F22" s="5">
        <f t="shared" si="2"/>
        <v>-0.5102040816326507</v>
      </c>
      <c r="G22" s="7">
        <v>20000</v>
      </c>
      <c r="H22" s="2">
        <v>17000</v>
      </c>
      <c r="I22" s="2">
        <v>17000</v>
      </c>
      <c r="J22" s="2">
        <v>18000</v>
      </c>
      <c r="K22" s="2">
        <v>20000</v>
      </c>
      <c r="L22" s="2">
        <v>20000</v>
      </c>
      <c r="M22" s="2">
        <v>17000</v>
      </c>
      <c r="N22" s="2">
        <v>18000</v>
      </c>
      <c r="O22" s="2">
        <v>20000</v>
      </c>
      <c r="P22" s="2">
        <v>13000</v>
      </c>
      <c r="Q22" s="2">
        <v>13000</v>
      </c>
    </row>
    <row r="23" spans="1:17" s="2" customFormat="1" ht="15" customHeight="1">
      <c r="A23" s="4" t="s">
        <v>55</v>
      </c>
      <c r="B23" s="2" t="s">
        <v>56</v>
      </c>
      <c r="C23" s="2">
        <v>4440</v>
      </c>
      <c r="D23" s="2">
        <f t="shared" si="0"/>
        <v>4300</v>
      </c>
      <c r="E23" s="2">
        <f t="shared" si="1"/>
        <v>4300</v>
      </c>
      <c r="F23" s="5">
        <f t="shared" si="2"/>
        <v>-3.1531531531531556</v>
      </c>
      <c r="G23" s="7">
        <v>3000</v>
      </c>
      <c r="H23" s="2">
        <v>2500</v>
      </c>
      <c r="I23" s="2">
        <v>5000</v>
      </c>
      <c r="J23" s="2">
        <v>5000</v>
      </c>
      <c r="K23" s="2">
        <v>5000</v>
      </c>
      <c r="L23" s="2">
        <v>6000</v>
      </c>
      <c r="M23" s="2">
        <v>4500</v>
      </c>
      <c r="N23" s="2">
        <v>5000</v>
      </c>
      <c r="O23" s="2">
        <v>5000</v>
      </c>
      <c r="P23" s="2">
        <v>3000</v>
      </c>
      <c r="Q23" s="2">
        <v>3300</v>
      </c>
    </row>
    <row r="24" spans="1:17" s="2" customFormat="1" ht="15" customHeight="1">
      <c r="A24" s="4" t="s">
        <v>57</v>
      </c>
      <c r="B24" s="2" t="s">
        <v>58</v>
      </c>
      <c r="C24" s="2">
        <v>2240</v>
      </c>
      <c r="D24" s="2">
        <f t="shared" si="0"/>
        <v>2330</v>
      </c>
      <c r="E24" s="2">
        <f t="shared" si="1"/>
        <v>2331.818181818182</v>
      </c>
      <c r="F24" s="5">
        <f t="shared" si="2"/>
        <v>4.017857142857139</v>
      </c>
      <c r="G24" s="7">
        <v>1500</v>
      </c>
      <c r="H24" s="2">
        <v>1500</v>
      </c>
      <c r="I24" s="2">
        <v>2000</v>
      </c>
      <c r="J24" s="2">
        <v>2000</v>
      </c>
      <c r="K24" s="7">
        <v>1500</v>
      </c>
      <c r="L24" s="2">
        <v>3000</v>
      </c>
      <c r="M24" s="7">
        <v>2650</v>
      </c>
      <c r="N24" s="2">
        <v>3000</v>
      </c>
      <c r="O24" s="2">
        <v>2500</v>
      </c>
      <c r="P24" s="2">
        <v>3000</v>
      </c>
      <c r="Q24" s="7">
        <v>3000</v>
      </c>
    </row>
    <row r="25" spans="1:17" s="2" customFormat="1" ht="15" customHeight="1">
      <c r="A25" s="4" t="s">
        <v>59</v>
      </c>
      <c r="B25" s="2" t="s">
        <v>60</v>
      </c>
      <c r="C25" s="2">
        <v>6450</v>
      </c>
      <c r="D25" s="2">
        <f t="shared" si="0"/>
        <v>6500</v>
      </c>
      <c r="E25" s="2">
        <f t="shared" si="1"/>
        <v>6500</v>
      </c>
      <c r="F25" s="5">
        <f t="shared" si="2"/>
        <v>0.7751937984496067</v>
      </c>
      <c r="G25" s="7">
        <v>4500</v>
      </c>
      <c r="H25" s="2">
        <v>6000</v>
      </c>
      <c r="I25" s="2">
        <v>6500</v>
      </c>
      <c r="J25" s="2">
        <v>6500</v>
      </c>
      <c r="K25" s="2">
        <v>6500</v>
      </c>
      <c r="L25" s="2">
        <v>10000</v>
      </c>
      <c r="M25" s="2">
        <v>6500</v>
      </c>
      <c r="N25" s="2">
        <v>5500</v>
      </c>
      <c r="O25" s="2">
        <v>6500</v>
      </c>
      <c r="P25" s="2">
        <v>7000</v>
      </c>
      <c r="Q25" s="2">
        <v>6000</v>
      </c>
    </row>
    <row r="26" spans="1:17" s="2" customFormat="1" ht="15" customHeight="1">
      <c r="A26" s="4" t="s">
        <v>61</v>
      </c>
      <c r="B26" s="2" t="s">
        <v>62</v>
      </c>
      <c r="C26" s="2">
        <v>3600</v>
      </c>
      <c r="D26" s="2">
        <f t="shared" si="0"/>
        <v>3740</v>
      </c>
      <c r="E26" s="2">
        <f t="shared" si="1"/>
        <v>3736.3636363636365</v>
      </c>
      <c r="F26" s="5">
        <f t="shared" si="2"/>
        <v>3.8888888888889</v>
      </c>
      <c r="G26" s="7">
        <v>3500</v>
      </c>
      <c r="H26" s="2">
        <v>4000</v>
      </c>
      <c r="I26" s="2">
        <v>3000</v>
      </c>
      <c r="J26" s="2">
        <v>2500</v>
      </c>
      <c r="K26" s="2">
        <v>3500</v>
      </c>
      <c r="L26" s="2">
        <v>4000</v>
      </c>
      <c r="M26" s="2">
        <v>3800</v>
      </c>
      <c r="N26" s="2">
        <v>4500</v>
      </c>
      <c r="O26" s="2">
        <v>5000</v>
      </c>
      <c r="P26" s="2">
        <v>4300</v>
      </c>
      <c r="Q26" s="2">
        <v>3000</v>
      </c>
    </row>
    <row r="27" spans="1:17" s="2" customFormat="1" ht="15" customHeight="1">
      <c r="A27" s="4" t="s">
        <v>63</v>
      </c>
      <c r="B27" s="2" t="s">
        <v>64</v>
      </c>
      <c r="C27" s="2">
        <v>950</v>
      </c>
      <c r="D27" s="2">
        <f t="shared" si="0"/>
        <v>950</v>
      </c>
      <c r="E27" s="2">
        <f t="shared" si="1"/>
        <v>950</v>
      </c>
      <c r="F27" s="5">
        <f t="shared" si="2"/>
        <v>0</v>
      </c>
      <c r="G27" s="7">
        <v>1000</v>
      </c>
      <c r="H27" s="2">
        <v>1000</v>
      </c>
      <c r="I27" s="2">
        <v>1000</v>
      </c>
      <c r="J27" s="2">
        <v>900</v>
      </c>
      <c r="K27" s="2">
        <v>1000</v>
      </c>
      <c r="L27" s="2">
        <v>850</v>
      </c>
      <c r="M27" s="2">
        <v>960</v>
      </c>
      <c r="N27" s="2">
        <v>940</v>
      </c>
      <c r="O27" s="2">
        <v>890</v>
      </c>
      <c r="P27" s="2">
        <v>950</v>
      </c>
      <c r="Q27" s="2">
        <v>960</v>
      </c>
    </row>
    <row r="28" spans="1:17" s="2" customFormat="1" ht="15" customHeight="1">
      <c r="A28" s="4" t="s">
        <v>65</v>
      </c>
      <c r="B28" s="2" t="s">
        <v>66</v>
      </c>
      <c r="C28" s="2">
        <v>1260</v>
      </c>
      <c r="D28" s="2">
        <f t="shared" si="0"/>
        <v>1260</v>
      </c>
      <c r="E28" s="2">
        <f t="shared" si="1"/>
        <v>1262.7272727272727</v>
      </c>
      <c r="F28" s="5">
        <f t="shared" si="2"/>
        <v>0</v>
      </c>
      <c r="G28" s="7">
        <v>1400</v>
      </c>
      <c r="H28" s="2">
        <v>1300</v>
      </c>
      <c r="I28" s="2">
        <v>1300</v>
      </c>
      <c r="J28" s="2">
        <v>1250</v>
      </c>
      <c r="K28" s="2">
        <v>1300</v>
      </c>
      <c r="L28" s="2">
        <v>1250</v>
      </c>
      <c r="M28" s="2">
        <v>1200</v>
      </c>
      <c r="N28" s="2">
        <v>1160</v>
      </c>
      <c r="O28" s="2">
        <v>1180</v>
      </c>
      <c r="P28" s="2">
        <v>1250</v>
      </c>
      <c r="Q28" s="2">
        <v>1300</v>
      </c>
    </row>
    <row r="29" spans="1:17" s="2" customFormat="1" ht="15" customHeight="1">
      <c r="A29" s="4" t="s">
        <v>67</v>
      </c>
      <c r="B29" s="2" t="s">
        <v>68</v>
      </c>
      <c r="C29" s="2">
        <v>7610</v>
      </c>
      <c r="D29" s="2">
        <f t="shared" si="0"/>
        <v>7610</v>
      </c>
      <c r="E29" s="2">
        <f t="shared" si="1"/>
        <v>7610.909090909091</v>
      </c>
      <c r="F29" s="5">
        <f t="shared" si="2"/>
        <v>0</v>
      </c>
      <c r="G29" s="7">
        <v>8000</v>
      </c>
      <c r="H29" s="2">
        <v>8000</v>
      </c>
      <c r="I29" s="2">
        <v>7000</v>
      </c>
      <c r="J29" s="2">
        <v>7100</v>
      </c>
      <c r="K29" s="2">
        <v>7100</v>
      </c>
      <c r="L29" s="2">
        <v>7800</v>
      </c>
      <c r="M29" s="2">
        <v>7890</v>
      </c>
      <c r="N29" s="2">
        <v>7600</v>
      </c>
      <c r="O29" s="2">
        <v>7250</v>
      </c>
      <c r="P29" s="2">
        <v>8000</v>
      </c>
      <c r="Q29" s="2">
        <v>7980</v>
      </c>
    </row>
    <row r="30" spans="1:17" s="2" customFormat="1" ht="15" customHeight="1">
      <c r="A30" s="4" t="s">
        <v>69</v>
      </c>
      <c r="B30" s="2" t="s">
        <v>70</v>
      </c>
      <c r="C30" s="2">
        <v>1010</v>
      </c>
      <c r="D30" s="2">
        <f t="shared" si="0"/>
        <v>1010</v>
      </c>
      <c r="E30" s="2">
        <f t="shared" si="1"/>
        <v>1009.0909090909091</v>
      </c>
      <c r="F30" s="5">
        <f t="shared" si="2"/>
        <v>0</v>
      </c>
      <c r="G30" s="7">
        <v>800</v>
      </c>
      <c r="H30" s="2">
        <v>1000</v>
      </c>
      <c r="I30" s="2">
        <v>800</v>
      </c>
      <c r="J30" s="2">
        <v>1000</v>
      </c>
      <c r="K30" s="2">
        <v>1000</v>
      </c>
      <c r="L30" s="2">
        <v>1000</v>
      </c>
      <c r="M30" s="2">
        <v>1000</v>
      </c>
      <c r="N30" s="2">
        <v>1500</v>
      </c>
      <c r="O30" s="2">
        <v>1000</v>
      </c>
      <c r="P30" s="2">
        <v>1000</v>
      </c>
      <c r="Q30" s="2">
        <v>1000</v>
      </c>
    </row>
    <row r="31" spans="1:17" s="2" customFormat="1" ht="15" customHeight="1">
      <c r="A31" s="4" t="s">
        <v>71</v>
      </c>
      <c r="B31" s="2" t="s">
        <v>72</v>
      </c>
      <c r="C31" s="2">
        <v>4940</v>
      </c>
      <c r="D31" s="2">
        <f t="shared" si="0"/>
        <v>4880</v>
      </c>
      <c r="E31" s="2">
        <f t="shared" si="1"/>
        <v>4879.090909090909</v>
      </c>
      <c r="F31" s="5">
        <f t="shared" si="2"/>
        <v>-1.214574898785429</v>
      </c>
      <c r="G31" s="7">
        <v>4100</v>
      </c>
      <c r="H31" s="2">
        <v>5300</v>
      </c>
      <c r="I31" s="2">
        <v>4500</v>
      </c>
      <c r="J31" s="2">
        <v>4400</v>
      </c>
      <c r="K31" s="2">
        <v>4500</v>
      </c>
      <c r="L31" s="2">
        <v>4800</v>
      </c>
      <c r="M31" s="2">
        <v>4800</v>
      </c>
      <c r="N31" s="2">
        <v>6800</v>
      </c>
      <c r="O31" s="2">
        <v>5000</v>
      </c>
      <c r="P31" s="2">
        <v>4450</v>
      </c>
      <c r="Q31" s="2">
        <v>5020</v>
      </c>
    </row>
    <row r="32" spans="1:17" s="2" customFormat="1" ht="15" customHeight="1">
      <c r="A32" s="4" t="s">
        <v>73</v>
      </c>
      <c r="B32" s="2" t="s">
        <v>74</v>
      </c>
      <c r="C32" s="2">
        <v>3600</v>
      </c>
      <c r="D32" s="2">
        <f t="shared" si="0"/>
        <v>3600</v>
      </c>
      <c r="E32" s="2">
        <f t="shared" si="1"/>
        <v>3598.181818181818</v>
      </c>
      <c r="F32" s="5">
        <f t="shared" si="2"/>
        <v>0</v>
      </c>
      <c r="G32" s="7">
        <v>4200</v>
      </c>
      <c r="H32" s="2">
        <v>3800</v>
      </c>
      <c r="I32" s="2">
        <v>3800</v>
      </c>
      <c r="J32" s="2">
        <v>3650</v>
      </c>
      <c r="K32" s="2">
        <v>3300</v>
      </c>
      <c r="L32" s="2">
        <v>3300</v>
      </c>
      <c r="M32" s="2">
        <v>3500</v>
      </c>
      <c r="N32" s="2">
        <v>2900</v>
      </c>
      <c r="O32" s="2">
        <v>3750</v>
      </c>
      <c r="P32" s="2">
        <v>3500</v>
      </c>
      <c r="Q32" s="2">
        <v>3880</v>
      </c>
    </row>
    <row r="33" spans="1:17" s="2" customFormat="1" ht="15" customHeight="1">
      <c r="A33" s="4" t="s">
        <v>75</v>
      </c>
      <c r="B33" s="2" t="s">
        <v>76</v>
      </c>
      <c r="C33" s="2">
        <v>1010</v>
      </c>
      <c r="D33" s="2">
        <f t="shared" si="0"/>
        <v>1010</v>
      </c>
      <c r="E33" s="2">
        <f t="shared" si="1"/>
        <v>1007.2727272727273</v>
      </c>
      <c r="F33" s="5">
        <f t="shared" si="2"/>
        <v>0</v>
      </c>
      <c r="G33" s="7">
        <v>1100</v>
      </c>
      <c r="H33" s="2">
        <v>1000</v>
      </c>
      <c r="I33" s="2">
        <v>1000</v>
      </c>
      <c r="J33" s="2">
        <v>1000</v>
      </c>
      <c r="K33" s="2">
        <v>1050</v>
      </c>
      <c r="L33" s="2">
        <v>1000</v>
      </c>
      <c r="M33" s="2">
        <v>930</v>
      </c>
      <c r="N33" s="2">
        <v>900</v>
      </c>
      <c r="O33" s="2">
        <v>1100</v>
      </c>
      <c r="P33" s="2">
        <v>1000</v>
      </c>
      <c r="Q33" s="2">
        <v>1000</v>
      </c>
    </row>
    <row r="34" spans="1:17" s="2" customFormat="1" ht="15" customHeight="1">
      <c r="A34" s="4" t="s">
        <v>77</v>
      </c>
      <c r="B34" s="2" t="s">
        <v>78</v>
      </c>
      <c r="C34" s="2">
        <v>4820</v>
      </c>
      <c r="D34" s="2">
        <f t="shared" si="0"/>
        <v>4820</v>
      </c>
      <c r="E34" s="2">
        <f t="shared" si="1"/>
        <v>4818.181818181818</v>
      </c>
      <c r="F34" s="5">
        <f t="shared" si="2"/>
        <v>0</v>
      </c>
      <c r="G34" s="7">
        <v>5000</v>
      </c>
      <c r="H34" s="2">
        <v>5000</v>
      </c>
      <c r="I34" s="2">
        <v>4000</v>
      </c>
      <c r="J34" s="2">
        <v>4000</v>
      </c>
      <c r="K34" s="2">
        <v>4000</v>
      </c>
      <c r="L34" s="2">
        <v>5000</v>
      </c>
      <c r="M34" s="2">
        <v>5000</v>
      </c>
      <c r="N34" s="2">
        <v>5000</v>
      </c>
      <c r="O34" s="2">
        <v>5000</v>
      </c>
      <c r="P34" s="2">
        <v>6000</v>
      </c>
      <c r="Q34" s="2">
        <v>5000</v>
      </c>
    </row>
    <row r="35" spans="1:17" s="2" customFormat="1" ht="15" customHeight="1">
      <c r="A35" s="4" t="s">
        <v>79</v>
      </c>
      <c r="B35" s="2" t="s">
        <v>80</v>
      </c>
      <c r="C35" s="2">
        <v>4730</v>
      </c>
      <c r="D35" s="2">
        <f t="shared" si="0"/>
        <v>4730</v>
      </c>
      <c r="E35" s="2">
        <f t="shared" si="1"/>
        <v>4727.272727272727</v>
      </c>
      <c r="F35" s="5">
        <f t="shared" si="2"/>
        <v>0</v>
      </c>
      <c r="G35" s="7">
        <v>5000</v>
      </c>
      <c r="H35" s="2">
        <v>4000</v>
      </c>
      <c r="I35" s="2">
        <v>4500</v>
      </c>
      <c r="J35" s="2">
        <v>4500</v>
      </c>
      <c r="K35" s="2">
        <v>4000</v>
      </c>
      <c r="L35" s="2">
        <v>5000</v>
      </c>
      <c r="M35" s="2">
        <v>5000</v>
      </c>
      <c r="N35" s="2">
        <v>5000</v>
      </c>
      <c r="O35" s="2">
        <v>5000</v>
      </c>
      <c r="P35" s="2">
        <v>5000</v>
      </c>
      <c r="Q35" s="2">
        <v>5000</v>
      </c>
    </row>
    <row r="36" spans="1:17" s="2" customFormat="1" ht="15" customHeight="1">
      <c r="A36" s="4" t="s">
        <v>81</v>
      </c>
      <c r="B36" s="2" t="s">
        <v>80</v>
      </c>
      <c r="C36" s="2">
        <v>3590</v>
      </c>
      <c r="D36" s="2">
        <f t="shared" si="0"/>
        <v>3590</v>
      </c>
      <c r="E36" s="2">
        <f t="shared" si="1"/>
        <v>3590.909090909091</v>
      </c>
      <c r="F36" s="5">
        <f t="shared" si="2"/>
        <v>0</v>
      </c>
      <c r="G36" s="7">
        <v>3000</v>
      </c>
      <c r="H36" s="2">
        <v>3500</v>
      </c>
      <c r="I36" s="2">
        <v>3500</v>
      </c>
      <c r="J36" s="2">
        <v>3500</v>
      </c>
      <c r="K36" s="2">
        <v>4000</v>
      </c>
      <c r="L36" s="2">
        <v>4000</v>
      </c>
      <c r="M36" s="2">
        <v>3500</v>
      </c>
      <c r="N36" s="2">
        <v>3500</v>
      </c>
      <c r="O36" s="2">
        <v>4000</v>
      </c>
      <c r="P36" s="2">
        <v>4000</v>
      </c>
      <c r="Q36" s="2">
        <v>3000</v>
      </c>
    </row>
    <row r="37" spans="1:17" s="2" customFormat="1" ht="15" customHeight="1">
      <c r="A37" s="4" t="s">
        <v>82</v>
      </c>
      <c r="B37" s="2" t="s">
        <v>80</v>
      </c>
      <c r="C37" s="2">
        <v>4640</v>
      </c>
      <c r="D37" s="2">
        <f aca="true" t="shared" si="3" ref="D37:D68">ROUND(E37,-1)</f>
        <v>4640</v>
      </c>
      <c r="E37" s="2">
        <f aca="true" t="shared" si="4" ref="E37:E68">AVERAGE(G37:Q37)</f>
        <v>4636.363636363636</v>
      </c>
      <c r="F37" s="5">
        <f aca="true" t="shared" si="5" ref="F37:F68">D37/C37*100-100</f>
        <v>0</v>
      </c>
      <c r="G37" s="7">
        <v>5000</v>
      </c>
      <c r="H37" s="2">
        <v>5000</v>
      </c>
      <c r="I37" s="2">
        <v>4000</v>
      </c>
      <c r="J37" s="2">
        <v>4000</v>
      </c>
      <c r="K37" s="2">
        <v>4000</v>
      </c>
      <c r="L37" s="2">
        <v>5000</v>
      </c>
      <c r="M37" s="2">
        <v>5000</v>
      </c>
      <c r="N37" s="2">
        <v>5000</v>
      </c>
      <c r="O37" s="2">
        <v>5000</v>
      </c>
      <c r="P37" s="2">
        <v>5000</v>
      </c>
      <c r="Q37" s="2">
        <v>4000</v>
      </c>
    </row>
    <row r="38" spans="1:17" s="2" customFormat="1" ht="15" customHeight="1">
      <c r="A38" s="4" t="s">
        <v>83</v>
      </c>
      <c r="B38" s="2" t="s">
        <v>84</v>
      </c>
      <c r="C38" s="2">
        <v>7000</v>
      </c>
      <c r="D38" s="2">
        <f t="shared" si="3"/>
        <v>7000</v>
      </c>
      <c r="E38" s="2">
        <f t="shared" si="4"/>
        <v>7000</v>
      </c>
      <c r="F38" s="5">
        <f t="shared" si="5"/>
        <v>0</v>
      </c>
      <c r="G38" s="7">
        <v>7000</v>
      </c>
      <c r="H38" s="2">
        <v>7000</v>
      </c>
      <c r="I38" s="2">
        <v>7500</v>
      </c>
      <c r="J38" s="2">
        <v>7500</v>
      </c>
      <c r="K38" s="2">
        <v>6000</v>
      </c>
      <c r="L38" s="2">
        <v>6000</v>
      </c>
      <c r="M38" s="2">
        <v>7000</v>
      </c>
      <c r="N38" s="2">
        <v>8000</v>
      </c>
      <c r="O38" s="2">
        <v>7000</v>
      </c>
      <c r="P38" s="2">
        <v>8000</v>
      </c>
      <c r="Q38" s="2">
        <v>6000</v>
      </c>
    </row>
    <row r="39" spans="1:17" s="2" customFormat="1" ht="15" customHeight="1">
      <c r="A39" s="4" t="s">
        <v>85</v>
      </c>
      <c r="B39" s="2" t="s">
        <v>86</v>
      </c>
      <c r="C39" s="2">
        <v>4050</v>
      </c>
      <c r="D39" s="2">
        <f t="shared" si="3"/>
        <v>4050</v>
      </c>
      <c r="E39" s="2">
        <f t="shared" si="4"/>
        <v>4045.4545454545455</v>
      </c>
      <c r="F39" s="5">
        <f t="shared" si="5"/>
        <v>0</v>
      </c>
      <c r="G39" s="7">
        <v>5000</v>
      </c>
      <c r="H39" s="2">
        <v>3500</v>
      </c>
      <c r="I39" s="2">
        <v>4000</v>
      </c>
      <c r="J39" s="2">
        <v>3500</v>
      </c>
      <c r="K39" s="2">
        <v>4000</v>
      </c>
      <c r="L39" s="2">
        <v>5000</v>
      </c>
      <c r="M39" s="2">
        <v>4000</v>
      </c>
      <c r="N39" s="2">
        <v>3000</v>
      </c>
      <c r="O39" s="2">
        <v>5000</v>
      </c>
      <c r="P39" s="2">
        <v>4000</v>
      </c>
      <c r="Q39" s="2">
        <v>3500</v>
      </c>
    </row>
    <row r="40" spans="1:17" s="2" customFormat="1" ht="15" customHeight="1">
      <c r="A40" s="4" t="s">
        <v>87</v>
      </c>
      <c r="B40" s="2" t="s">
        <v>80</v>
      </c>
      <c r="C40" s="2">
        <v>4000</v>
      </c>
      <c r="D40" s="2">
        <f t="shared" si="3"/>
        <v>4000</v>
      </c>
      <c r="E40" s="2">
        <f t="shared" si="4"/>
        <v>4000</v>
      </c>
      <c r="F40" s="5">
        <f t="shared" si="5"/>
        <v>0</v>
      </c>
      <c r="G40" s="7">
        <v>5000</v>
      </c>
      <c r="H40" s="2">
        <v>3500</v>
      </c>
      <c r="I40" s="2">
        <v>4000</v>
      </c>
      <c r="J40" s="2">
        <v>3500</v>
      </c>
      <c r="K40" s="2">
        <v>4000</v>
      </c>
      <c r="L40" s="2">
        <v>5000</v>
      </c>
      <c r="M40" s="2">
        <v>4000</v>
      </c>
      <c r="N40" s="2">
        <v>3000</v>
      </c>
      <c r="O40" s="2">
        <v>5000</v>
      </c>
      <c r="P40" s="2">
        <v>4000</v>
      </c>
      <c r="Q40" s="2">
        <v>3000</v>
      </c>
    </row>
    <row r="41" spans="1:17" s="2" customFormat="1" ht="15" customHeight="1">
      <c r="A41" s="4" t="s">
        <v>88</v>
      </c>
      <c r="B41" s="2" t="s">
        <v>89</v>
      </c>
      <c r="C41" s="2">
        <v>8730</v>
      </c>
      <c r="D41" s="2">
        <f t="shared" si="3"/>
        <v>8730</v>
      </c>
      <c r="E41" s="2">
        <f t="shared" si="4"/>
        <v>8727.272727272728</v>
      </c>
      <c r="F41" s="5">
        <f t="shared" si="5"/>
        <v>0</v>
      </c>
      <c r="G41" s="7">
        <v>8000</v>
      </c>
      <c r="H41" s="2">
        <v>6000</v>
      </c>
      <c r="I41" s="2">
        <v>8000</v>
      </c>
      <c r="J41" s="2">
        <v>8000</v>
      </c>
      <c r="K41" s="2">
        <v>6000</v>
      </c>
      <c r="L41" s="2">
        <v>10000</v>
      </c>
      <c r="M41" s="2">
        <v>7000</v>
      </c>
      <c r="N41" s="2">
        <v>6000</v>
      </c>
      <c r="O41" s="2">
        <v>8000</v>
      </c>
      <c r="P41" s="2">
        <v>14000</v>
      </c>
      <c r="Q41" s="2">
        <v>15000</v>
      </c>
    </row>
    <row r="42" spans="1:17" s="2" customFormat="1" ht="15" customHeight="1">
      <c r="A42" s="4" t="s">
        <v>90</v>
      </c>
      <c r="B42" s="2" t="s">
        <v>91</v>
      </c>
      <c r="C42" s="2">
        <v>4350</v>
      </c>
      <c r="D42" s="2">
        <f t="shared" si="3"/>
        <v>4340</v>
      </c>
      <c r="E42" s="2">
        <f t="shared" si="4"/>
        <v>4336.363636363636</v>
      </c>
      <c r="F42" s="5">
        <f t="shared" si="5"/>
        <v>-0.22988505747126453</v>
      </c>
      <c r="G42" s="7">
        <v>4000</v>
      </c>
      <c r="H42" s="2">
        <v>4000</v>
      </c>
      <c r="I42" s="2">
        <v>5000</v>
      </c>
      <c r="J42" s="2">
        <v>4000</v>
      </c>
      <c r="K42" s="2">
        <v>4000</v>
      </c>
      <c r="L42" s="2">
        <v>5000</v>
      </c>
      <c r="M42" s="2">
        <v>4500</v>
      </c>
      <c r="N42" s="2">
        <v>3000</v>
      </c>
      <c r="O42" s="2">
        <v>6000</v>
      </c>
      <c r="P42" s="2">
        <v>4500</v>
      </c>
      <c r="Q42" s="2">
        <v>3700</v>
      </c>
    </row>
    <row r="43" spans="1:17" s="2" customFormat="1" ht="15" customHeight="1">
      <c r="A43" s="4" t="s">
        <v>92</v>
      </c>
      <c r="B43" s="2" t="s">
        <v>80</v>
      </c>
      <c r="C43" s="2">
        <v>10450</v>
      </c>
      <c r="D43" s="2">
        <f t="shared" si="3"/>
        <v>10500</v>
      </c>
      <c r="E43" s="2">
        <f t="shared" si="4"/>
        <v>10500</v>
      </c>
      <c r="F43" s="5">
        <f t="shared" si="5"/>
        <v>0.4784688995215163</v>
      </c>
      <c r="G43" s="7">
        <v>13000</v>
      </c>
      <c r="H43" s="2">
        <v>12000</v>
      </c>
      <c r="I43" s="2">
        <v>10000</v>
      </c>
      <c r="J43" s="2">
        <v>10000</v>
      </c>
      <c r="K43" s="2">
        <v>10000</v>
      </c>
      <c r="L43" s="2">
        <v>10000</v>
      </c>
      <c r="M43" s="2">
        <v>7000</v>
      </c>
      <c r="N43" s="2">
        <v>8000</v>
      </c>
      <c r="O43" s="2">
        <v>9000</v>
      </c>
      <c r="P43" s="7">
        <v>10000</v>
      </c>
      <c r="Q43" s="2">
        <v>16500</v>
      </c>
    </row>
    <row r="44" spans="1:17" s="2" customFormat="1" ht="15" customHeight="1">
      <c r="A44" s="4" t="s">
        <v>93</v>
      </c>
      <c r="B44" s="2" t="s">
        <v>94</v>
      </c>
      <c r="C44" s="2">
        <v>9550</v>
      </c>
      <c r="D44" s="2">
        <f t="shared" si="3"/>
        <v>9550</v>
      </c>
      <c r="E44" s="2">
        <f t="shared" si="4"/>
        <v>9545.454545454546</v>
      </c>
      <c r="F44" s="5">
        <f t="shared" si="5"/>
        <v>0</v>
      </c>
      <c r="G44" s="7">
        <v>9000</v>
      </c>
      <c r="H44" s="2">
        <v>9000</v>
      </c>
      <c r="I44" s="2">
        <v>9000</v>
      </c>
      <c r="J44" s="2">
        <v>9000</v>
      </c>
      <c r="K44" s="2">
        <v>10000</v>
      </c>
      <c r="L44" s="2">
        <v>12000</v>
      </c>
      <c r="M44" s="2">
        <v>10000</v>
      </c>
      <c r="N44" s="2">
        <v>8000</v>
      </c>
      <c r="O44" s="2">
        <v>10000</v>
      </c>
      <c r="P44" s="7">
        <v>9000</v>
      </c>
      <c r="Q44" s="2">
        <v>10000</v>
      </c>
    </row>
    <row r="45" spans="1:17" s="2" customFormat="1" ht="15" customHeight="1">
      <c r="A45" s="4" t="s">
        <v>95</v>
      </c>
      <c r="B45" s="2" t="s">
        <v>96</v>
      </c>
      <c r="C45" s="2">
        <v>10730</v>
      </c>
      <c r="D45" s="2">
        <f t="shared" si="3"/>
        <v>10730</v>
      </c>
      <c r="E45" s="2">
        <f t="shared" si="4"/>
        <v>10727.272727272728</v>
      </c>
      <c r="F45" s="5">
        <f t="shared" si="5"/>
        <v>0</v>
      </c>
      <c r="G45" s="7">
        <v>11000</v>
      </c>
      <c r="H45" s="2">
        <v>11000</v>
      </c>
      <c r="I45" s="2">
        <v>9000</v>
      </c>
      <c r="J45" s="2">
        <v>8000</v>
      </c>
      <c r="K45" s="2">
        <v>10000</v>
      </c>
      <c r="L45" s="2">
        <v>12000</v>
      </c>
      <c r="M45" s="2">
        <v>11000</v>
      </c>
      <c r="N45" s="2">
        <v>12000</v>
      </c>
      <c r="O45" s="2">
        <v>10000</v>
      </c>
      <c r="P45" s="2">
        <v>12000</v>
      </c>
      <c r="Q45" s="2">
        <v>12000</v>
      </c>
    </row>
    <row r="46" spans="1:17" s="2" customFormat="1" ht="15" customHeight="1">
      <c r="A46" s="4" t="s">
        <v>97</v>
      </c>
      <c r="B46" s="2" t="s">
        <v>98</v>
      </c>
      <c r="C46" s="2">
        <v>2860</v>
      </c>
      <c r="D46" s="2">
        <f t="shared" si="3"/>
        <v>2860</v>
      </c>
      <c r="E46" s="2">
        <f t="shared" si="4"/>
        <v>2863.6363636363635</v>
      </c>
      <c r="F46" s="5">
        <f t="shared" si="5"/>
        <v>0</v>
      </c>
      <c r="G46" s="7">
        <v>3000</v>
      </c>
      <c r="H46" s="2">
        <v>2500</v>
      </c>
      <c r="I46" s="2">
        <v>3000</v>
      </c>
      <c r="J46" s="2">
        <v>3000</v>
      </c>
      <c r="K46" s="2">
        <v>3000</v>
      </c>
      <c r="L46" s="2">
        <v>4000</v>
      </c>
      <c r="M46" s="2">
        <v>3000</v>
      </c>
      <c r="N46" s="2">
        <v>2500</v>
      </c>
      <c r="O46" s="2">
        <v>2500</v>
      </c>
      <c r="P46" s="2">
        <v>3000</v>
      </c>
      <c r="Q46" s="2">
        <v>2000</v>
      </c>
    </row>
    <row r="47" spans="1:17" s="2" customFormat="1" ht="15" customHeight="1">
      <c r="A47" s="4" t="s">
        <v>99</v>
      </c>
      <c r="B47" s="2" t="s">
        <v>100</v>
      </c>
      <c r="C47" s="2">
        <v>1910</v>
      </c>
      <c r="D47" s="2">
        <f t="shared" si="3"/>
        <v>1910</v>
      </c>
      <c r="E47" s="2">
        <f t="shared" si="4"/>
        <v>1909.090909090909</v>
      </c>
      <c r="F47" s="5">
        <f t="shared" si="5"/>
        <v>0</v>
      </c>
      <c r="G47" s="7">
        <v>2000</v>
      </c>
      <c r="H47" s="2">
        <v>2000</v>
      </c>
      <c r="I47" s="2">
        <v>2000</v>
      </c>
      <c r="J47" s="2">
        <v>2000</v>
      </c>
      <c r="K47" s="2">
        <v>1500</v>
      </c>
      <c r="L47" s="2">
        <v>2000</v>
      </c>
      <c r="M47" s="2">
        <v>2000</v>
      </c>
      <c r="N47" s="2">
        <v>1500</v>
      </c>
      <c r="O47" s="2">
        <v>2000</v>
      </c>
      <c r="P47" s="2">
        <v>2000</v>
      </c>
      <c r="Q47" s="2">
        <v>2000</v>
      </c>
    </row>
    <row r="48" spans="1:17" s="2" customFormat="1" ht="15" customHeight="1">
      <c r="A48" s="4" t="s">
        <v>101</v>
      </c>
      <c r="B48" s="2" t="s">
        <v>80</v>
      </c>
      <c r="C48" s="2">
        <v>1590</v>
      </c>
      <c r="D48" s="2">
        <f t="shared" si="3"/>
        <v>1590</v>
      </c>
      <c r="E48" s="2">
        <f t="shared" si="4"/>
        <v>1590.909090909091</v>
      </c>
      <c r="F48" s="5">
        <f t="shared" si="5"/>
        <v>0</v>
      </c>
      <c r="G48" s="7">
        <v>2000</v>
      </c>
      <c r="H48" s="2">
        <v>1500</v>
      </c>
      <c r="I48" s="2">
        <v>2000</v>
      </c>
      <c r="J48" s="2">
        <v>2000</v>
      </c>
      <c r="K48" s="2">
        <v>2000</v>
      </c>
      <c r="L48" s="2">
        <v>2000</v>
      </c>
      <c r="M48" s="2">
        <v>1500</v>
      </c>
      <c r="N48" s="2">
        <v>1000</v>
      </c>
      <c r="O48" s="2">
        <v>1000</v>
      </c>
      <c r="P48" s="2">
        <v>1500</v>
      </c>
      <c r="Q48" s="2">
        <v>1000</v>
      </c>
    </row>
    <row r="49" spans="1:17" s="2" customFormat="1" ht="15" customHeight="1">
      <c r="A49" s="4" t="s">
        <v>102</v>
      </c>
      <c r="B49" s="2" t="s">
        <v>103</v>
      </c>
      <c r="C49" s="2">
        <v>3050</v>
      </c>
      <c r="D49" s="2">
        <f t="shared" si="3"/>
        <v>3050</v>
      </c>
      <c r="E49" s="2">
        <f t="shared" si="4"/>
        <v>3045.4545454545455</v>
      </c>
      <c r="F49" s="5">
        <f t="shared" si="5"/>
        <v>0</v>
      </c>
      <c r="G49" s="7">
        <v>3000</v>
      </c>
      <c r="H49" s="2">
        <v>3000</v>
      </c>
      <c r="I49" s="2">
        <v>3000</v>
      </c>
      <c r="J49" s="2">
        <v>3000</v>
      </c>
      <c r="K49" s="2">
        <v>3000</v>
      </c>
      <c r="L49" s="2">
        <v>3500</v>
      </c>
      <c r="M49" s="2">
        <v>3000</v>
      </c>
      <c r="N49" s="2">
        <v>3000</v>
      </c>
      <c r="O49" s="2">
        <v>3000</v>
      </c>
      <c r="P49" s="2">
        <v>3000</v>
      </c>
      <c r="Q49" s="2">
        <v>3000</v>
      </c>
    </row>
    <row r="50" spans="1:17" s="2" customFormat="1" ht="15" customHeight="1">
      <c r="A50" s="4" t="s">
        <v>104</v>
      </c>
      <c r="B50" s="2" t="s">
        <v>80</v>
      </c>
      <c r="C50" s="2">
        <v>3500</v>
      </c>
      <c r="D50" s="2">
        <f t="shared" si="3"/>
        <v>3500</v>
      </c>
      <c r="E50" s="2">
        <f t="shared" si="4"/>
        <v>3500</v>
      </c>
      <c r="F50" s="5">
        <f t="shared" si="5"/>
        <v>0</v>
      </c>
      <c r="G50" s="7">
        <v>3500</v>
      </c>
      <c r="H50" s="2">
        <v>3500</v>
      </c>
      <c r="I50" s="2">
        <v>3500</v>
      </c>
      <c r="J50" s="2">
        <v>3500</v>
      </c>
      <c r="K50" s="2">
        <v>3500</v>
      </c>
      <c r="L50" s="2">
        <v>3500</v>
      </c>
      <c r="M50" s="2">
        <v>3500</v>
      </c>
      <c r="N50" s="2">
        <v>3500</v>
      </c>
      <c r="O50" s="2">
        <v>3500</v>
      </c>
      <c r="P50" s="2">
        <v>3500</v>
      </c>
      <c r="Q50" s="2">
        <v>3500</v>
      </c>
    </row>
    <row r="51" spans="1:17" s="2" customFormat="1" ht="15" customHeight="1">
      <c r="A51" s="4" t="s">
        <v>105</v>
      </c>
      <c r="B51" s="2" t="s">
        <v>106</v>
      </c>
      <c r="C51" s="2">
        <v>14000</v>
      </c>
      <c r="D51" s="2">
        <f t="shared" si="3"/>
        <v>14000</v>
      </c>
      <c r="E51" s="2">
        <f t="shared" si="4"/>
        <v>14000</v>
      </c>
      <c r="F51" s="5">
        <f t="shared" si="5"/>
        <v>0</v>
      </c>
      <c r="G51" s="7">
        <v>15000</v>
      </c>
      <c r="H51" s="2">
        <v>15000</v>
      </c>
      <c r="I51" s="2">
        <v>15000</v>
      </c>
      <c r="J51" s="2">
        <v>15000</v>
      </c>
      <c r="K51" s="2">
        <v>15000</v>
      </c>
      <c r="L51" s="2">
        <v>15000</v>
      </c>
      <c r="M51" s="2">
        <v>15000</v>
      </c>
      <c r="N51" s="2">
        <v>8000</v>
      </c>
      <c r="O51" s="2">
        <v>15000</v>
      </c>
      <c r="P51" s="2">
        <v>15000</v>
      </c>
      <c r="Q51" s="2">
        <v>11000</v>
      </c>
    </row>
    <row r="52" spans="1:17" s="2" customFormat="1" ht="15" customHeight="1">
      <c r="A52" s="4" t="s">
        <v>107</v>
      </c>
      <c r="B52" s="2" t="s">
        <v>108</v>
      </c>
      <c r="C52" s="2">
        <v>10000</v>
      </c>
      <c r="D52" s="2">
        <f t="shared" si="3"/>
        <v>10000</v>
      </c>
      <c r="E52" s="2">
        <f t="shared" si="4"/>
        <v>10000</v>
      </c>
      <c r="F52" s="5">
        <f t="shared" si="5"/>
        <v>0</v>
      </c>
      <c r="G52" s="7">
        <v>10000</v>
      </c>
      <c r="H52" s="2">
        <v>12000</v>
      </c>
      <c r="I52" s="2">
        <v>10000</v>
      </c>
      <c r="J52" s="2">
        <v>9000</v>
      </c>
      <c r="K52" s="2">
        <v>12000</v>
      </c>
      <c r="L52" s="2">
        <v>12000</v>
      </c>
      <c r="M52" s="2">
        <v>10000</v>
      </c>
      <c r="N52" s="2">
        <v>7000</v>
      </c>
      <c r="O52" s="2">
        <v>6000</v>
      </c>
      <c r="P52" s="2">
        <v>10000</v>
      </c>
      <c r="Q52" s="2">
        <v>12000</v>
      </c>
    </row>
    <row r="53" spans="1:17" s="2" customFormat="1" ht="15" customHeight="1">
      <c r="A53" s="4" t="s">
        <v>109</v>
      </c>
      <c r="B53" s="2" t="s">
        <v>80</v>
      </c>
      <c r="C53" s="2">
        <v>6770</v>
      </c>
      <c r="D53" s="2">
        <f t="shared" si="3"/>
        <v>6770</v>
      </c>
      <c r="E53" s="2">
        <f t="shared" si="4"/>
        <v>6772.727272727273</v>
      </c>
      <c r="F53" s="5">
        <f t="shared" si="5"/>
        <v>0</v>
      </c>
      <c r="G53" s="7">
        <v>7000</v>
      </c>
      <c r="H53" s="2">
        <v>8000</v>
      </c>
      <c r="I53" s="2">
        <v>7000</v>
      </c>
      <c r="J53" s="2">
        <v>6000</v>
      </c>
      <c r="K53" s="2">
        <v>8000</v>
      </c>
      <c r="L53" s="2">
        <v>7000</v>
      </c>
      <c r="M53" s="2">
        <v>7000</v>
      </c>
      <c r="N53" s="2">
        <v>5000</v>
      </c>
      <c r="O53" s="2">
        <v>4500</v>
      </c>
      <c r="P53" s="2">
        <v>8000</v>
      </c>
      <c r="Q53" s="2">
        <v>7000</v>
      </c>
    </row>
    <row r="54" spans="1:17" s="2" customFormat="1" ht="15" customHeight="1">
      <c r="A54" s="4" t="s">
        <v>110</v>
      </c>
      <c r="B54" s="2" t="s">
        <v>80</v>
      </c>
      <c r="C54" s="2">
        <v>8730</v>
      </c>
      <c r="D54" s="2">
        <f t="shared" si="3"/>
        <v>8730</v>
      </c>
      <c r="E54" s="2">
        <f t="shared" si="4"/>
        <v>8727.272727272728</v>
      </c>
      <c r="F54" s="5">
        <f t="shared" si="5"/>
        <v>0</v>
      </c>
      <c r="G54" s="7">
        <v>8000</v>
      </c>
      <c r="H54" s="2">
        <v>10000</v>
      </c>
      <c r="I54" s="2">
        <v>8000</v>
      </c>
      <c r="J54" s="2">
        <v>8000</v>
      </c>
      <c r="K54" s="2">
        <v>11000</v>
      </c>
      <c r="L54" s="2">
        <v>10000</v>
      </c>
      <c r="M54" s="2">
        <v>9000</v>
      </c>
      <c r="N54" s="2">
        <v>6000</v>
      </c>
      <c r="O54" s="2">
        <v>6000</v>
      </c>
      <c r="P54" s="2">
        <v>9000</v>
      </c>
      <c r="Q54" s="2">
        <v>11000</v>
      </c>
    </row>
    <row r="55" spans="1:17" s="2" customFormat="1" ht="15" customHeight="1">
      <c r="A55" s="4" t="s">
        <v>111</v>
      </c>
      <c r="B55" s="2" t="s">
        <v>112</v>
      </c>
      <c r="C55" s="2">
        <v>2490</v>
      </c>
      <c r="D55" s="2">
        <f t="shared" si="3"/>
        <v>2490</v>
      </c>
      <c r="E55" s="2">
        <f t="shared" si="4"/>
        <v>2490.909090909091</v>
      </c>
      <c r="F55" s="5">
        <f t="shared" si="5"/>
        <v>0</v>
      </c>
      <c r="G55" s="7">
        <v>2500</v>
      </c>
      <c r="H55" s="2">
        <v>2500</v>
      </c>
      <c r="I55" s="2">
        <v>2500</v>
      </c>
      <c r="J55" s="2">
        <v>2500</v>
      </c>
      <c r="K55" s="2">
        <v>2500</v>
      </c>
      <c r="L55" s="2">
        <v>2500</v>
      </c>
      <c r="M55" s="2">
        <v>2500</v>
      </c>
      <c r="N55" s="2">
        <v>2300</v>
      </c>
      <c r="O55" s="2">
        <v>2500</v>
      </c>
      <c r="P55" s="2">
        <v>2600</v>
      </c>
      <c r="Q55" s="2">
        <v>2500</v>
      </c>
    </row>
    <row r="56" spans="1:17" s="2" customFormat="1" ht="15" customHeight="1">
      <c r="A56" s="4" t="s">
        <v>113</v>
      </c>
      <c r="B56" s="2" t="s">
        <v>114</v>
      </c>
      <c r="C56" s="2">
        <v>13540</v>
      </c>
      <c r="D56" s="2">
        <f t="shared" si="3"/>
        <v>13540</v>
      </c>
      <c r="E56" s="2">
        <f t="shared" si="4"/>
        <v>13536.363636363636</v>
      </c>
      <c r="F56" s="5">
        <f t="shared" si="5"/>
        <v>0</v>
      </c>
      <c r="G56" s="7">
        <v>13800</v>
      </c>
      <c r="H56" s="2">
        <v>13900</v>
      </c>
      <c r="I56" s="2">
        <v>13800</v>
      </c>
      <c r="J56" s="2">
        <v>13800</v>
      </c>
      <c r="K56" s="2">
        <v>13900</v>
      </c>
      <c r="L56" s="2">
        <v>13000</v>
      </c>
      <c r="M56" s="2">
        <v>12900</v>
      </c>
      <c r="N56" s="2">
        <v>13000</v>
      </c>
      <c r="O56" s="2">
        <v>13900</v>
      </c>
      <c r="P56" s="2">
        <v>12900</v>
      </c>
      <c r="Q56" s="2">
        <v>14000</v>
      </c>
    </row>
    <row r="57" spans="1:17" s="2" customFormat="1" ht="15" customHeight="1">
      <c r="A57" s="4" t="s">
        <v>115</v>
      </c>
      <c r="B57" s="2" t="s">
        <v>116</v>
      </c>
      <c r="C57" s="2">
        <v>2570</v>
      </c>
      <c r="D57" s="2">
        <f t="shared" si="3"/>
        <v>2570</v>
      </c>
      <c r="E57" s="2">
        <f t="shared" si="4"/>
        <v>2572.7272727272725</v>
      </c>
      <c r="F57" s="5">
        <f t="shared" si="5"/>
        <v>0</v>
      </c>
      <c r="G57" s="7">
        <v>3000</v>
      </c>
      <c r="H57" s="2">
        <v>4000</v>
      </c>
      <c r="I57" s="2">
        <v>3000</v>
      </c>
      <c r="J57" s="2">
        <v>2500</v>
      </c>
      <c r="K57" s="2">
        <v>3000</v>
      </c>
      <c r="L57" s="2">
        <v>1500</v>
      </c>
      <c r="M57" s="2">
        <v>2500</v>
      </c>
      <c r="N57" s="2">
        <v>1500</v>
      </c>
      <c r="O57" s="2">
        <v>1800</v>
      </c>
      <c r="P57" s="2">
        <v>3500</v>
      </c>
      <c r="Q57" s="2">
        <v>2000</v>
      </c>
    </row>
    <row r="58" spans="1:17" s="2" customFormat="1" ht="15" customHeight="1">
      <c r="A58" s="4" t="s">
        <v>117</v>
      </c>
      <c r="B58" s="2" t="s">
        <v>118</v>
      </c>
      <c r="C58" s="2">
        <v>2390</v>
      </c>
      <c r="D58" s="2">
        <f t="shared" si="3"/>
        <v>2390</v>
      </c>
      <c r="E58" s="2">
        <f t="shared" si="4"/>
        <v>2390.909090909091</v>
      </c>
      <c r="F58" s="5">
        <f t="shared" si="5"/>
        <v>0</v>
      </c>
      <c r="G58" s="7">
        <v>3000</v>
      </c>
      <c r="H58" s="2">
        <v>2500</v>
      </c>
      <c r="I58" s="2">
        <v>3000</v>
      </c>
      <c r="J58" s="2">
        <v>3000</v>
      </c>
      <c r="K58" s="2">
        <v>2000</v>
      </c>
      <c r="L58" s="2">
        <v>1500</v>
      </c>
      <c r="M58" s="2">
        <v>2500</v>
      </c>
      <c r="N58" s="2">
        <v>1500</v>
      </c>
      <c r="O58" s="2">
        <v>1800</v>
      </c>
      <c r="P58" s="2">
        <v>3500</v>
      </c>
      <c r="Q58" s="2">
        <v>2000</v>
      </c>
    </row>
    <row r="59" spans="1:17" s="2" customFormat="1" ht="15" customHeight="1">
      <c r="A59" s="13" t="s">
        <v>119</v>
      </c>
      <c r="B59" s="2" t="s">
        <v>120</v>
      </c>
      <c r="C59" s="2">
        <v>23910</v>
      </c>
      <c r="D59" s="2">
        <f t="shared" si="3"/>
        <v>23910</v>
      </c>
      <c r="E59" s="2">
        <f t="shared" si="4"/>
        <v>23909.090909090908</v>
      </c>
      <c r="F59" s="5">
        <f t="shared" si="5"/>
        <v>0</v>
      </c>
      <c r="G59" s="7">
        <v>25000</v>
      </c>
      <c r="H59" s="2">
        <v>25000</v>
      </c>
      <c r="I59" s="2">
        <v>25000</v>
      </c>
      <c r="J59" s="2">
        <v>25000</v>
      </c>
      <c r="K59" s="2">
        <v>25000</v>
      </c>
      <c r="L59" s="2">
        <v>30000</v>
      </c>
      <c r="M59" s="2">
        <v>23000</v>
      </c>
      <c r="N59" s="2">
        <v>25000</v>
      </c>
      <c r="O59" s="2">
        <v>25000</v>
      </c>
      <c r="P59" s="2">
        <v>15000</v>
      </c>
      <c r="Q59" s="7">
        <v>20000</v>
      </c>
    </row>
    <row r="60" spans="1:17" s="2" customFormat="1" ht="15" customHeight="1">
      <c r="A60" s="13"/>
      <c r="B60" s="2" t="s">
        <v>121</v>
      </c>
      <c r="C60" s="2">
        <v>49550</v>
      </c>
      <c r="D60" s="2">
        <f t="shared" si="3"/>
        <v>49550</v>
      </c>
      <c r="E60" s="2">
        <f t="shared" si="4"/>
        <v>49545.454545454544</v>
      </c>
      <c r="F60" s="5">
        <f t="shared" si="5"/>
        <v>0</v>
      </c>
      <c r="G60" s="7">
        <v>65000</v>
      </c>
      <c r="H60" s="2">
        <v>50000</v>
      </c>
      <c r="I60" s="2">
        <v>50000</v>
      </c>
      <c r="J60" s="2">
        <v>50000</v>
      </c>
      <c r="K60" s="2">
        <v>50000</v>
      </c>
      <c r="L60" s="2">
        <v>40000</v>
      </c>
      <c r="M60" s="2">
        <v>40000</v>
      </c>
      <c r="N60" s="2">
        <v>50000</v>
      </c>
      <c r="O60" s="2">
        <v>55000</v>
      </c>
      <c r="P60" s="2">
        <v>65000</v>
      </c>
      <c r="Q60" s="7">
        <v>30000</v>
      </c>
    </row>
    <row r="61" spans="1:17" s="2" customFormat="1" ht="15" customHeight="1">
      <c r="A61" s="4" t="s">
        <v>122</v>
      </c>
      <c r="B61" s="2" t="s">
        <v>123</v>
      </c>
      <c r="C61" s="2">
        <v>5050</v>
      </c>
      <c r="D61" s="2">
        <f t="shared" si="3"/>
        <v>5050</v>
      </c>
      <c r="E61" s="2">
        <f t="shared" si="4"/>
        <v>5045.454545454545</v>
      </c>
      <c r="F61" s="5">
        <f t="shared" si="5"/>
        <v>0</v>
      </c>
      <c r="G61" s="7">
        <v>5000</v>
      </c>
      <c r="H61" s="2">
        <v>5000</v>
      </c>
      <c r="I61" s="2">
        <v>5000</v>
      </c>
      <c r="J61" s="2">
        <v>5000</v>
      </c>
      <c r="K61" s="2">
        <v>5000</v>
      </c>
      <c r="L61" s="2">
        <v>5000</v>
      </c>
      <c r="M61" s="2">
        <v>5000</v>
      </c>
      <c r="N61" s="2">
        <v>4500</v>
      </c>
      <c r="O61" s="2">
        <v>5000</v>
      </c>
      <c r="P61" s="2">
        <v>5000</v>
      </c>
      <c r="Q61" s="2">
        <v>6000</v>
      </c>
    </row>
    <row r="62" spans="1:17" s="2" customFormat="1" ht="15" customHeight="1">
      <c r="A62" s="4" t="s">
        <v>124</v>
      </c>
      <c r="B62" s="2" t="s">
        <v>125</v>
      </c>
      <c r="C62" s="2">
        <v>6820</v>
      </c>
      <c r="D62" s="2">
        <f t="shared" si="3"/>
        <v>6820</v>
      </c>
      <c r="E62" s="2">
        <f t="shared" si="4"/>
        <v>6818.181818181818</v>
      </c>
      <c r="F62" s="5">
        <f t="shared" si="5"/>
        <v>0</v>
      </c>
      <c r="G62" s="7">
        <v>7000</v>
      </c>
      <c r="H62" s="2">
        <v>7000</v>
      </c>
      <c r="I62" s="2">
        <v>6000</v>
      </c>
      <c r="J62" s="2">
        <v>7000</v>
      </c>
      <c r="K62" s="2">
        <v>7000</v>
      </c>
      <c r="L62" s="2">
        <v>7000</v>
      </c>
      <c r="M62" s="2">
        <v>7000</v>
      </c>
      <c r="N62" s="2">
        <v>6000</v>
      </c>
      <c r="O62" s="2">
        <v>7000</v>
      </c>
      <c r="P62" s="2">
        <v>7000</v>
      </c>
      <c r="Q62" s="2">
        <v>7000</v>
      </c>
    </row>
    <row r="63" spans="1:17" s="2" customFormat="1" ht="15" customHeight="1">
      <c r="A63" s="4" t="s">
        <v>126</v>
      </c>
      <c r="B63" s="2" t="s">
        <v>127</v>
      </c>
      <c r="C63" s="2">
        <v>9180</v>
      </c>
      <c r="D63" s="2">
        <f t="shared" si="3"/>
        <v>9180</v>
      </c>
      <c r="E63" s="2">
        <f t="shared" si="4"/>
        <v>9181.818181818182</v>
      </c>
      <c r="F63" s="5">
        <f t="shared" si="5"/>
        <v>0</v>
      </c>
      <c r="G63" s="7">
        <v>10000</v>
      </c>
      <c r="H63" s="2">
        <v>9000</v>
      </c>
      <c r="I63" s="2">
        <v>10000</v>
      </c>
      <c r="J63" s="2">
        <v>10000</v>
      </c>
      <c r="K63" s="2">
        <v>9000</v>
      </c>
      <c r="L63" s="2">
        <v>10000</v>
      </c>
      <c r="M63" s="2">
        <v>10000</v>
      </c>
      <c r="N63" s="2">
        <v>8000</v>
      </c>
      <c r="O63" s="7">
        <v>8000</v>
      </c>
      <c r="P63" s="2">
        <v>10000</v>
      </c>
      <c r="Q63" s="2">
        <v>7000</v>
      </c>
    </row>
    <row r="64" spans="1:17" s="2" customFormat="1" ht="15" customHeight="1">
      <c r="A64" s="4" t="s">
        <v>128</v>
      </c>
      <c r="B64" s="2" t="s">
        <v>129</v>
      </c>
      <c r="C64" s="2">
        <v>5450</v>
      </c>
      <c r="D64" s="2">
        <f t="shared" si="3"/>
        <v>5450</v>
      </c>
      <c r="E64" s="2">
        <f t="shared" si="4"/>
        <v>5454.545454545455</v>
      </c>
      <c r="F64" s="5">
        <f t="shared" si="5"/>
        <v>0</v>
      </c>
      <c r="G64" s="7">
        <v>5000</v>
      </c>
      <c r="H64" s="2">
        <v>6000</v>
      </c>
      <c r="I64" s="2">
        <v>5000</v>
      </c>
      <c r="J64" s="2">
        <v>5000</v>
      </c>
      <c r="K64" s="2">
        <v>5000</v>
      </c>
      <c r="L64" s="2">
        <v>5000</v>
      </c>
      <c r="M64" s="2">
        <v>5000</v>
      </c>
      <c r="N64" s="2">
        <v>6000</v>
      </c>
      <c r="O64" s="2">
        <v>5000</v>
      </c>
      <c r="P64" s="2">
        <v>8000</v>
      </c>
      <c r="Q64" s="2">
        <v>5000</v>
      </c>
    </row>
    <row r="65" spans="1:17" s="2" customFormat="1" ht="15" customHeight="1">
      <c r="A65" s="4" t="s">
        <v>130</v>
      </c>
      <c r="B65" s="2" t="s">
        <v>131</v>
      </c>
      <c r="C65" s="2">
        <v>5910</v>
      </c>
      <c r="D65" s="2">
        <f t="shared" si="3"/>
        <v>5910</v>
      </c>
      <c r="E65" s="2">
        <f t="shared" si="4"/>
        <v>5909.090909090909</v>
      </c>
      <c r="F65" s="5">
        <f t="shared" si="5"/>
        <v>0</v>
      </c>
      <c r="G65" s="7">
        <v>5000</v>
      </c>
      <c r="H65" s="2">
        <v>6000</v>
      </c>
      <c r="I65" s="2">
        <v>6000</v>
      </c>
      <c r="J65" s="2">
        <v>6000</v>
      </c>
      <c r="K65" s="2">
        <v>5000</v>
      </c>
      <c r="L65" s="2">
        <v>6000</v>
      </c>
      <c r="M65" s="2">
        <v>6000</v>
      </c>
      <c r="N65" s="2">
        <v>6000</v>
      </c>
      <c r="O65" s="7">
        <v>6000</v>
      </c>
      <c r="P65" s="2">
        <v>8000</v>
      </c>
      <c r="Q65" s="2">
        <v>5000</v>
      </c>
    </row>
    <row r="66" spans="1:17" s="2" customFormat="1" ht="15" customHeight="1">
      <c r="A66" s="4" t="s">
        <v>132</v>
      </c>
      <c r="B66" s="2" t="s">
        <v>133</v>
      </c>
      <c r="C66" s="2">
        <v>22730</v>
      </c>
      <c r="D66" s="2">
        <f t="shared" si="3"/>
        <v>22730</v>
      </c>
      <c r="E66" s="2">
        <f t="shared" si="4"/>
        <v>22727.272727272728</v>
      </c>
      <c r="F66" s="5">
        <f t="shared" si="5"/>
        <v>0</v>
      </c>
      <c r="G66" s="7">
        <v>20000</v>
      </c>
      <c r="H66" s="2">
        <v>20000</v>
      </c>
      <c r="I66" s="2">
        <v>20000</v>
      </c>
      <c r="J66" s="2">
        <v>20000</v>
      </c>
      <c r="K66" s="2">
        <v>20000</v>
      </c>
      <c r="L66" s="2">
        <v>30000</v>
      </c>
      <c r="M66" s="2">
        <v>25000</v>
      </c>
      <c r="N66" s="2">
        <v>25000</v>
      </c>
      <c r="O66" s="2">
        <v>25000</v>
      </c>
      <c r="P66" s="2">
        <v>25000</v>
      </c>
      <c r="Q66" s="2">
        <v>20000</v>
      </c>
    </row>
    <row r="67" spans="1:17" s="2" customFormat="1" ht="15" customHeight="1">
      <c r="A67" s="4" t="s">
        <v>134</v>
      </c>
      <c r="B67" s="2" t="s">
        <v>135</v>
      </c>
      <c r="C67" s="2">
        <v>1300</v>
      </c>
      <c r="D67" s="2">
        <f t="shared" si="3"/>
        <v>1300</v>
      </c>
      <c r="E67" s="2">
        <f t="shared" si="4"/>
        <v>1300</v>
      </c>
      <c r="F67" s="5">
        <f t="shared" si="5"/>
        <v>0</v>
      </c>
      <c r="G67" s="7">
        <v>1000</v>
      </c>
      <c r="H67" s="2">
        <v>1500</v>
      </c>
      <c r="I67" s="2">
        <v>1000</v>
      </c>
      <c r="J67" s="2">
        <v>1000</v>
      </c>
      <c r="K67" s="2">
        <v>1000</v>
      </c>
      <c r="L67" s="2">
        <v>2000</v>
      </c>
      <c r="M67" s="2">
        <v>1000</v>
      </c>
      <c r="N67" s="2">
        <v>1300</v>
      </c>
      <c r="O67" s="2">
        <v>1000</v>
      </c>
      <c r="P67" s="2">
        <v>1500</v>
      </c>
      <c r="Q67" s="2">
        <v>2000</v>
      </c>
    </row>
    <row r="68" spans="1:17" s="2" customFormat="1" ht="15" customHeight="1">
      <c r="A68" s="4" t="s">
        <v>136</v>
      </c>
      <c r="B68" s="2" t="s">
        <v>137</v>
      </c>
      <c r="C68" s="2">
        <v>60000</v>
      </c>
      <c r="D68" s="2">
        <f t="shared" si="3"/>
        <v>60000</v>
      </c>
      <c r="E68" s="2">
        <f t="shared" si="4"/>
        <v>60000</v>
      </c>
      <c r="F68" s="5">
        <f t="shared" si="5"/>
        <v>0</v>
      </c>
      <c r="G68" s="7">
        <v>60000</v>
      </c>
      <c r="H68" s="7">
        <v>60000</v>
      </c>
      <c r="I68" s="7">
        <v>60000</v>
      </c>
      <c r="J68" s="7">
        <v>60000</v>
      </c>
      <c r="K68" s="7">
        <v>60000</v>
      </c>
      <c r="L68" s="7">
        <v>60000</v>
      </c>
      <c r="M68" s="7">
        <v>60000</v>
      </c>
      <c r="N68" s="7">
        <v>60000</v>
      </c>
      <c r="O68" s="7">
        <v>60000</v>
      </c>
      <c r="P68" s="7">
        <v>60000</v>
      </c>
      <c r="Q68" s="7">
        <v>60000</v>
      </c>
    </row>
    <row r="69" spans="1:17" s="2" customFormat="1" ht="15" customHeight="1">
      <c r="A69" s="4" t="s">
        <v>138</v>
      </c>
      <c r="B69" s="2" t="s">
        <v>139</v>
      </c>
      <c r="C69" s="2">
        <v>25090</v>
      </c>
      <c r="D69" s="2">
        <f aca="true" t="shared" si="6" ref="D69:D90">ROUND(E69,-1)</f>
        <v>25090</v>
      </c>
      <c r="E69" s="2">
        <f aca="true" t="shared" si="7" ref="E69:E93">AVERAGE(G69:Q69)</f>
        <v>25090.909090909092</v>
      </c>
      <c r="F69" s="8">
        <f aca="true" t="shared" si="8" ref="F69:F93">D69/C69*100-100</f>
        <v>0</v>
      </c>
      <c r="G69" s="7">
        <v>25000</v>
      </c>
      <c r="H69" s="2">
        <v>23000</v>
      </c>
      <c r="I69" s="2">
        <v>25000</v>
      </c>
      <c r="J69" s="2">
        <v>25000</v>
      </c>
      <c r="K69" s="2">
        <v>25000</v>
      </c>
      <c r="L69" s="2">
        <v>30000</v>
      </c>
      <c r="M69" s="2">
        <v>25000</v>
      </c>
      <c r="N69" s="2">
        <v>23000</v>
      </c>
      <c r="O69" s="2">
        <v>25000</v>
      </c>
      <c r="P69" s="2">
        <v>30000</v>
      </c>
      <c r="Q69" s="2">
        <v>20000</v>
      </c>
    </row>
    <row r="70" spans="1:17" s="2" customFormat="1" ht="15" customHeight="1">
      <c r="A70" s="4" t="s">
        <v>140</v>
      </c>
      <c r="B70" s="2" t="s">
        <v>141</v>
      </c>
      <c r="C70" s="2">
        <v>3000</v>
      </c>
      <c r="D70" s="2">
        <f t="shared" si="6"/>
        <v>3000</v>
      </c>
      <c r="E70" s="2">
        <f t="shared" si="7"/>
        <v>3000</v>
      </c>
      <c r="F70" s="5">
        <f t="shared" si="8"/>
        <v>0</v>
      </c>
      <c r="G70" s="7">
        <v>3000</v>
      </c>
      <c r="H70" s="7">
        <v>3000</v>
      </c>
      <c r="I70" s="7">
        <v>3000</v>
      </c>
      <c r="J70" s="7">
        <v>3000</v>
      </c>
      <c r="K70" s="7">
        <v>3000</v>
      </c>
      <c r="L70" s="7">
        <v>3000</v>
      </c>
      <c r="M70" s="7">
        <v>3000</v>
      </c>
      <c r="N70" s="7">
        <v>3000</v>
      </c>
      <c r="O70" s="7">
        <v>3000</v>
      </c>
      <c r="P70" s="7">
        <v>3000</v>
      </c>
      <c r="Q70" s="7">
        <v>3000</v>
      </c>
    </row>
    <row r="71" spans="1:17" s="2" customFormat="1" ht="15" customHeight="1">
      <c r="A71" s="4" t="s">
        <v>142</v>
      </c>
      <c r="B71" s="2" t="s">
        <v>143</v>
      </c>
      <c r="C71" s="2">
        <v>2400</v>
      </c>
      <c r="D71" s="2">
        <f t="shared" si="6"/>
        <v>2400</v>
      </c>
      <c r="E71" s="2">
        <f t="shared" si="7"/>
        <v>2400</v>
      </c>
      <c r="F71" s="5">
        <f t="shared" si="8"/>
        <v>0</v>
      </c>
      <c r="G71" s="7">
        <v>2300</v>
      </c>
      <c r="H71" s="7">
        <v>2300</v>
      </c>
      <c r="I71" s="7">
        <v>2300</v>
      </c>
      <c r="J71" s="7">
        <v>2500</v>
      </c>
      <c r="K71" s="7">
        <v>2500</v>
      </c>
      <c r="L71" s="7">
        <v>2300</v>
      </c>
      <c r="M71" s="7">
        <v>2300</v>
      </c>
      <c r="N71" s="7">
        <v>2300</v>
      </c>
      <c r="O71" s="7">
        <v>2300</v>
      </c>
      <c r="P71" s="7">
        <v>2300</v>
      </c>
      <c r="Q71" s="7">
        <v>3000</v>
      </c>
    </row>
    <row r="72" spans="1:19" s="2" customFormat="1" ht="15" customHeight="1">
      <c r="A72" s="4" t="s">
        <v>144</v>
      </c>
      <c r="B72" s="2" t="s">
        <v>145</v>
      </c>
      <c r="C72" s="2">
        <v>120000</v>
      </c>
      <c r="D72" s="2">
        <f t="shared" si="6"/>
        <v>120000</v>
      </c>
      <c r="E72" s="2">
        <f t="shared" si="7"/>
        <v>120000</v>
      </c>
      <c r="F72" s="5">
        <f t="shared" si="8"/>
        <v>0</v>
      </c>
      <c r="G72" s="7">
        <v>120000</v>
      </c>
      <c r="H72" s="7">
        <v>120000</v>
      </c>
      <c r="I72" s="7">
        <v>120000</v>
      </c>
      <c r="J72" s="7">
        <v>120000</v>
      </c>
      <c r="K72" s="7">
        <v>120000</v>
      </c>
      <c r="L72" s="7"/>
      <c r="M72" s="7"/>
      <c r="N72" s="7"/>
      <c r="O72" s="7"/>
      <c r="P72" s="7">
        <v>120000</v>
      </c>
      <c r="Q72" s="7">
        <v>120000</v>
      </c>
      <c r="S72" s="9"/>
    </row>
    <row r="73" spans="1:17" s="2" customFormat="1" ht="15" customHeight="1">
      <c r="A73" s="4" t="s">
        <v>146</v>
      </c>
      <c r="B73" s="2" t="s">
        <v>147</v>
      </c>
      <c r="C73" s="2">
        <v>13550</v>
      </c>
      <c r="D73" s="2">
        <f t="shared" si="6"/>
        <v>13550</v>
      </c>
      <c r="E73" s="2">
        <f t="shared" si="7"/>
        <v>13545.454545454546</v>
      </c>
      <c r="F73" s="5">
        <f t="shared" si="8"/>
        <v>0</v>
      </c>
      <c r="G73" s="7">
        <v>14000</v>
      </c>
      <c r="H73" s="2">
        <v>14000</v>
      </c>
      <c r="I73" s="2">
        <v>14000</v>
      </c>
      <c r="J73" s="2">
        <v>14000</v>
      </c>
      <c r="K73" s="2">
        <v>14000</v>
      </c>
      <c r="L73" s="2">
        <v>14000</v>
      </c>
      <c r="M73" s="2">
        <v>12000</v>
      </c>
      <c r="N73" s="2">
        <v>12000</v>
      </c>
      <c r="O73" s="2">
        <v>12000</v>
      </c>
      <c r="P73" s="2">
        <v>14000</v>
      </c>
      <c r="Q73" s="2">
        <v>15000</v>
      </c>
    </row>
    <row r="74" spans="1:17" s="2" customFormat="1" ht="15" customHeight="1">
      <c r="A74" s="4" t="s">
        <v>148</v>
      </c>
      <c r="B74" s="2" t="s">
        <v>149</v>
      </c>
      <c r="C74" s="2">
        <v>5300</v>
      </c>
      <c r="D74" s="2">
        <f t="shared" si="6"/>
        <v>5300</v>
      </c>
      <c r="E74" s="2">
        <f t="shared" si="7"/>
        <v>5300</v>
      </c>
      <c r="F74" s="5">
        <f t="shared" si="8"/>
        <v>0</v>
      </c>
      <c r="G74" s="7">
        <v>6000</v>
      </c>
      <c r="H74" s="2">
        <v>7000</v>
      </c>
      <c r="I74" s="2">
        <v>7200</v>
      </c>
      <c r="J74" s="2">
        <v>7000</v>
      </c>
      <c r="K74" s="2">
        <v>4200</v>
      </c>
      <c r="L74" s="2">
        <v>4000</v>
      </c>
      <c r="M74" s="2">
        <v>4200</v>
      </c>
      <c r="N74" s="2">
        <v>6000</v>
      </c>
      <c r="O74" s="2">
        <v>4500</v>
      </c>
      <c r="P74" s="2">
        <v>4200</v>
      </c>
      <c r="Q74" s="2">
        <v>4000</v>
      </c>
    </row>
    <row r="75" spans="1:17" s="2" customFormat="1" ht="15" customHeight="1">
      <c r="A75" s="4" t="s">
        <v>150</v>
      </c>
      <c r="B75" s="2" t="s">
        <v>151</v>
      </c>
      <c r="C75" s="2">
        <v>50000</v>
      </c>
      <c r="D75" s="2">
        <f t="shared" si="6"/>
        <v>50000</v>
      </c>
      <c r="E75" s="2">
        <f t="shared" si="7"/>
        <v>50000</v>
      </c>
      <c r="F75" s="5">
        <f t="shared" si="8"/>
        <v>0</v>
      </c>
      <c r="G75" s="7">
        <v>50000</v>
      </c>
      <c r="H75" s="2">
        <v>50000</v>
      </c>
      <c r="I75" s="2">
        <v>50000</v>
      </c>
      <c r="J75" s="2">
        <v>50000</v>
      </c>
      <c r="K75" s="2">
        <v>50000</v>
      </c>
      <c r="L75" s="2">
        <v>50000</v>
      </c>
      <c r="M75" s="2">
        <v>50000</v>
      </c>
      <c r="N75" s="2">
        <v>50000</v>
      </c>
      <c r="O75" s="2">
        <v>50000</v>
      </c>
      <c r="P75" s="2">
        <v>50000</v>
      </c>
      <c r="Q75" s="2">
        <v>50000</v>
      </c>
    </row>
    <row r="76" spans="1:17" s="2" customFormat="1" ht="15" customHeight="1">
      <c r="A76" s="4" t="s">
        <v>152</v>
      </c>
      <c r="B76" s="2" t="s">
        <v>153</v>
      </c>
      <c r="C76" s="2">
        <v>1120</v>
      </c>
      <c r="D76" s="2">
        <f t="shared" si="6"/>
        <v>1120</v>
      </c>
      <c r="E76" s="2">
        <f t="shared" si="7"/>
        <v>1118.1818181818182</v>
      </c>
      <c r="F76" s="5">
        <f t="shared" si="8"/>
        <v>0</v>
      </c>
      <c r="G76" s="7">
        <v>1000</v>
      </c>
      <c r="H76" s="2">
        <v>1000</v>
      </c>
      <c r="I76" s="2">
        <v>1000</v>
      </c>
      <c r="J76" s="2">
        <v>1000</v>
      </c>
      <c r="K76" s="2">
        <v>1000</v>
      </c>
      <c r="L76" s="2">
        <v>1300</v>
      </c>
      <c r="M76" s="7">
        <v>1200</v>
      </c>
      <c r="N76" s="2">
        <v>1300</v>
      </c>
      <c r="O76" s="2">
        <v>1500</v>
      </c>
      <c r="P76" s="2">
        <v>1000</v>
      </c>
      <c r="Q76" s="2">
        <v>1000</v>
      </c>
    </row>
    <row r="77" spans="1:17" s="2" customFormat="1" ht="15" customHeight="1">
      <c r="A77" s="4" t="s">
        <v>154</v>
      </c>
      <c r="B77" s="2" t="s">
        <v>155</v>
      </c>
      <c r="C77" s="2">
        <v>10270</v>
      </c>
      <c r="D77" s="2">
        <f t="shared" si="6"/>
        <v>10270</v>
      </c>
      <c r="E77" s="2">
        <f t="shared" si="7"/>
        <v>10272.727272727272</v>
      </c>
      <c r="F77" s="5">
        <f t="shared" si="8"/>
        <v>0</v>
      </c>
      <c r="G77" s="7">
        <v>10000</v>
      </c>
      <c r="H77" s="2">
        <v>11000</v>
      </c>
      <c r="I77" s="2">
        <v>10000</v>
      </c>
      <c r="J77" s="2">
        <v>10000</v>
      </c>
      <c r="K77" s="2">
        <v>10000</v>
      </c>
      <c r="L77" s="2">
        <v>12000</v>
      </c>
      <c r="M77" s="2">
        <v>10000</v>
      </c>
      <c r="N77" s="2">
        <v>10000</v>
      </c>
      <c r="O77" s="2">
        <v>10000</v>
      </c>
      <c r="P77" s="2">
        <v>10000</v>
      </c>
      <c r="Q77" s="2">
        <v>10000</v>
      </c>
    </row>
    <row r="78" spans="1:17" s="2" customFormat="1" ht="15" customHeight="1">
      <c r="A78" s="4" t="s">
        <v>156</v>
      </c>
      <c r="B78" s="2" t="s">
        <v>157</v>
      </c>
      <c r="C78" s="2">
        <v>7360</v>
      </c>
      <c r="D78" s="2">
        <f t="shared" si="6"/>
        <v>7360</v>
      </c>
      <c r="E78" s="2">
        <f t="shared" si="7"/>
        <v>7363.636363636364</v>
      </c>
      <c r="F78" s="5">
        <f t="shared" si="8"/>
        <v>0</v>
      </c>
      <c r="G78" s="7">
        <v>8000</v>
      </c>
      <c r="H78" s="2">
        <v>8000</v>
      </c>
      <c r="I78" s="2">
        <v>8000</v>
      </c>
      <c r="J78" s="2">
        <v>8000</v>
      </c>
      <c r="K78" s="2">
        <v>8000</v>
      </c>
      <c r="L78" s="2">
        <v>8000</v>
      </c>
      <c r="M78" s="2">
        <v>6000</v>
      </c>
      <c r="N78" s="2">
        <v>5000</v>
      </c>
      <c r="O78" s="2">
        <v>6000</v>
      </c>
      <c r="P78" s="2">
        <v>8000</v>
      </c>
      <c r="Q78" s="2">
        <v>8000</v>
      </c>
    </row>
    <row r="79" spans="1:17" s="2" customFormat="1" ht="15" customHeight="1">
      <c r="A79" s="4" t="s">
        <v>158</v>
      </c>
      <c r="B79" s="2" t="s">
        <v>159</v>
      </c>
      <c r="C79" s="2">
        <v>2180</v>
      </c>
      <c r="D79" s="2">
        <f t="shared" si="6"/>
        <v>2180</v>
      </c>
      <c r="E79" s="2">
        <f t="shared" si="7"/>
        <v>2181.818181818182</v>
      </c>
      <c r="F79" s="5">
        <f t="shared" si="8"/>
        <v>0</v>
      </c>
      <c r="G79" s="7">
        <v>2000</v>
      </c>
      <c r="H79" s="2">
        <v>2000</v>
      </c>
      <c r="I79" s="2">
        <v>3000</v>
      </c>
      <c r="J79" s="2">
        <v>2000</v>
      </c>
      <c r="K79" s="2">
        <v>2000</v>
      </c>
      <c r="L79" s="2">
        <v>2000</v>
      </c>
      <c r="M79" s="2">
        <v>2000</v>
      </c>
      <c r="N79" s="2">
        <v>2000</v>
      </c>
      <c r="O79" s="2">
        <v>2000</v>
      </c>
      <c r="P79" s="2">
        <v>3000</v>
      </c>
      <c r="Q79" s="2">
        <v>2000</v>
      </c>
    </row>
    <row r="80" spans="1:17" s="2" customFormat="1" ht="15" customHeight="1">
      <c r="A80" s="4" t="s">
        <v>160</v>
      </c>
      <c r="B80" s="2" t="s">
        <v>161</v>
      </c>
      <c r="C80" s="2">
        <v>7550</v>
      </c>
      <c r="D80" s="2">
        <f t="shared" si="6"/>
        <v>7550</v>
      </c>
      <c r="E80" s="2">
        <f t="shared" si="7"/>
        <v>7545.454545454545</v>
      </c>
      <c r="F80" s="5">
        <f t="shared" si="8"/>
        <v>0</v>
      </c>
      <c r="G80" s="7">
        <v>7000</v>
      </c>
      <c r="H80" s="2">
        <v>6000</v>
      </c>
      <c r="I80" s="2">
        <v>8000</v>
      </c>
      <c r="J80" s="2">
        <v>7000</v>
      </c>
      <c r="K80" s="2">
        <v>7000</v>
      </c>
      <c r="L80" s="2">
        <v>10000</v>
      </c>
      <c r="M80" s="2">
        <v>7000</v>
      </c>
      <c r="N80" s="2">
        <v>8000</v>
      </c>
      <c r="O80" s="2">
        <v>7000</v>
      </c>
      <c r="P80" s="2">
        <v>6000</v>
      </c>
      <c r="Q80" s="7">
        <v>10000</v>
      </c>
    </row>
    <row r="81" spans="1:17" s="2" customFormat="1" ht="15" customHeight="1">
      <c r="A81" s="4" t="s">
        <v>162</v>
      </c>
      <c r="B81" s="2" t="s">
        <v>163</v>
      </c>
      <c r="C81" s="2">
        <v>5360</v>
      </c>
      <c r="D81" s="2">
        <f t="shared" si="6"/>
        <v>5360</v>
      </c>
      <c r="E81" s="2">
        <f t="shared" si="7"/>
        <v>5363.636363636364</v>
      </c>
      <c r="F81" s="5">
        <f t="shared" si="8"/>
        <v>0</v>
      </c>
      <c r="G81" s="7">
        <v>5600</v>
      </c>
      <c r="H81" s="2">
        <v>3600</v>
      </c>
      <c r="I81" s="2">
        <v>6000</v>
      </c>
      <c r="J81" s="2">
        <v>5800</v>
      </c>
      <c r="K81" s="2">
        <v>5800</v>
      </c>
      <c r="L81" s="2">
        <v>4000</v>
      </c>
      <c r="M81" s="2">
        <v>5800</v>
      </c>
      <c r="N81" s="2">
        <v>5800</v>
      </c>
      <c r="O81" s="2">
        <v>5800</v>
      </c>
      <c r="P81" s="2">
        <v>5800</v>
      </c>
      <c r="Q81" s="7">
        <v>5000</v>
      </c>
    </row>
    <row r="82" spans="1:17" s="2" customFormat="1" ht="15" customHeight="1">
      <c r="A82" s="4" t="s">
        <v>164</v>
      </c>
      <c r="B82" s="2" t="s">
        <v>165</v>
      </c>
      <c r="C82" s="2">
        <v>0</v>
      </c>
      <c r="D82" s="2">
        <f t="shared" si="6"/>
        <v>0</v>
      </c>
      <c r="E82" s="2">
        <f t="shared" si="7"/>
        <v>0</v>
      </c>
      <c r="F82" s="5" t="e">
        <f t="shared" si="8"/>
        <v>#DIV/0!</v>
      </c>
      <c r="G82" s="7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</row>
    <row r="83" spans="1:17" s="2" customFormat="1" ht="15" customHeight="1">
      <c r="A83" s="13" t="s">
        <v>166</v>
      </c>
      <c r="B83" s="2" t="s">
        <v>167</v>
      </c>
      <c r="C83" s="2">
        <v>3230</v>
      </c>
      <c r="D83" s="2">
        <f t="shared" si="6"/>
        <v>3230</v>
      </c>
      <c r="E83" s="2">
        <f t="shared" si="7"/>
        <v>3227.2727272727275</v>
      </c>
      <c r="F83" s="5">
        <f t="shared" si="8"/>
        <v>0</v>
      </c>
      <c r="G83" s="7">
        <v>3000</v>
      </c>
      <c r="H83" s="2">
        <v>3000</v>
      </c>
      <c r="I83" s="2">
        <v>3500</v>
      </c>
      <c r="J83" s="2">
        <v>3500</v>
      </c>
      <c r="K83" s="2">
        <v>3000</v>
      </c>
      <c r="L83" s="2">
        <v>3000</v>
      </c>
      <c r="M83" s="7">
        <v>3000</v>
      </c>
      <c r="N83" s="2">
        <v>3500</v>
      </c>
      <c r="O83" s="2">
        <v>3500</v>
      </c>
      <c r="P83" s="2">
        <v>3500</v>
      </c>
      <c r="Q83" s="2">
        <v>3000</v>
      </c>
    </row>
    <row r="84" spans="1:17" s="2" customFormat="1" ht="15" customHeight="1">
      <c r="A84" s="13"/>
      <c r="B84" s="2" t="s">
        <v>168</v>
      </c>
      <c r="C84" s="2">
        <v>2230</v>
      </c>
      <c r="D84" s="2">
        <f t="shared" si="6"/>
        <v>2230</v>
      </c>
      <c r="E84" s="2">
        <f t="shared" si="7"/>
        <v>2227.2727272727275</v>
      </c>
      <c r="F84" s="5">
        <f t="shared" si="8"/>
        <v>0</v>
      </c>
      <c r="G84" s="7">
        <v>2000</v>
      </c>
      <c r="H84" s="2">
        <v>2000</v>
      </c>
      <c r="I84" s="2">
        <v>2500</v>
      </c>
      <c r="J84" s="2">
        <v>2500</v>
      </c>
      <c r="K84" s="2">
        <v>2000</v>
      </c>
      <c r="L84" s="2">
        <v>2000</v>
      </c>
      <c r="M84" s="7">
        <v>2000</v>
      </c>
      <c r="N84" s="2">
        <v>2500</v>
      </c>
      <c r="O84" s="2">
        <v>2500</v>
      </c>
      <c r="P84" s="2">
        <v>2500</v>
      </c>
      <c r="Q84" s="2">
        <v>2000</v>
      </c>
    </row>
    <row r="85" spans="1:17" s="2" customFormat="1" ht="15" customHeight="1">
      <c r="A85" s="13" t="s">
        <v>169</v>
      </c>
      <c r="B85" s="2" t="s">
        <v>170</v>
      </c>
      <c r="C85" s="2">
        <v>170</v>
      </c>
      <c r="D85" s="2">
        <f t="shared" si="6"/>
        <v>170</v>
      </c>
      <c r="E85" s="2">
        <f t="shared" si="7"/>
        <v>174.54545454545453</v>
      </c>
      <c r="F85" s="5">
        <f t="shared" si="8"/>
        <v>0</v>
      </c>
      <c r="G85" s="7">
        <v>200</v>
      </c>
      <c r="H85" s="2">
        <v>200</v>
      </c>
      <c r="I85" s="2">
        <v>200</v>
      </c>
      <c r="J85" s="2">
        <v>200</v>
      </c>
      <c r="K85" s="2">
        <v>200</v>
      </c>
      <c r="L85" s="2">
        <v>130</v>
      </c>
      <c r="M85" s="2">
        <v>130</v>
      </c>
      <c r="N85" s="2">
        <v>130</v>
      </c>
      <c r="O85" s="2">
        <v>130</v>
      </c>
      <c r="P85" s="2">
        <v>200</v>
      </c>
      <c r="Q85" s="2">
        <v>200</v>
      </c>
    </row>
    <row r="86" spans="1:17" s="2" customFormat="1" ht="15" customHeight="1">
      <c r="A86" s="13"/>
      <c r="B86" s="2" t="s">
        <v>171</v>
      </c>
      <c r="C86" s="2">
        <v>330</v>
      </c>
      <c r="D86" s="2">
        <f t="shared" si="6"/>
        <v>330</v>
      </c>
      <c r="E86" s="2">
        <f t="shared" si="7"/>
        <v>326.3636363636364</v>
      </c>
      <c r="F86" s="5">
        <f t="shared" si="8"/>
        <v>0</v>
      </c>
      <c r="G86" s="7">
        <v>370</v>
      </c>
      <c r="H86" s="2">
        <v>370</v>
      </c>
      <c r="I86" s="2">
        <v>370</v>
      </c>
      <c r="J86" s="2">
        <v>370</v>
      </c>
      <c r="K86" s="2">
        <v>370</v>
      </c>
      <c r="L86" s="2">
        <v>250</v>
      </c>
      <c r="M86" s="2">
        <v>250</v>
      </c>
      <c r="N86" s="2">
        <v>250</v>
      </c>
      <c r="O86" s="2">
        <v>250</v>
      </c>
      <c r="P86" s="2">
        <v>370</v>
      </c>
      <c r="Q86" s="2">
        <v>370</v>
      </c>
    </row>
    <row r="87" spans="1:17" s="2" customFormat="1" ht="15" customHeight="1">
      <c r="A87" s="13"/>
      <c r="B87" s="2" t="s">
        <v>172</v>
      </c>
      <c r="C87" s="2">
        <v>790</v>
      </c>
      <c r="D87" s="2">
        <f t="shared" si="6"/>
        <v>790</v>
      </c>
      <c r="E87" s="2">
        <f t="shared" si="7"/>
        <v>794.5454545454545</v>
      </c>
      <c r="F87" s="5">
        <f t="shared" si="8"/>
        <v>0</v>
      </c>
      <c r="G87" s="7">
        <v>900</v>
      </c>
      <c r="H87" s="2">
        <v>900</v>
      </c>
      <c r="I87" s="2">
        <v>900</v>
      </c>
      <c r="J87" s="2">
        <v>900</v>
      </c>
      <c r="K87" s="2">
        <v>900</v>
      </c>
      <c r="L87" s="2">
        <v>610</v>
      </c>
      <c r="M87" s="2">
        <v>610</v>
      </c>
      <c r="N87" s="2">
        <v>610</v>
      </c>
      <c r="O87" s="2">
        <v>610</v>
      </c>
      <c r="P87" s="2">
        <v>900</v>
      </c>
      <c r="Q87" s="2">
        <v>900</v>
      </c>
    </row>
    <row r="88" spans="1:17" s="2" customFormat="1" ht="15" customHeight="1">
      <c r="A88" s="4" t="s">
        <v>173</v>
      </c>
      <c r="B88" s="2" t="s">
        <v>174</v>
      </c>
      <c r="C88" s="2">
        <v>15700</v>
      </c>
      <c r="D88" s="2">
        <f t="shared" si="6"/>
        <v>15700</v>
      </c>
      <c r="E88" s="2">
        <f t="shared" si="7"/>
        <v>15696.363636363636</v>
      </c>
      <c r="F88" s="5">
        <f t="shared" si="8"/>
        <v>0</v>
      </c>
      <c r="G88" s="7">
        <v>16860</v>
      </c>
      <c r="H88" s="2">
        <v>16860</v>
      </c>
      <c r="I88" s="2">
        <v>16860</v>
      </c>
      <c r="J88" s="2">
        <v>16860</v>
      </c>
      <c r="K88" s="2">
        <v>16860</v>
      </c>
      <c r="L88" s="2">
        <v>13660</v>
      </c>
      <c r="M88" s="2">
        <v>13660</v>
      </c>
      <c r="N88" s="2">
        <v>13660</v>
      </c>
      <c r="O88" s="2">
        <v>13660</v>
      </c>
      <c r="P88" s="2">
        <v>16860</v>
      </c>
      <c r="Q88" s="2">
        <v>16860</v>
      </c>
    </row>
    <row r="89" spans="1:17" s="2" customFormat="1" ht="15" customHeight="1">
      <c r="A89" s="4" t="s">
        <v>175</v>
      </c>
      <c r="B89" s="2" t="s">
        <v>80</v>
      </c>
      <c r="C89" s="2">
        <v>1920</v>
      </c>
      <c r="D89" s="2">
        <f t="shared" si="6"/>
        <v>1920</v>
      </c>
      <c r="E89" s="2">
        <f t="shared" si="7"/>
        <v>1920</v>
      </c>
      <c r="F89" s="5">
        <f t="shared" si="8"/>
        <v>0</v>
      </c>
      <c r="G89" s="7">
        <v>1920</v>
      </c>
      <c r="H89" s="2">
        <v>1920</v>
      </c>
      <c r="I89" s="2">
        <v>1920</v>
      </c>
      <c r="J89" s="2">
        <v>1920</v>
      </c>
      <c r="K89" s="2">
        <v>1920</v>
      </c>
      <c r="P89" s="2">
        <v>1920</v>
      </c>
      <c r="Q89" s="2">
        <v>1920</v>
      </c>
    </row>
    <row r="90" spans="1:17" s="2" customFormat="1" ht="15" customHeight="1">
      <c r="A90" s="4" t="s">
        <v>176</v>
      </c>
      <c r="B90" s="2" t="s">
        <v>177</v>
      </c>
      <c r="C90" s="2">
        <v>11720</v>
      </c>
      <c r="D90" s="2">
        <f t="shared" si="6"/>
        <v>11720</v>
      </c>
      <c r="E90" s="2">
        <f t="shared" si="7"/>
        <v>11720</v>
      </c>
      <c r="F90" s="5">
        <f t="shared" si="8"/>
        <v>0</v>
      </c>
      <c r="G90" s="7">
        <v>11720</v>
      </c>
      <c r="H90" s="2">
        <v>11720</v>
      </c>
      <c r="I90" s="2">
        <v>11720</v>
      </c>
      <c r="J90" s="2">
        <v>11720</v>
      </c>
      <c r="K90" s="2">
        <v>11720</v>
      </c>
      <c r="L90" s="2">
        <v>11720</v>
      </c>
      <c r="M90" s="2">
        <v>11720</v>
      </c>
      <c r="N90" s="2">
        <v>11720</v>
      </c>
      <c r="O90" s="2">
        <v>11720</v>
      </c>
      <c r="P90" s="2">
        <v>11720</v>
      </c>
      <c r="Q90" s="2">
        <v>11720</v>
      </c>
    </row>
    <row r="91" spans="1:17" s="2" customFormat="1" ht="15" customHeight="1">
      <c r="A91" s="13" t="s">
        <v>178</v>
      </c>
      <c r="B91" s="2" t="s">
        <v>179</v>
      </c>
      <c r="C91" s="2">
        <v>350</v>
      </c>
      <c r="D91" s="2">
        <v>350</v>
      </c>
      <c r="E91" s="2">
        <f t="shared" si="7"/>
        <v>350</v>
      </c>
      <c r="F91" s="5">
        <f t="shared" si="8"/>
        <v>0</v>
      </c>
      <c r="G91" s="7">
        <v>350</v>
      </c>
      <c r="H91" s="2">
        <v>350</v>
      </c>
      <c r="I91" s="2">
        <v>350</v>
      </c>
      <c r="J91" s="2">
        <v>350</v>
      </c>
      <c r="K91" s="2">
        <v>350</v>
      </c>
      <c r="L91" s="2">
        <v>350</v>
      </c>
      <c r="M91" s="2">
        <v>350</v>
      </c>
      <c r="N91" s="2">
        <v>350</v>
      </c>
      <c r="O91" s="2">
        <v>350</v>
      </c>
      <c r="P91" s="2">
        <v>350</v>
      </c>
      <c r="Q91" s="2">
        <v>350</v>
      </c>
    </row>
    <row r="92" spans="1:17" s="2" customFormat="1" ht="15" customHeight="1">
      <c r="A92" s="13"/>
      <c r="B92" s="2" t="s">
        <v>180</v>
      </c>
      <c r="C92" s="2">
        <v>500</v>
      </c>
      <c r="D92" s="2">
        <f>ROUND(E92,-1)</f>
        <v>500</v>
      </c>
      <c r="E92" s="2">
        <f t="shared" si="7"/>
        <v>500</v>
      </c>
      <c r="F92" s="5">
        <f t="shared" si="8"/>
        <v>0</v>
      </c>
      <c r="G92" s="7">
        <v>500</v>
      </c>
      <c r="H92" s="2">
        <v>500</v>
      </c>
      <c r="I92" s="2">
        <v>500</v>
      </c>
      <c r="J92" s="2">
        <v>500</v>
      </c>
      <c r="K92" s="2">
        <v>500</v>
      </c>
      <c r="L92" s="2">
        <v>500</v>
      </c>
      <c r="M92" s="2">
        <v>500</v>
      </c>
      <c r="N92" s="2">
        <v>500</v>
      </c>
      <c r="O92" s="2">
        <v>500</v>
      </c>
      <c r="P92" s="2">
        <v>500</v>
      </c>
      <c r="Q92" s="2">
        <v>500</v>
      </c>
    </row>
    <row r="93" spans="1:17" s="2" customFormat="1" ht="15" customHeight="1">
      <c r="A93" s="13"/>
      <c r="B93" s="2" t="s">
        <v>181</v>
      </c>
      <c r="C93" s="2">
        <v>600</v>
      </c>
      <c r="D93" s="2">
        <f>ROUND(E93,-1)</f>
        <v>600</v>
      </c>
      <c r="E93" s="2">
        <f t="shared" si="7"/>
        <v>600</v>
      </c>
      <c r="F93" s="5">
        <f t="shared" si="8"/>
        <v>0</v>
      </c>
      <c r="G93" s="7">
        <v>600</v>
      </c>
      <c r="H93" s="2">
        <v>600</v>
      </c>
      <c r="I93" s="2">
        <v>600</v>
      </c>
      <c r="J93" s="2">
        <v>600</v>
      </c>
      <c r="K93" s="2">
        <v>600</v>
      </c>
      <c r="L93" s="2">
        <v>600</v>
      </c>
      <c r="M93" s="2">
        <v>600</v>
      </c>
      <c r="N93" s="2">
        <v>600</v>
      </c>
      <c r="O93" s="2">
        <v>600</v>
      </c>
      <c r="P93" s="2">
        <v>600</v>
      </c>
      <c r="Q93" s="2">
        <v>600</v>
      </c>
    </row>
    <row r="94" ht="13.5">
      <c r="G94" s="11"/>
    </row>
  </sheetData>
  <mergeCells count="20">
    <mergeCell ref="A91:A93"/>
    <mergeCell ref="A59:A60"/>
    <mergeCell ref="K3:K4"/>
    <mergeCell ref="G3:G4"/>
    <mergeCell ref="A83:A84"/>
    <mergeCell ref="A85:A87"/>
    <mergeCell ref="J3:J4"/>
    <mergeCell ref="C3:F3"/>
    <mergeCell ref="A3:A4"/>
    <mergeCell ref="B3:B4"/>
    <mergeCell ref="A2:Q2"/>
    <mergeCell ref="A1:Q1"/>
    <mergeCell ref="P3:P4"/>
    <mergeCell ref="Q3:Q4"/>
    <mergeCell ref="L3:L4"/>
    <mergeCell ref="M3:M4"/>
    <mergeCell ref="N3:N4"/>
    <mergeCell ref="O3:O4"/>
    <mergeCell ref="H3:H4"/>
    <mergeCell ref="I3:I4"/>
  </mergeCells>
  <printOptions/>
  <pageMargins left="0.3" right="0.32" top="0.56" bottom="0.44" header="0.43" footer="0.24"/>
  <pageSetup horizontalDpi="600" verticalDpi="600" orientation="landscape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46"/>
  <dimension ref="A1:S94"/>
  <sheetViews>
    <sheetView showGridLines="0" zoomScale="110" zoomScaleNormal="110" zoomScaleSheetLayoutView="100" workbookViewId="0" topLeftCell="A1">
      <pane xSplit="6" ySplit="4" topLeftCell="G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C26" sqref="C26"/>
    </sheetView>
  </sheetViews>
  <sheetFormatPr defaultColWidth="8.88671875" defaultRowHeight="13.5"/>
  <cols>
    <col min="1" max="1" width="8.21484375" style="10" customWidth="1"/>
    <col min="2" max="2" width="19.77734375" style="1" customWidth="1"/>
    <col min="3" max="3" width="6.99609375" style="1" customWidth="1"/>
    <col min="4" max="4" width="6.5546875" style="1" customWidth="1"/>
    <col min="5" max="5" width="7.77734375" style="1" hidden="1" customWidth="1"/>
    <col min="6" max="6" width="5.10546875" style="1" customWidth="1"/>
    <col min="7" max="7" width="6.6640625" style="1" customWidth="1"/>
    <col min="8" max="16" width="6.99609375" style="1" customWidth="1"/>
    <col min="17" max="17" width="6.4453125" style="1" customWidth="1"/>
    <col min="18" max="18" width="8.3359375" style="1" customWidth="1"/>
    <col min="19" max="16384" width="8.88671875" style="1" customWidth="1"/>
  </cols>
  <sheetData>
    <row r="1" spans="1:17" ht="26.2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12.75" customHeight="1">
      <c r="A2" s="18" t="s">
        <v>193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s="2" customFormat="1" ht="15" customHeight="1">
      <c r="A3" s="14" t="s">
        <v>2</v>
      </c>
      <c r="B3" s="14" t="s">
        <v>3</v>
      </c>
      <c r="C3" s="15" t="s">
        <v>4</v>
      </c>
      <c r="D3" s="16"/>
      <c r="E3" s="16"/>
      <c r="F3" s="17"/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  <c r="L3" s="14" t="s">
        <v>10</v>
      </c>
      <c r="M3" s="14" t="s">
        <v>11</v>
      </c>
      <c r="N3" s="14" t="s">
        <v>12</v>
      </c>
      <c r="O3" s="14" t="s">
        <v>13</v>
      </c>
      <c r="P3" s="14" t="s">
        <v>14</v>
      </c>
      <c r="Q3" s="14" t="s">
        <v>15</v>
      </c>
    </row>
    <row r="4" spans="1:17" s="2" customFormat="1" ht="15" customHeight="1">
      <c r="A4" s="13"/>
      <c r="B4" s="13"/>
      <c r="C4" s="3" t="s">
        <v>16</v>
      </c>
      <c r="D4" s="3" t="s">
        <v>17</v>
      </c>
      <c r="E4" s="3" t="s">
        <v>17</v>
      </c>
      <c r="F4" s="3" t="s">
        <v>18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s="2" customFormat="1" ht="15" customHeight="1">
      <c r="A5" s="4" t="s">
        <v>19</v>
      </c>
      <c r="B5" s="2" t="s">
        <v>20</v>
      </c>
      <c r="C5" s="2">
        <v>36860</v>
      </c>
      <c r="D5" s="2">
        <f aca="true" t="shared" si="0" ref="D5:D36">ROUND(E5,-1)</f>
        <v>36670</v>
      </c>
      <c r="E5" s="2">
        <f aca="true" t="shared" si="1" ref="E5:E36">AVERAGE(G5:Q5)</f>
        <v>36672.72727272727</v>
      </c>
      <c r="F5" s="5">
        <f aca="true" t="shared" si="2" ref="F5:F36">D5/C5*100-100</f>
        <v>-0.5154639175257785</v>
      </c>
      <c r="G5" s="6">
        <v>36000</v>
      </c>
      <c r="H5" s="2">
        <v>35000</v>
      </c>
      <c r="I5" s="2">
        <v>35500</v>
      </c>
      <c r="J5" s="2">
        <v>35500</v>
      </c>
      <c r="K5" s="2">
        <v>36000</v>
      </c>
      <c r="L5" s="2">
        <v>46000</v>
      </c>
      <c r="M5" s="2">
        <v>37000</v>
      </c>
      <c r="N5" s="2">
        <v>33900</v>
      </c>
      <c r="O5" s="2">
        <v>35000</v>
      </c>
      <c r="P5" s="2">
        <v>37500</v>
      </c>
      <c r="Q5" s="2">
        <v>36000</v>
      </c>
    </row>
    <row r="6" spans="1:17" s="2" customFormat="1" ht="15" customHeight="1">
      <c r="A6" s="4" t="s">
        <v>21</v>
      </c>
      <c r="B6" s="2" t="s">
        <v>22</v>
      </c>
      <c r="C6" s="2">
        <v>2490</v>
      </c>
      <c r="D6" s="2">
        <f t="shared" si="0"/>
        <v>2490</v>
      </c>
      <c r="E6" s="2">
        <f t="shared" si="1"/>
        <v>2488.181818181818</v>
      </c>
      <c r="F6" s="5">
        <f t="shared" si="2"/>
        <v>0</v>
      </c>
      <c r="G6" s="7">
        <v>1870</v>
      </c>
      <c r="H6" s="2">
        <v>2500</v>
      </c>
      <c r="I6" s="2">
        <v>2300</v>
      </c>
      <c r="J6" s="2">
        <v>2300</v>
      </c>
      <c r="K6" s="2">
        <v>2300</v>
      </c>
      <c r="L6" s="2">
        <v>3000</v>
      </c>
      <c r="M6" s="2">
        <v>2300</v>
      </c>
      <c r="N6" s="2">
        <v>1800</v>
      </c>
      <c r="O6" s="2">
        <v>2300</v>
      </c>
      <c r="P6" s="7">
        <v>2700</v>
      </c>
      <c r="Q6" s="2">
        <v>4000</v>
      </c>
    </row>
    <row r="7" spans="1:17" s="2" customFormat="1" ht="15" customHeight="1">
      <c r="A7" s="4" t="s">
        <v>23</v>
      </c>
      <c r="B7" s="2" t="s">
        <v>24</v>
      </c>
      <c r="C7" s="2">
        <v>7650</v>
      </c>
      <c r="D7" s="2">
        <f t="shared" si="0"/>
        <v>7590</v>
      </c>
      <c r="E7" s="2">
        <f t="shared" si="1"/>
        <v>7587.272727272727</v>
      </c>
      <c r="F7" s="5">
        <f t="shared" si="2"/>
        <v>-0.7843137254901933</v>
      </c>
      <c r="G7" s="7">
        <v>9460</v>
      </c>
      <c r="H7" s="2">
        <v>4500</v>
      </c>
      <c r="I7" s="2">
        <v>7400</v>
      </c>
      <c r="J7" s="2">
        <v>7400</v>
      </c>
      <c r="K7" s="2">
        <v>8400</v>
      </c>
      <c r="L7" s="2">
        <v>6500</v>
      </c>
      <c r="M7" s="2">
        <v>7800</v>
      </c>
      <c r="N7" s="2">
        <v>8000</v>
      </c>
      <c r="O7" s="2">
        <v>10000</v>
      </c>
      <c r="P7" s="2">
        <v>8500</v>
      </c>
      <c r="Q7" s="2">
        <v>5500</v>
      </c>
    </row>
    <row r="8" spans="1:17" s="2" customFormat="1" ht="15" customHeight="1">
      <c r="A8" s="4" t="s">
        <v>25</v>
      </c>
      <c r="B8" s="2" t="s">
        <v>26</v>
      </c>
      <c r="C8" s="2">
        <v>15020</v>
      </c>
      <c r="D8" s="2">
        <f t="shared" si="0"/>
        <v>15110</v>
      </c>
      <c r="E8" s="2">
        <f t="shared" si="1"/>
        <v>15106.363636363636</v>
      </c>
      <c r="F8" s="5">
        <f t="shared" si="2"/>
        <v>0.5992010652463335</v>
      </c>
      <c r="G8" s="7">
        <v>14170</v>
      </c>
      <c r="H8" s="2">
        <v>14500</v>
      </c>
      <c r="I8" s="2">
        <v>13500</v>
      </c>
      <c r="J8" s="2">
        <v>13500</v>
      </c>
      <c r="K8" s="2">
        <v>14500</v>
      </c>
      <c r="L8" s="2">
        <v>16500</v>
      </c>
      <c r="M8" s="2">
        <v>15000</v>
      </c>
      <c r="N8" s="2">
        <v>15000</v>
      </c>
      <c r="O8" s="2">
        <v>19250</v>
      </c>
      <c r="P8" s="2">
        <v>14250</v>
      </c>
      <c r="Q8" s="2">
        <v>16000</v>
      </c>
    </row>
    <row r="9" spans="1:17" s="2" customFormat="1" ht="15" customHeight="1">
      <c r="A9" s="4" t="s">
        <v>27</v>
      </c>
      <c r="B9" s="2" t="s">
        <v>28</v>
      </c>
      <c r="C9" s="2">
        <v>7150</v>
      </c>
      <c r="D9" s="2">
        <f t="shared" si="0"/>
        <v>7150</v>
      </c>
      <c r="E9" s="2">
        <f t="shared" si="1"/>
        <v>7154.545454545455</v>
      </c>
      <c r="F9" s="5">
        <f t="shared" si="2"/>
        <v>0</v>
      </c>
      <c r="G9" s="7">
        <v>6700</v>
      </c>
      <c r="H9" s="2">
        <v>6700</v>
      </c>
      <c r="I9" s="2">
        <v>7500</v>
      </c>
      <c r="J9" s="2">
        <v>7500</v>
      </c>
      <c r="K9" s="2">
        <v>7500</v>
      </c>
      <c r="L9" s="2">
        <v>7000</v>
      </c>
      <c r="M9" s="2">
        <v>7250</v>
      </c>
      <c r="N9" s="2">
        <v>7000</v>
      </c>
      <c r="O9" s="2">
        <v>8000</v>
      </c>
      <c r="P9" s="2">
        <v>6750</v>
      </c>
      <c r="Q9" s="2">
        <v>6800</v>
      </c>
    </row>
    <row r="10" spans="1:17" s="2" customFormat="1" ht="15" customHeight="1">
      <c r="A10" s="4" t="s">
        <v>29</v>
      </c>
      <c r="B10" s="2" t="s">
        <v>30</v>
      </c>
      <c r="C10" s="2">
        <v>3820</v>
      </c>
      <c r="D10" s="2">
        <f t="shared" si="0"/>
        <v>3830</v>
      </c>
      <c r="E10" s="2">
        <f t="shared" si="1"/>
        <v>3831.818181818182</v>
      </c>
      <c r="F10" s="5">
        <f t="shared" si="2"/>
        <v>0.26178010471204516</v>
      </c>
      <c r="G10" s="7">
        <v>2500</v>
      </c>
      <c r="H10" s="2">
        <v>3750</v>
      </c>
      <c r="I10" s="2">
        <v>3000</v>
      </c>
      <c r="J10" s="2">
        <v>2800</v>
      </c>
      <c r="K10" s="2">
        <v>4000</v>
      </c>
      <c r="L10" s="2">
        <v>5000</v>
      </c>
      <c r="M10" s="2">
        <v>3800</v>
      </c>
      <c r="N10" s="2">
        <v>3300</v>
      </c>
      <c r="O10" s="2">
        <v>4000</v>
      </c>
      <c r="P10" s="7">
        <v>4500</v>
      </c>
      <c r="Q10" s="2">
        <v>5500</v>
      </c>
    </row>
    <row r="11" spans="1:17" s="2" customFormat="1" ht="15" customHeight="1">
      <c r="A11" s="4" t="s">
        <v>31</v>
      </c>
      <c r="B11" s="2" t="s">
        <v>32</v>
      </c>
      <c r="C11" s="2">
        <v>1350</v>
      </c>
      <c r="D11" s="2">
        <f t="shared" si="0"/>
        <v>1340</v>
      </c>
      <c r="E11" s="2">
        <f t="shared" si="1"/>
        <v>1336.3636363636363</v>
      </c>
      <c r="F11" s="5">
        <f t="shared" si="2"/>
        <v>-0.7407407407407476</v>
      </c>
      <c r="G11" s="7">
        <v>1000</v>
      </c>
      <c r="H11" s="2">
        <v>1200</v>
      </c>
      <c r="I11" s="2">
        <v>1500</v>
      </c>
      <c r="J11" s="2">
        <v>1300</v>
      </c>
      <c r="K11" s="2">
        <v>1200</v>
      </c>
      <c r="L11" s="2">
        <v>1800</v>
      </c>
      <c r="M11" s="2">
        <v>1400</v>
      </c>
      <c r="N11" s="2">
        <v>1200</v>
      </c>
      <c r="O11" s="2">
        <v>1300</v>
      </c>
      <c r="P11" s="2">
        <v>1300</v>
      </c>
      <c r="Q11" s="2">
        <v>1500</v>
      </c>
    </row>
    <row r="12" spans="1:17" s="2" customFormat="1" ht="15" customHeight="1">
      <c r="A12" s="4" t="s">
        <v>33</v>
      </c>
      <c r="B12" s="2" t="s">
        <v>34</v>
      </c>
      <c r="C12" s="2">
        <v>80000</v>
      </c>
      <c r="D12" s="2">
        <f t="shared" si="0"/>
        <v>80000</v>
      </c>
      <c r="E12" s="2">
        <f t="shared" si="1"/>
        <v>80000</v>
      </c>
      <c r="F12" s="5">
        <f t="shared" si="2"/>
        <v>0</v>
      </c>
      <c r="G12" s="7">
        <v>80000</v>
      </c>
      <c r="H12" s="2">
        <v>80000</v>
      </c>
      <c r="I12" s="2">
        <v>80000</v>
      </c>
      <c r="J12" s="2">
        <v>80000</v>
      </c>
      <c r="K12" s="2">
        <v>80000</v>
      </c>
      <c r="L12" s="2">
        <v>80000</v>
      </c>
      <c r="M12" s="2">
        <v>80000</v>
      </c>
      <c r="N12" s="2">
        <v>80000</v>
      </c>
      <c r="O12" s="2">
        <v>80000</v>
      </c>
      <c r="P12" s="2">
        <v>80000</v>
      </c>
      <c r="Q12" s="2">
        <v>80000</v>
      </c>
    </row>
    <row r="13" spans="1:17" s="2" customFormat="1" ht="15" customHeight="1">
      <c r="A13" s="4" t="s">
        <v>35</v>
      </c>
      <c r="B13" s="2" t="s">
        <v>36</v>
      </c>
      <c r="C13" s="2">
        <v>3450</v>
      </c>
      <c r="D13" s="2">
        <f t="shared" si="0"/>
        <v>3450</v>
      </c>
      <c r="E13" s="2">
        <f t="shared" si="1"/>
        <v>3454.5454545454545</v>
      </c>
      <c r="F13" s="5">
        <f t="shared" si="2"/>
        <v>0</v>
      </c>
      <c r="G13" s="7">
        <v>3000</v>
      </c>
      <c r="H13" s="2">
        <v>3000</v>
      </c>
      <c r="I13" s="2">
        <v>4000</v>
      </c>
      <c r="J13" s="2">
        <v>4000</v>
      </c>
      <c r="K13" s="2">
        <v>3500</v>
      </c>
      <c r="L13" s="2">
        <v>3000</v>
      </c>
      <c r="M13" s="2">
        <v>3500</v>
      </c>
      <c r="N13" s="2">
        <v>4000</v>
      </c>
      <c r="O13" s="7">
        <v>3500</v>
      </c>
      <c r="P13" s="2">
        <v>3000</v>
      </c>
      <c r="Q13" s="2">
        <v>3500</v>
      </c>
    </row>
    <row r="14" spans="1:17" s="2" customFormat="1" ht="15" customHeight="1">
      <c r="A14" s="4" t="s">
        <v>37</v>
      </c>
      <c r="B14" s="2" t="s">
        <v>38</v>
      </c>
      <c r="C14" s="2">
        <v>2890</v>
      </c>
      <c r="D14" s="2">
        <f t="shared" si="0"/>
        <v>2940</v>
      </c>
      <c r="E14" s="2">
        <f t="shared" si="1"/>
        <v>2936.3636363636365</v>
      </c>
      <c r="F14" s="5">
        <f t="shared" si="2"/>
        <v>1.730103806228385</v>
      </c>
      <c r="G14" s="6">
        <v>2000</v>
      </c>
      <c r="H14" s="2">
        <v>3000</v>
      </c>
      <c r="I14" s="2">
        <v>3000</v>
      </c>
      <c r="J14" s="2">
        <v>3500</v>
      </c>
      <c r="K14" s="2">
        <v>2500</v>
      </c>
      <c r="L14" s="2">
        <v>3000</v>
      </c>
      <c r="M14" s="2">
        <v>3000</v>
      </c>
      <c r="N14" s="2">
        <v>3000</v>
      </c>
      <c r="O14" s="2">
        <v>3000</v>
      </c>
      <c r="P14" s="2">
        <v>2000</v>
      </c>
      <c r="Q14" s="7">
        <v>4300</v>
      </c>
    </row>
    <row r="15" spans="1:17" s="2" customFormat="1" ht="15" customHeight="1">
      <c r="A15" s="4" t="s">
        <v>39</v>
      </c>
      <c r="B15" s="2" t="s">
        <v>40</v>
      </c>
      <c r="C15" s="2">
        <v>14270</v>
      </c>
      <c r="D15" s="2">
        <f t="shared" si="0"/>
        <v>14180</v>
      </c>
      <c r="E15" s="2">
        <f t="shared" si="1"/>
        <v>14181.818181818182</v>
      </c>
      <c r="F15" s="5">
        <f t="shared" si="2"/>
        <v>-0.6306937631394618</v>
      </c>
      <c r="G15" s="7">
        <v>16000</v>
      </c>
      <c r="H15" s="2">
        <v>17000</v>
      </c>
      <c r="I15" s="2">
        <v>14000</v>
      </c>
      <c r="J15" s="2">
        <v>15000</v>
      </c>
      <c r="K15" s="2">
        <v>18000</v>
      </c>
      <c r="L15" s="2">
        <v>10000</v>
      </c>
      <c r="M15" s="2">
        <v>14000</v>
      </c>
      <c r="N15" s="2">
        <v>13000</v>
      </c>
      <c r="O15" s="2">
        <v>13000</v>
      </c>
      <c r="P15" s="2">
        <v>16000</v>
      </c>
      <c r="Q15" s="2">
        <v>10000</v>
      </c>
    </row>
    <row r="16" spans="1:17" s="2" customFormat="1" ht="15" customHeight="1">
      <c r="A16" s="4" t="s">
        <v>41</v>
      </c>
      <c r="B16" s="2" t="s">
        <v>42</v>
      </c>
      <c r="C16" s="2">
        <v>5590</v>
      </c>
      <c r="D16" s="2">
        <f t="shared" si="0"/>
        <v>5590</v>
      </c>
      <c r="E16" s="2">
        <f t="shared" si="1"/>
        <v>5590.909090909091</v>
      </c>
      <c r="F16" s="5">
        <f t="shared" si="2"/>
        <v>0</v>
      </c>
      <c r="G16" s="7">
        <v>5000</v>
      </c>
      <c r="H16" s="2">
        <v>5000</v>
      </c>
      <c r="I16" s="2">
        <v>5000</v>
      </c>
      <c r="J16" s="2">
        <v>6000</v>
      </c>
      <c r="K16" s="2">
        <v>6000</v>
      </c>
      <c r="L16" s="2">
        <v>7000</v>
      </c>
      <c r="M16" s="2">
        <v>5500</v>
      </c>
      <c r="N16" s="2">
        <v>5000</v>
      </c>
      <c r="O16" s="2">
        <v>5000</v>
      </c>
      <c r="P16" s="2">
        <v>7000</v>
      </c>
      <c r="Q16" s="2">
        <v>5000</v>
      </c>
    </row>
    <row r="17" spans="1:17" s="2" customFormat="1" ht="15" customHeight="1">
      <c r="A17" s="4" t="s">
        <v>43</v>
      </c>
      <c r="B17" s="2" t="s">
        <v>44</v>
      </c>
      <c r="C17" s="2">
        <v>980</v>
      </c>
      <c r="D17" s="2">
        <f t="shared" si="0"/>
        <v>940</v>
      </c>
      <c r="E17" s="2">
        <f t="shared" si="1"/>
        <v>936.3636363636364</v>
      </c>
      <c r="F17" s="5">
        <f t="shared" si="2"/>
        <v>-4.081632653061234</v>
      </c>
      <c r="G17" s="7">
        <v>500</v>
      </c>
      <c r="H17" s="2">
        <v>700</v>
      </c>
      <c r="I17" s="2">
        <v>1500</v>
      </c>
      <c r="J17" s="2">
        <v>1000</v>
      </c>
      <c r="K17" s="2">
        <v>700</v>
      </c>
      <c r="L17" s="2">
        <v>1200</v>
      </c>
      <c r="M17" s="2">
        <v>900</v>
      </c>
      <c r="N17" s="2">
        <v>1000</v>
      </c>
      <c r="O17" s="2">
        <v>1300</v>
      </c>
      <c r="P17" s="2">
        <v>700</v>
      </c>
      <c r="Q17" s="2">
        <v>800</v>
      </c>
    </row>
    <row r="18" spans="1:17" s="2" customFormat="1" ht="15" customHeight="1">
      <c r="A18" s="4" t="s">
        <v>45</v>
      </c>
      <c r="B18" s="2" t="s">
        <v>46</v>
      </c>
      <c r="C18" s="2">
        <v>1880</v>
      </c>
      <c r="D18" s="2">
        <f t="shared" si="0"/>
        <v>1780</v>
      </c>
      <c r="E18" s="2">
        <f t="shared" si="1"/>
        <v>1781.8181818181818</v>
      </c>
      <c r="F18" s="5">
        <f t="shared" si="2"/>
        <v>-5.319148936170208</v>
      </c>
      <c r="G18" s="7">
        <v>1500</v>
      </c>
      <c r="H18" s="2">
        <v>700</v>
      </c>
      <c r="I18" s="2">
        <v>1700</v>
      </c>
      <c r="J18" s="2">
        <v>1500</v>
      </c>
      <c r="K18" s="2">
        <v>1800</v>
      </c>
      <c r="L18" s="2">
        <v>2500</v>
      </c>
      <c r="M18" s="2">
        <v>1800</v>
      </c>
      <c r="N18" s="2">
        <v>1000</v>
      </c>
      <c r="O18" s="2">
        <v>3000</v>
      </c>
      <c r="P18" s="2">
        <v>2500</v>
      </c>
      <c r="Q18" s="2">
        <v>1600</v>
      </c>
    </row>
    <row r="19" spans="1:17" s="2" customFormat="1" ht="15" customHeight="1">
      <c r="A19" s="4" t="s">
        <v>47</v>
      </c>
      <c r="B19" s="2" t="s">
        <v>48</v>
      </c>
      <c r="C19" s="2">
        <v>2020</v>
      </c>
      <c r="D19" s="2">
        <f t="shared" si="0"/>
        <v>1990</v>
      </c>
      <c r="E19" s="2">
        <f t="shared" si="1"/>
        <v>1990.909090909091</v>
      </c>
      <c r="F19" s="5">
        <f t="shared" si="2"/>
        <v>-1.4851485148514882</v>
      </c>
      <c r="G19" s="7">
        <v>2500</v>
      </c>
      <c r="H19" s="2">
        <v>2300</v>
      </c>
      <c r="I19" s="2">
        <v>1500</v>
      </c>
      <c r="J19" s="2">
        <v>1700</v>
      </c>
      <c r="K19" s="2">
        <v>2300</v>
      </c>
      <c r="L19" s="2">
        <v>1800</v>
      </c>
      <c r="M19" s="2">
        <v>1800</v>
      </c>
      <c r="N19" s="2">
        <v>2000</v>
      </c>
      <c r="O19" s="2">
        <v>2500</v>
      </c>
      <c r="P19" s="2">
        <v>1000</v>
      </c>
      <c r="Q19" s="2">
        <v>2500</v>
      </c>
    </row>
    <row r="20" spans="1:17" s="2" customFormat="1" ht="15" customHeight="1">
      <c r="A20" s="4" t="s">
        <v>49</v>
      </c>
      <c r="B20" s="2" t="s">
        <v>50</v>
      </c>
      <c r="C20" s="2">
        <v>1590</v>
      </c>
      <c r="D20" s="2">
        <f t="shared" si="0"/>
        <v>1590</v>
      </c>
      <c r="E20" s="2">
        <f t="shared" si="1"/>
        <v>1590.909090909091</v>
      </c>
      <c r="F20" s="5">
        <f t="shared" si="2"/>
        <v>0</v>
      </c>
      <c r="G20" s="7">
        <v>1300</v>
      </c>
      <c r="H20" s="2">
        <v>1000</v>
      </c>
      <c r="I20" s="2">
        <v>1200</v>
      </c>
      <c r="J20" s="2">
        <v>1200</v>
      </c>
      <c r="K20" s="2">
        <v>1200</v>
      </c>
      <c r="L20" s="2">
        <v>1800</v>
      </c>
      <c r="M20" s="2">
        <v>1600</v>
      </c>
      <c r="N20" s="7">
        <v>2500</v>
      </c>
      <c r="O20" s="2">
        <v>2200</v>
      </c>
      <c r="P20" s="2">
        <v>1200</v>
      </c>
      <c r="Q20" s="2">
        <v>2300</v>
      </c>
    </row>
    <row r="21" spans="1:17" s="2" customFormat="1" ht="15" customHeight="1">
      <c r="A21" s="4" t="s">
        <v>51</v>
      </c>
      <c r="B21" s="2" t="s">
        <v>52</v>
      </c>
      <c r="C21" s="2">
        <v>14850</v>
      </c>
      <c r="D21" s="2">
        <f t="shared" si="0"/>
        <v>14250</v>
      </c>
      <c r="E21" s="2">
        <f t="shared" si="1"/>
        <v>14250</v>
      </c>
      <c r="F21" s="5">
        <f t="shared" si="2"/>
        <v>-4.0404040404040416</v>
      </c>
      <c r="G21" s="7">
        <v>15000</v>
      </c>
      <c r="H21" s="2">
        <v>8500</v>
      </c>
      <c r="I21" s="2">
        <v>17000</v>
      </c>
      <c r="J21" s="2">
        <v>14000</v>
      </c>
      <c r="K21" s="2">
        <v>15000</v>
      </c>
      <c r="L21" s="7">
        <v>10000</v>
      </c>
      <c r="M21" s="2">
        <v>15000</v>
      </c>
      <c r="N21" s="2">
        <v>20000</v>
      </c>
      <c r="O21" s="2">
        <v>18000</v>
      </c>
      <c r="P21" s="7">
        <v>10000</v>
      </c>
      <c r="Q21" s="2" t="s">
        <v>192</v>
      </c>
    </row>
    <row r="22" spans="1:17" s="2" customFormat="1" ht="15" customHeight="1">
      <c r="A22" s="4" t="s">
        <v>53</v>
      </c>
      <c r="B22" s="2" t="s">
        <v>54</v>
      </c>
      <c r="C22" s="2">
        <v>17550</v>
      </c>
      <c r="D22" s="2">
        <f t="shared" si="0"/>
        <v>17090</v>
      </c>
      <c r="E22" s="2">
        <f t="shared" si="1"/>
        <v>17090.909090909092</v>
      </c>
      <c r="F22" s="5">
        <f t="shared" si="2"/>
        <v>-2.6210826210826212</v>
      </c>
      <c r="G22" s="7">
        <v>20000</v>
      </c>
      <c r="H22" s="2">
        <v>17000</v>
      </c>
      <c r="I22" s="2">
        <v>17000</v>
      </c>
      <c r="J22" s="2">
        <v>16000</v>
      </c>
      <c r="K22" s="2">
        <v>20000</v>
      </c>
      <c r="L22" s="2">
        <v>20000</v>
      </c>
      <c r="M22" s="2">
        <v>16000</v>
      </c>
      <c r="N22" s="2">
        <v>17000</v>
      </c>
      <c r="O22" s="2">
        <v>20000</v>
      </c>
      <c r="P22" s="2">
        <v>12000</v>
      </c>
      <c r="Q22" s="2">
        <v>13000</v>
      </c>
    </row>
    <row r="23" spans="1:17" s="2" customFormat="1" ht="15" customHeight="1">
      <c r="A23" s="4" t="s">
        <v>55</v>
      </c>
      <c r="B23" s="2" t="s">
        <v>56</v>
      </c>
      <c r="C23" s="2">
        <v>4300</v>
      </c>
      <c r="D23" s="2">
        <f t="shared" si="0"/>
        <v>4230</v>
      </c>
      <c r="E23" s="2">
        <f t="shared" si="1"/>
        <v>4227.272727272727</v>
      </c>
      <c r="F23" s="5">
        <f t="shared" si="2"/>
        <v>-1.6279069767441854</v>
      </c>
      <c r="G23" s="7">
        <v>3000</v>
      </c>
      <c r="H23" s="2">
        <v>2500</v>
      </c>
      <c r="I23" s="2">
        <v>5000</v>
      </c>
      <c r="J23" s="2">
        <v>5000</v>
      </c>
      <c r="K23" s="2">
        <v>5000</v>
      </c>
      <c r="L23" s="2">
        <v>6000</v>
      </c>
      <c r="M23" s="2">
        <v>4500</v>
      </c>
      <c r="N23" s="2">
        <v>4000</v>
      </c>
      <c r="O23" s="2">
        <v>5000</v>
      </c>
      <c r="P23" s="2">
        <v>3000</v>
      </c>
      <c r="Q23" s="2">
        <v>3500</v>
      </c>
    </row>
    <row r="24" spans="1:17" s="2" customFormat="1" ht="15" customHeight="1">
      <c r="A24" s="4" t="s">
        <v>57</v>
      </c>
      <c r="B24" s="2" t="s">
        <v>58</v>
      </c>
      <c r="C24" s="2">
        <v>2330</v>
      </c>
      <c r="D24" s="2">
        <f t="shared" si="0"/>
        <v>2470</v>
      </c>
      <c r="E24" s="2">
        <f t="shared" si="1"/>
        <v>2468.181818181818</v>
      </c>
      <c r="F24" s="5">
        <f t="shared" si="2"/>
        <v>6.0085836909871375</v>
      </c>
      <c r="G24" s="7">
        <v>1500</v>
      </c>
      <c r="H24" s="2">
        <v>1500</v>
      </c>
      <c r="I24" s="2">
        <v>2000</v>
      </c>
      <c r="J24" s="2">
        <v>2500</v>
      </c>
      <c r="K24" s="7">
        <v>1500</v>
      </c>
      <c r="L24" s="2">
        <v>4000</v>
      </c>
      <c r="M24" s="7">
        <v>2650</v>
      </c>
      <c r="N24" s="2">
        <v>3000</v>
      </c>
      <c r="O24" s="2">
        <v>2500</v>
      </c>
      <c r="P24" s="2">
        <v>3000</v>
      </c>
      <c r="Q24" s="7">
        <v>3000</v>
      </c>
    </row>
    <row r="25" spans="1:17" s="2" customFormat="1" ht="15" customHeight="1">
      <c r="A25" s="4" t="s">
        <v>59</v>
      </c>
      <c r="B25" s="2" t="s">
        <v>60</v>
      </c>
      <c r="C25" s="2">
        <v>6500</v>
      </c>
      <c r="D25" s="2">
        <f t="shared" si="0"/>
        <v>6500</v>
      </c>
      <c r="E25" s="2">
        <f t="shared" si="1"/>
        <v>6500</v>
      </c>
      <c r="F25" s="5">
        <f t="shared" si="2"/>
        <v>0</v>
      </c>
      <c r="G25" s="7">
        <v>4500</v>
      </c>
      <c r="H25" s="2">
        <v>6000</v>
      </c>
      <c r="I25" s="2">
        <v>6500</v>
      </c>
      <c r="J25" s="2">
        <v>6500</v>
      </c>
      <c r="K25" s="2">
        <v>6500</v>
      </c>
      <c r="L25" s="2">
        <v>10000</v>
      </c>
      <c r="M25" s="2">
        <v>6500</v>
      </c>
      <c r="N25" s="2">
        <v>5500</v>
      </c>
      <c r="O25" s="2">
        <v>6500</v>
      </c>
      <c r="P25" s="2">
        <v>7000</v>
      </c>
      <c r="Q25" s="2">
        <v>6000</v>
      </c>
    </row>
    <row r="26" spans="1:17" s="2" customFormat="1" ht="15" customHeight="1">
      <c r="A26" s="4" t="s">
        <v>61</v>
      </c>
      <c r="B26" s="2" t="s">
        <v>62</v>
      </c>
      <c r="C26" s="2">
        <v>3740</v>
      </c>
      <c r="D26" s="2">
        <f t="shared" si="0"/>
        <v>3740</v>
      </c>
      <c r="E26" s="2">
        <f t="shared" si="1"/>
        <v>3736.3636363636365</v>
      </c>
      <c r="F26" s="5">
        <f t="shared" si="2"/>
        <v>0</v>
      </c>
      <c r="G26" s="7">
        <v>3500</v>
      </c>
      <c r="H26" s="2">
        <v>4000</v>
      </c>
      <c r="I26" s="2">
        <v>3000</v>
      </c>
      <c r="J26" s="2">
        <v>2500</v>
      </c>
      <c r="K26" s="2">
        <v>3500</v>
      </c>
      <c r="L26" s="2">
        <v>4000</v>
      </c>
      <c r="M26" s="2">
        <v>3800</v>
      </c>
      <c r="N26" s="2">
        <v>4500</v>
      </c>
      <c r="O26" s="2">
        <v>5000</v>
      </c>
      <c r="P26" s="2">
        <v>4300</v>
      </c>
      <c r="Q26" s="2">
        <v>3000</v>
      </c>
    </row>
    <row r="27" spans="1:17" s="2" customFormat="1" ht="15" customHeight="1">
      <c r="A27" s="4" t="s">
        <v>63</v>
      </c>
      <c r="B27" s="2" t="s">
        <v>64</v>
      </c>
      <c r="C27" s="2">
        <v>950</v>
      </c>
      <c r="D27" s="2">
        <f t="shared" si="0"/>
        <v>950</v>
      </c>
      <c r="E27" s="2">
        <f t="shared" si="1"/>
        <v>950</v>
      </c>
      <c r="F27" s="5">
        <f t="shared" si="2"/>
        <v>0</v>
      </c>
      <c r="G27" s="7">
        <v>1000</v>
      </c>
      <c r="H27" s="2">
        <v>1000</v>
      </c>
      <c r="I27" s="2">
        <v>1000</v>
      </c>
      <c r="J27" s="2">
        <v>900</v>
      </c>
      <c r="K27" s="2">
        <v>1000</v>
      </c>
      <c r="L27" s="2">
        <v>850</v>
      </c>
      <c r="M27" s="2">
        <v>960</v>
      </c>
      <c r="N27" s="2">
        <v>940</v>
      </c>
      <c r="O27" s="2">
        <v>890</v>
      </c>
      <c r="P27" s="2">
        <v>950</v>
      </c>
      <c r="Q27" s="2">
        <v>960</v>
      </c>
    </row>
    <row r="28" spans="1:17" s="2" customFormat="1" ht="15" customHeight="1">
      <c r="A28" s="4" t="s">
        <v>65</v>
      </c>
      <c r="B28" s="2" t="s">
        <v>66</v>
      </c>
      <c r="C28" s="2">
        <v>1260</v>
      </c>
      <c r="D28" s="2">
        <f t="shared" si="0"/>
        <v>1260</v>
      </c>
      <c r="E28" s="2">
        <f t="shared" si="1"/>
        <v>1262.7272727272727</v>
      </c>
      <c r="F28" s="5">
        <f t="shared" si="2"/>
        <v>0</v>
      </c>
      <c r="G28" s="7">
        <v>1400</v>
      </c>
      <c r="H28" s="2">
        <v>1300</v>
      </c>
      <c r="I28" s="2">
        <v>1300</v>
      </c>
      <c r="J28" s="2">
        <v>1250</v>
      </c>
      <c r="K28" s="2">
        <v>1300</v>
      </c>
      <c r="L28" s="2">
        <v>1250</v>
      </c>
      <c r="M28" s="2">
        <v>1200</v>
      </c>
      <c r="N28" s="2">
        <v>1160</v>
      </c>
      <c r="O28" s="2">
        <v>1180</v>
      </c>
      <c r="P28" s="2">
        <v>1250</v>
      </c>
      <c r="Q28" s="2">
        <v>1300</v>
      </c>
    </row>
    <row r="29" spans="1:17" s="2" customFormat="1" ht="15" customHeight="1">
      <c r="A29" s="4" t="s">
        <v>67</v>
      </c>
      <c r="B29" s="2" t="s">
        <v>68</v>
      </c>
      <c r="C29" s="2">
        <v>7610</v>
      </c>
      <c r="D29" s="2">
        <f t="shared" si="0"/>
        <v>7610</v>
      </c>
      <c r="E29" s="2">
        <f t="shared" si="1"/>
        <v>7610.909090909091</v>
      </c>
      <c r="F29" s="5">
        <f t="shared" si="2"/>
        <v>0</v>
      </c>
      <c r="G29" s="7">
        <v>8000</v>
      </c>
      <c r="H29" s="2">
        <v>8000</v>
      </c>
      <c r="I29" s="2">
        <v>7000</v>
      </c>
      <c r="J29" s="2">
        <v>7100</v>
      </c>
      <c r="K29" s="2">
        <v>7100</v>
      </c>
      <c r="L29" s="2">
        <v>7800</v>
      </c>
      <c r="M29" s="2">
        <v>7890</v>
      </c>
      <c r="N29" s="2">
        <v>7600</v>
      </c>
      <c r="O29" s="2">
        <v>7250</v>
      </c>
      <c r="P29" s="2">
        <v>8000</v>
      </c>
      <c r="Q29" s="2">
        <v>7980</v>
      </c>
    </row>
    <row r="30" spans="1:17" s="2" customFormat="1" ht="15" customHeight="1">
      <c r="A30" s="4" t="s">
        <v>69</v>
      </c>
      <c r="B30" s="2" t="s">
        <v>70</v>
      </c>
      <c r="C30" s="2">
        <v>1010</v>
      </c>
      <c r="D30" s="2">
        <f t="shared" si="0"/>
        <v>1010</v>
      </c>
      <c r="E30" s="2">
        <f t="shared" si="1"/>
        <v>1009.0909090909091</v>
      </c>
      <c r="F30" s="5">
        <f t="shared" si="2"/>
        <v>0</v>
      </c>
      <c r="G30" s="7">
        <v>800</v>
      </c>
      <c r="H30" s="2">
        <v>1000</v>
      </c>
      <c r="I30" s="2">
        <v>800</v>
      </c>
      <c r="J30" s="2">
        <v>1000</v>
      </c>
      <c r="K30" s="2">
        <v>1000</v>
      </c>
      <c r="L30" s="2">
        <v>1000</v>
      </c>
      <c r="M30" s="2">
        <v>1000</v>
      </c>
      <c r="N30" s="2">
        <v>1500</v>
      </c>
      <c r="O30" s="2">
        <v>1000</v>
      </c>
      <c r="P30" s="2">
        <v>1000</v>
      </c>
      <c r="Q30" s="2">
        <v>1000</v>
      </c>
    </row>
    <row r="31" spans="1:17" s="2" customFormat="1" ht="15" customHeight="1">
      <c r="A31" s="4" t="s">
        <v>71</v>
      </c>
      <c r="B31" s="2" t="s">
        <v>72</v>
      </c>
      <c r="C31" s="2">
        <v>4880</v>
      </c>
      <c r="D31" s="2">
        <f t="shared" si="0"/>
        <v>4880</v>
      </c>
      <c r="E31" s="2">
        <f t="shared" si="1"/>
        <v>4877.272727272727</v>
      </c>
      <c r="F31" s="5">
        <f t="shared" si="2"/>
        <v>0</v>
      </c>
      <c r="G31" s="7">
        <v>4100</v>
      </c>
      <c r="H31" s="2">
        <v>5300</v>
      </c>
      <c r="I31" s="2">
        <v>4500</v>
      </c>
      <c r="J31" s="2">
        <v>4400</v>
      </c>
      <c r="K31" s="2">
        <v>4500</v>
      </c>
      <c r="L31" s="2">
        <v>4800</v>
      </c>
      <c r="M31" s="2">
        <v>4800</v>
      </c>
      <c r="N31" s="2">
        <v>6800</v>
      </c>
      <c r="O31" s="2">
        <v>5000</v>
      </c>
      <c r="P31" s="2">
        <v>4450</v>
      </c>
      <c r="Q31" s="2">
        <v>5000</v>
      </c>
    </row>
    <row r="32" spans="1:17" s="2" customFormat="1" ht="15" customHeight="1">
      <c r="A32" s="4" t="s">
        <v>73</v>
      </c>
      <c r="B32" s="2" t="s">
        <v>74</v>
      </c>
      <c r="C32" s="2">
        <v>3600</v>
      </c>
      <c r="D32" s="2">
        <f t="shared" si="0"/>
        <v>3600</v>
      </c>
      <c r="E32" s="2">
        <f t="shared" si="1"/>
        <v>3598.181818181818</v>
      </c>
      <c r="F32" s="5">
        <f t="shared" si="2"/>
        <v>0</v>
      </c>
      <c r="G32" s="7">
        <v>4200</v>
      </c>
      <c r="H32" s="2">
        <v>3800</v>
      </c>
      <c r="I32" s="2">
        <v>3800</v>
      </c>
      <c r="J32" s="2">
        <v>3650</v>
      </c>
      <c r="K32" s="2">
        <v>3300</v>
      </c>
      <c r="L32" s="2">
        <v>3300</v>
      </c>
      <c r="M32" s="2">
        <v>3500</v>
      </c>
      <c r="N32" s="2">
        <v>2900</v>
      </c>
      <c r="O32" s="2">
        <v>3750</v>
      </c>
      <c r="P32" s="2">
        <v>3500</v>
      </c>
      <c r="Q32" s="2">
        <v>3880</v>
      </c>
    </row>
    <row r="33" spans="1:17" s="2" customFormat="1" ht="15" customHeight="1">
      <c r="A33" s="4" t="s">
        <v>75</v>
      </c>
      <c r="B33" s="2" t="s">
        <v>76</v>
      </c>
      <c r="C33" s="2">
        <v>1010</v>
      </c>
      <c r="D33" s="2">
        <f t="shared" si="0"/>
        <v>1010</v>
      </c>
      <c r="E33" s="2">
        <f t="shared" si="1"/>
        <v>1007.2727272727273</v>
      </c>
      <c r="F33" s="5">
        <f t="shared" si="2"/>
        <v>0</v>
      </c>
      <c r="G33" s="7">
        <v>1100</v>
      </c>
      <c r="H33" s="2">
        <v>1000</v>
      </c>
      <c r="I33" s="2">
        <v>1000</v>
      </c>
      <c r="J33" s="2">
        <v>1000</v>
      </c>
      <c r="K33" s="2">
        <v>1050</v>
      </c>
      <c r="L33" s="2">
        <v>1000</v>
      </c>
      <c r="M33" s="2">
        <v>930</v>
      </c>
      <c r="N33" s="2">
        <v>900</v>
      </c>
      <c r="O33" s="2">
        <v>1100</v>
      </c>
      <c r="P33" s="2">
        <v>1000</v>
      </c>
      <c r="Q33" s="2">
        <v>1000</v>
      </c>
    </row>
    <row r="34" spans="1:17" s="2" customFormat="1" ht="15" customHeight="1">
      <c r="A34" s="4" t="s">
        <v>77</v>
      </c>
      <c r="B34" s="2" t="s">
        <v>78</v>
      </c>
      <c r="C34" s="2">
        <v>4820</v>
      </c>
      <c r="D34" s="2">
        <f t="shared" si="0"/>
        <v>4820</v>
      </c>
      <c r="E34" s="2">
        <f t="shared" si="1"/>
        <v>4818.181818181818</v>
      </c>
      <c r="F34" s="5">
        <f t="shared" si="2"/>
        <v>0</v>
      </c>
      <c r="G34" s="7">
        <v>5000</v>
      </c>
      <c r="H34" s="2">
        <v>5000</v>
      </c>
      <c r="I34" s="2">
        <v>4000</v>
      </c>
      <c r="J34" s="2">
        <v>4000</v>
      </c>
      <c r="K34" s="2">
        <v>4000</v>
      </c>
      <c r="L34" s="2">
        <v>5000</v>
      </c>
      <c r="M34" s="2">
        <v>5000</v>
      </c>
      <c r="N34" s="2">
        <v>5000</v>
      </c>
      <c r="O34" s="2">
        <v>5000</v>
      </c>
      <c r="P34" s="2">
        <v>6000</v>
      </c>
      <c r="Q34" s="2">
        <v>5000</v>
      </c>
    </row>
    <row r="35" spans="1:17" s="2" customFormat="1" ht="15" customHeight="1">
      <c r="A35" s="4" t="s">
        <v>79</v>
      </c>
      <c r="B35" s="2" t="s">
        <v>80</v>
      </c>
      <c r="C35" s="2">
        <v>4730</v>
      </c>
      <c r="D35" s="2">
        <f t="shared" si="0"/>
        <v>4730</v>
      </c>
      <c r="E35" s="2">
        <f t="shared" si="1"/>
        <v>4727.272727272727</v>
      </c>
      <c r="F35" s="5">
        <f t="shared" si="2"/>
        <v>0</v>
      </c>
      <c r="G35" s="7">
        <v>5000</v>
      </c>
      <c r="H35" s="2">
        <v>4000</v>
      </c>
      <c r="I35" s="2">
        <v>4500</v>
      </c>
      <c r="J35" s="2">
        <v>4500</v>
      </c>
      <c r="K35" s="2">
        <v>4000</v>
      </c>
      <c r="L35" s="2">
        <v>5000</v>
      </c>
      <c r="M35" s="2">
        <v>5000</v>
      </c>
      <c r="N35" s="2">
        <v>5000</v>
      </c>
      <c r="O35" s="2">
        <v>5000</v>
      </c>
      <c r="P35" s="2">
        <v>5000</v>
      </c>
      <c r="Q35" s="2">
        <v>5000</v>
      </c>
    </row>
    <row r="36" spans="1:17" s="2" customFormat="1" ht="15" customHeight="1">
      <c r="A36" s="4" t="s">
        <v>81</v>
      </c>
      <c r="B36" s="2" t="s">
        <v>80</v>
      </c>
      <c r="C36" s="2">
        <v>3590</v>
      </c>
      <c r="D36" s="2">
        <f t="shared" si="0"/>
        <v>3590</v>
      </c>
      <c r="E36" s="2">
        <f t="shared" si="1"/>
        <v>3590.909090909091</v>
      </c>
      <c r="F36" s="5">
        <f t="shared" si="2"/>
        <v>0</v>
      </c>
      <c r="G36" s="7">
        <v>3000</v>
      </c>
      <c r="H36" s="2">
        <v>3500</v>
      </c>
      <c r="I36" s="2">
        <v>3500</v>
      </c>
      <c r="J36" s="2">
        <v>3500</v>
      </c>
      <c r="K36" s="2">
        <v>4000</v>
      </c>
      <c r="L36" s="2">
        <v>4000</v>
      </c>
      <c r="M36" s="2">
        <v>3500</v>
      </c>
      <c r="N36" s="2">
        <v>3500</v>
      </c>
      <c r="O36" s="2">
        <v>4000</v>
      </c>
      <c r="P36" s="2">
        <v>4000</v>
      </c>
      <c r="Q36" s="2">
        <v>3000</v>
      </c>
    </row>
    <row r="37" spans="1:17" s="2" customFormat="1" ht="15" customHeight="1">
      <c r="A37" s="4" t="s">
        <v>82</v>
      </c>
      <c r="B37" s="2" t="s">
        <v>80</v>
      </c>
      <c r="C37" s="2">
        <v>4640</v>
      </c>
      <c r="D37" s="2">
        <f aca="true" t="shared" si="3" ref="D37:D68">ROUND(E37,-1)</f>
        <v>4640</v>
      </c>
      <c r="E37" s="2">
        <f aca="true" t="shared" si="4" ref="E37:E68">AVERAGE(G37:Q37)</f>
        <v>4636.363636363636</v>
      </c>
      <c r="F37" s="5">
        <f aca="true" t="shared" si="5" ref="F37:F68">D37/C37*100-100</f>
        <v>0</v>
      </c>
      <c r="G37" s="7">
        <v>5000</v>
      </c>
      <c r="H37" s="2">
        <v>5000</v>
      </c>
      <c r="I37" s="2">
        <v>4000</v>
      </c>
      <c r="J37" s="2">
        <v>4000</v>
      </c>
      <c r="K37" s="2">
        <v>4000</v>
      </c>
      <c r="L37" s="2">
        <v>5000</v>
      </c>
      <c r="M37" s="2">
        <v>5000</v>
      </c>
      <c r="N37" s="2">
        <v>5000</v>
      </c>
      <c r="O37" s="2">
        <v>5000</v>
      </c>
      <c r="P37" s="2">
        <v>5000</v>
      </c>
      <c r="Q37" s="2">
        <v>4000</v>
      </c>
    </row>
    <row r="38" spans="1:17" s="2" customFormat="1" ht="15" customHeight="1">
      <c r="A38" s="4" t="s">
        <v>83</v>
      </c>
      <c r="B38" s="2" t="s">
        <v>84</v>
      </c>
      <c r="C38" s="2">
        <v>7000</v>
      </c>
      <c r="D38" s="2">
        <f t="shared" si="3"/>
        <v>7000</v>
      </c>
      <c r="E38" s="2">
        <f t="shared" si="4"/>
        <v>7000</v>
      </c>
      <c r="F38" s="5">
        <f t="shared" si="5"/>
        <v>0</v>
      </c>
      <c r="G38" s="7">
        <v>7000</v>
      </c>
      <c r="H38" s="2">
        <v>7000</v>
      </c>
      <c r="I38" s="2">
        <v>7500</v>
      </c>
      <c r="J38" s="2">
        <v>7500</v>
      </c>
      <c r="K38" s="2">
        <v>6000</v>
      </c>
      <c r="L38" s="2">
        <v>6000</v>
      </c>
      <c r="M38" s="2">
        <v>7000</v>
      </c>
      <c r="N38" s="2">
        <v>8000</v>
      </c>
      <c r="O38" s="2">
        <v>7000</v>
      </c>
      <c r="P38" s="2">
        <v>8000</v>
      </c>
      <c r="Q38" s="2">
        <v>6000</v>
      </c>
    </row>
    <row r="39" spans="1:17" s="2" customFormat="1" ht="15" customHeight="1">
      <c r="A39" s="4" t="s">
        <v>85</v>
      </c>
      <c r="B39" s="2" t="s">
        <v>86</v>
      </c>
      <c r="C39" s="2">
        <v>4050</v>
      </c>
      <c r="D39" s="2">
        <f t="shared" si="3"/>
        <v>4050</v>
      </c>
      <c r="E39" s="2">
        <f t="shared" si="4"/>
        <v>4045.4545454545455</v>
      </c>
      <c r="F39" s="5">
        <f t="shared" si="5"/>
        <v>0</v>
      </c>
      <c r="G39" s="7">
        <v>5000</v>
      </c>
      <c r="H39" s="2">
        <v>3500</v>
      </c>
      <c r="I39" s="2">
        <v>4000</v>
      </c>
      <c r="J39" s="2">
        <v>3500</v>
      </c>
      <c r="K39" s="2">
        <v>4000</v>
      </c>
      <c r="L39" s="2">
        <v>5000</v>
      </c>
      <c r="M39" s="2">
        <v>4000</v>
      </c>
      <c r="N39" s="2">
        <v>3000</v>
      </c>
      <c r="O39" s="2">
        <v>5000</v>
      </c>
      <c r="P39" s="2">
        <v>4000</v>
      </c>
      <c r="Q39" s="2">
        <v>3500</v>
      </c>
    </row>
    <row r="40" spans="1:17" s="2" customFormat="1" ht="15" customHeight="1">
      <c r="A40" s="4" t="s">
        <v>87</v>
      </c>
      <c r="B40" s="2" t="s">
        <v>80</v>
      </c>
      <c r="C40" s="2">
        <v>4000</v>
      </c>
      <c r="D40" s="2">
        <f t="shared" si="3"/>
        <v>4000</v>
      </c>
      <c r="E40" s="2">
        <f t="shared" si="4"/>
        <v>4000</v>
      </c>
      <c r="F40" s="5">
        <f t="shared" si="5"/>
        <v>0</v>
      </c>
      <c r="G40" s="7">
        <v>5000</v>
      </c>
      <c r="H40" s="2">
        <v>3500</v>
      </c>
      <c r="I40" s="2">
        <v>4000</v>
      </c>
      <c r="J40" s="2">
        <v>3500</v>
      </c>
      <c r="K40" s="2">
        <v>4000</v>
      </c>
      <c r="L40" s="2">
        <v>5000</v>
      </c>
      <c r="M40" s="2">
        <v>4000</v>
      </c>
      <c r="N40" s="2">
        <v>3000</v>
      </c>
      <c r="O40" s="2">
        <v>5000</v>
      </c>
      <c r="P40" s="2">
        <v>4000</v>
      </c>
      <c r="Q40" s="2">
        <v>3000</v>
      </c>
    </row>
    <row r="41" spans="1:17" s="2" customFormat="1" ht="15" customHeight="1">
      <c r="A41" s="4" t="s">
        <v>88</v>
      </c>
      <c r="B41" s="2" t="s">
        <v>89</v>
      </c>
      <c r="C41" s="2">
        <v>8730</v>
      </c>
      <c r="D41" s="2">
        <f t="shared" si="3"/>
        <v>8730</v>
      </c>
      <c r="E41" s="2">
        <f t="shared" si="4"/>
        <v>8727.272727272728</v>
      </c>
      <c r="F41" s="5">
        <f t="shared" si="5"/>
        <v>0</v>
      </c>
      <c r="G41" s="7">
        <v>8000</v>
      </c>
      <c r="H41" s="2">
        <v>6000</v>
      </c>
      <c r="I41" s="2">
        <v>8000</v>
      </c>
      <c r="J41" s="2">
        <v>8000</v>
      </c>
      <c r="K41" s="2">
        <v>6000</v>
      </c>
      <c r="L41" s="2">
        <v>10000</v>
      </c>
      <c r="M41" s="2">
        <v>7000</v>
      </c>
      <c r="N41" s="2">
        <v>6000</v>
      </c>
      <c r="O41" s="2">
        <v>8000</v>
      </c>
      <c r="P41" s="2">
        <v>14000</v>
      </c>
      <c r="Q41" s="2">
        <v>15000</v>
      </c>
    </row>
    <row r="42" spans="1:17" s="2" customFormat="1" ht="15" customHeight="1">
      <c r="A42" s="4" t="s">
        <v>90</v>
      </c>
      <c r="B42" s="2" t="s">
        <v>91</v>
      </c>
      <c r="C42" s="2">
        <v>4340</v>
      </c>
      <c r="D42" s="2">
        <f t="shared" si="3"/>
        <v>4340</v>
      </c>
      <c r="E42" s="2">
        <f t="shared" si="4"/>
        <v>4336.363636363636</v>
      </c>
      <c r="F42" s="5">
        <f t="shared" si="5"/>
        <v>0</v>
      </c>
      <c r="G42" s="7">
        <v>4000</v>
      </c>
      <c r="H42" s="2">
        <v>4000</v>
      </c>
      <c r="I42" s="2">
        <v>5000</v>
      </c>
      <c r="J42" s="2">
        <v>4000</v>
      </c>
      <c r="K42" s="2">
        <v>4000</v>
      </c>
      <c r="L42" s="2">
        <v>5000</v>
      </c>
      <c r="M42" s="2">
        <v>4500</v>
      </c>
      <c r="N42" s="2">
        <v>3000</v>
      </c>
      <c r="O42" s="2">
        <v>6000</v>
      </c>
      <c r="P42" s="2">
        <v>4500</v>
      </c>
      <c r="Q42" s="2">
        <v>3700</v>
      </c>
    </row>
    <row r="43" spans="1:17" s="2" customFormat="1" ht="15" customHeight="1">
      <c r="A43" s="4" t="s">
        <v>92</v>
      </c>
      <c r="B43" s="2" t="s">
        <v>80</v>
      </c>
      <c r="C43" s="2">
        <v>10500</v>
      </c>
      <c r="D43" s="2">
        <f t="shared" si="3"/>
        <v>10500</v>
      </c>
      <c r="E43" s="2">
        <f t="shared" si="4"/>
        <v>10500</v>
      </c>
      <c r="F43" s="5">
        <f t="shared" si="5"/>
        <v>0</v>
      </c>
      <c r="G43" s="7">
        <v>13000</v>
      </c>
      <c r="H43" s="2">
        <v>12000</v>
      </c>
      <c r="I43" s="2">
        <v>10000</v>
      </c>
      <c r="J43" s="2">
        <v>10000</v>
      </c>
      <c r="K43" s="2">
        <v>10000</v>
      </c>
      <c r="L43" s="2">
        <v>10000</v>
      </c>
      <c r="M43" s="2">
        <v>7000</v>
      </c>
      <c r="N43" s="2">
        <v>8000</v>
      </c>
      <c r="O43" s="2">
        <v>9000</v>
      </c>
      <c r="P43" s="7">
        <v>10000</v>
      </c>
      <c r="Q43" s="2">
        <v>16500</v>
      </c>
    </row>
    <row r="44" spans="1:17" s="2" customFormat="1" ht="15" customHeight="1">
      <c r="A44" s="4" t="s">
        <v>93</v>
      </c>
      <c r="B44" s="2" t="s">
        <v>94</v>
      </c>
      <c r="C44" s="2">
        <v>9550</v>
      </c>
      <c r="D44" s="2">
        <f t="shared" si="3"/>
        <v>9550</v>
      </c>
      <c r="E44" s="2">
        <f t="shared" si="4"/>
        <v>9545.454545454546</v>
      </c>
      <c r="F44" s="5">
        <f t="shared" si="5"/>
        <v>0</v>
      </c>
      <c r="G44" s="7">
        <v>9000</v>
      </c>
      <c r="H44" s="2">
        <v>9000</v>
      </c>
      <c r="I44" s="2">
        <v>9000</v>
      </c>
      <c r="J44" s="2">
        <v>9000</v>
      </c>
      <c r="K44" s="2">
        <v>10000</v>
      </c>
      <c r="L44" s="2">
        <v>12000</v>
      </c>
      <c r="M44" s="2">
        <v>10000</v>
      </c>
      <c r="N44" s="2">
        <v>8000</v>
      </c>
      <c r="O44" s="2">
        <v>10000</v>
      </c>
      <c r="P44" s="7">
        <v>9000</v>
      </c>
      <c r="Q44" s="2">
        <v>10000</v>
      </c>
    </row>
    <row r="45" spans="1:17" s="2" customFormat="1" ht="15" customHeight="1">
      <c r="A45" s="4" t="s">
        <v>95</v>
      </c>
      <c r="B45" s="2" t="s">
        <v>96</v>
      </c>
      <c r="C45" s="2">
        <v>10730</v>
      </c>
      <c r="D45" s="2">
        <f t="shared" si="3"/>
        <v>10820</v>
      </c>
      <c r="E45" s="2">
        <f t="shared" si="4"/>
        <v>10818.181818181818</v>
      </c>
      <c r="F45" s="5">
        <f t="shared" si="5"/>
        <v>0.8387698042870539</v>
      </c>
      <c r="G45" s="7">
        <v>11000</v>
      </c>
      <c r="H45" s="2">
        <v>11000</v>
      </c>
      <c r="I45" s="2">
        <v>9000</v>
      </c>
      <c r="J45" s="2">
        <v>8000</v>
      </c>
      <c r="K45" s="2">
        <v>10000</v>
      </c>
      <c r="L45" s="2">
        <v>12000</v>
      </c>
      <c r="M45" s="2">
        <v>11000</v>
      </c>
      <c r="N45" s="2">
        <v>12000</v>
      </c>
      <c r="O45" s="2">
        <v>11000</v>
      </c>
      <c r="P45" s="2">
        <v>12000</v>
      </c>
      <c r="Q45" s="2">
        <v>12000</v>
      </c>
    </row>
    <row r="46" spans="1:17" s="2" customFormat="1" ht="15" customHeight="1">
      <c r="A46" s="4" t="s">
        <v>97</v>
      </c>
      <c r="B46" s="2" t="s">
        <v>98</v>
      </c>
      <c r="C46" s="2">
        <v>2860</v>
      </c>
      <c r="D46" s="2">
        <f t="shared" si="3"/>
        <v>2860</v>
      </c>
      <c r="E46" s="2">
        <f t="shared" si="4"/>
        <v>2863.6363636363635</v>
      </c>
      <c r="F46" s="5">
        <f t="shared" si="5"/>
        <v>0</v>
      </c>
      <c r="G46" s="7">
        <v>3000</v>
      </c>
      <c r="H46" s="2">
        <v>2500</v>
      </c>
      <c r="I46" s="2">
        <v>3000</v>
      </c>
      <c r="J46" s="2">
        <v>3000</v>
      </c>
      <c r="K46" s="2">
        <v>3000</v>
      </c>
      <c r="L46" s="2">
        <v>4000</v>
      </c>
      <c r="M46" s="2">
        <v>3000</v>
      </c>
      <c r="N46" s="2">
        <v>2500</v>
      </c>
      <c r="O46" s="2">
        <v>2500</v>
      </c>
      <c r="P46" s="2">
        <v>3000</v>
      </c>
      <c r="Q46" s="2">
        <v>2000</v>
      </c>
    </row>
    <row r="47" spans="1:17" s="2" customFormat="1" ht="15" customHeight="1">
      <c r="A47" s="4" t="s">
        <v>99</v>
      </c>
      <c r="B47" s="2" t="s">
        <v>100</v>
      </c>
      <c r="C47" s="2">
        <v>1910</v>
      </c>
      <c r="D47" s="2">
        <f t="shared" si="3"/>
        <v>1910</v>
      </c>
      <c r="E47" s="2">
        <f t="shared" si="4"/>
        <v>1909.090909090909</v>
      </c>
      <c r="F47" s="5">
        <f t="shared" si="5"/>
        <v>0</v>
      </c>
      <c r="G47" s="7">
        <v>2000</v>
      </c>
      <c r="H47" s="2">
        <v>2000</v>
      </c>
      <c r="I47" s="2">
        <v>2000</v>
      </c>
      <c r="J47" s="2">
        <v>2000</v>
      </c>
      <c r="K47" s="2">
        <v>1500</v>
      </c>
      <c r="L47" s="2">
        <v>2000</v>
      </c>
      <c r="M47" s="2">
        <v>2000</v>
      </c>
      <c r="N47" s="2">
        <v>1500</v>
      </c>
      <c r="O47" s="2">
        <v>2000</v>
      </c>
      <c r="P47" s="2">
        <v>2000</v>
      </c>
      <c r="Q47" s="2">
        <v>2000</v>
      </c>
    </row>
    <row r="48" spans="1:17" s="2" customFormat="1" ht="15" customHeight="1">
      <c r="A48" s="4" t="s">
        <v>101</v>
      </c>
      <c r="B48" s="2" t="s">
        <v>80</v>
      </c>
      <c r="C48" s="2">
        <v>1590</v>
      </c>
      <c r="D48" s="2">
        <f t="shared" si="3"/>
        <v>1590</v>
      </c>
      <c r="E48" s="2">
        <f t="shared" si="4"/>
        <v>1590.909090909091</v>
      </c>
      <c r="F48" s="5">
        <f t="shared" si="5"/>
        <v>0</v>
      </c>
      <c r="G48" s="7">
        <v>2000</v>
      </c>
      <c r="H48" s="2">
        <v>1500</v>
      </c>
      <c r="I48" s="2">
        <v>2000</v>
      </c>
      <c r="J48" s="2">
        <v>2000</v>
      </c>
      <c r="K48" s="2">
        <v>2000</v>
      </c>
      <c r="L48" s="2">
        <v>2000</v>
      </c>
      <c r="M48" s="2">
        <v>1500</v>
      </c>
      <c r="N48" s="2">
        <v>1000</v>
      </c>
      <c r="O48" s="2">
        <v>1000</v>
      </c>
      <c r="P48" s="2">
        <v>1500</v>
      </c>
      <c r="Q48" s="2">
        <v>1000</v>
      </c>
    </row>
    <row r="49" spans="1:17" s="2" customFormat="1" ht="15" customHeight="1">
      <c r="A49" s="4" t="s">
        <v>102</v>
      </c>
      <c r="B49" s="2" t="s">
        <v>103</v>
      </c>
      <c r="C49" s="2">
        <v>3050</v>
      </c>
      <c r="D49" s="2">
        <f t="shared" si="3"/>
        <v>3050</v>
      </c>
      <c r="E49" s="2">
        <f t="shared" si="4"/>
        <v>3045.4545454545455</v>
      </c>
      <c r="F49" s="5">
        <f t="shared" si="5"/>
        <v>0</v>
      </c>
      <c r="G49" s="7">
        <v>3000</v>
      </c>
      <c r="H49" s="2">
        <v>3000</v>
      </c>
      <c r="I49" s="2">
        <v>3000</v>
      </c>
      <c r="J49" s="2">
        <v>3000</v>
      </c>
      <c r="K49" s="2">
        <v>3000</v>
      </c>
      <c r="L49" s="2">
        <v>3500</v>
      </c>
      <c r="M49" s="2">
        <v>3000</v>
      </c>
      <c r="N49" s="2">
        <v>3000</v>
      </c>
      <c r="O49" s="2">
        <v>3000</v>
      </c>
      <c r="P49" s="2">
        <v>3000</v>
      </c>
      <c r="Q49" s="2">
        <v>3000</v>
      </c>
    </row>
    <row r="50" spans="1:17" s="2" customFormat="1" ht="15" customHeight="1">
      <c r="A50" s="4" t="s">
        <v>104</v>
      </c>
      <c r="B50" s="2" t="s">
        <v>80</v>
      </c>
      <c r="C50" s="2">
        <v>3500</v>
      </c>
      <c r="D50" s="2">
        <f t="shared" si="3"/>
        <v>3500</v>
      </c>
      <c r="E50" s="2">
        <f t="shared" si="4"/>
        <v>3500</v>
      </c>
      <c r="F50" s="5">
        <f t="shared" si="5"/>
        <v>0</v>
      </c>
      <c r="G50" s="7">
        <v>3500</v>
      </c>
      <c r="H50" s="2">
        <v>3500</v>
      </c>
      <c r="I50" s="2">
        <v>3500</v>
      </c>
      <c r="J50" s="2">
        <v>3500</v>
      </c>
      <c r="K50" s="2">
        <v>3500</v>
      </c>
      <c r="L50" s="2">
        <v>3500</v>
      </c>
      <c r="M50" s="2">
        <v>3500</v>
      </c>
      <c r="N50" s="2">
        <v>3500</v>
      </c>
      <c r="O50" s="2">
        <v>3500</v>
      </c>
      <c r="P50" s="2">
        <v>3500</v>
      </c>
      <c r="Q50" s="2">
        <v>3500</v>
      </c>
    </row>
    <row r="51" spans="1:17" s="2" customFormat="1" ht="15" customHeight="1">
      <c r="A51" s="4" t="s">
        <v>105</v>
      </c>
      <c r="B51" s="2" t="s">
        <v>106</v>
      </c>
      <c r="C51" s="2">
        <v>14000</v>
      </c>
      <c r="D51" s="2">
        <f t="shared" si="3"/>
        <v>14000</v>
      </c>
      <c r="E51" s="2">
        <f t="shared" si="4"/>
        <v>14000</v>
      </c>
      <c r="F51" s="5">
        <f t="shared" si="5"/>
        <v>0</v>
      </c>
      <c r="G51" s="7">
        <v>15000</v>
      </c>
      <c r="H51" s="2">
        <v>15000</v>
      </c>
      <c r="I51" s="2">
        <v>15000</v>
      </c>
      <c r="J51" s="2">
        <v>15000</v>
      </c>
      <c r="K51" s="2">
        <v>15000</v>
      </c>
      <c r="L51" s="2">
        <v>15000</v>
      </c>
      <c r="M51" s="2">
        <v>15000</v>
      </c>
      <c r="N51" s="2">
        <v>8000</v>
      </c>
      <c r="O51" s="2">
        <v>15000</v>
      </c>
      <c r="P51" s="2">
        <v>15000</v>
      </c>
      <c r="Q51" s="2">
        <v>11000</v>
      </c>
    </row>
    <row r="52" spans="1:17" s="2" customFormat="1" ht="15" customHeight="1">
      <c r="A52" s="4" t="s">
        <v>107</v>
      </c>
      <c r="B52" s="2" t="s">
        <v>108</v>
      </c>
      <c r="C52" s="2">
        <v>10000</v>
      </c>
      <c r="D52" s="2">
        <f t="shared" si="3"/>
        <v>10000</v>
      </c>
      <c r="E52" s="2">
        <f t="shared" si="4"/>
        <v>10000</v>
      </c>
      <c r="F52" s="5">
        <f t="shared" si="5"/>
        <v>0</v>
      </c>
      <c r="G52" s="7">
        <v>10000</v>
      </c>
      <c r="H52" s="2">
        <v>12000</v>
      </c>
      <c r="I52" s="2">
        <v>10000</v>
      </c>
      <c r="J52" s="2">
        <v>9000</v>
      </c>
      <c r="K52" s="2">
        <v>12000</v>
      </c>
      <c r="L52" s="2">
        <v>12000</v>
      </c>
      <c r="M52" s="2">
        <v>10000</v>
      </c>
      <c r="N52" s="2">
        <v>7000</v>
      </c>
      <c r="O52" s="2">
        <v>6000</v>
      </c>
      <c r="P52" s="2">
        <v>10000</v>
      </c>
      <c r="Q52" s="2">
        <v>12000</v>
      </c>
    </row>
    <row r="53" spans="1:17" s="2" customFormat="1" ht="15" customHeight="1">
      <c r="A53" s="4" t="s">
        <v>109</v>
      </c>
      <c r="B53" s="2" t="s">
        <v>80</v>
      </c>
      <c r="C53" s="2">
        <v>6770</v>
      </c>
      <c r="D53" s="2">
        <f t="shared" si="3"/>
        <v>6770</v>
      </c>
      <c r="E53" s="2">
        <f t="shared" si="4"/>
        <v>6772.727272727273</v>
      </c>
      <c r="F53" s="5">
        <f t="shared" si="5"/>
        <v>0</v>
      </c>
      <c r="G53" s="7">
        <v>7000</v>
      </c>
      <c r="H53" s="2">
        <v>8000</v>
      </c>
      <c r="I53" s="2">
        <v>7000</v>
      </c>
      <c r="J53" s="2">
        <v>6000</v>
      </c>
      <c r="K53" s="2">
        <v>8000</v>
      </c>
      <c r="L53" s="2">
        <v>7000</v>
      </c>
      <c r="M53" s="2">
        <v>7000</v>
      </c>
      <c r="N53" s="2">
        <v>5000</v>
      </c>
      <c r="O53" s="2">
        <v>4500</v>
      </c>
      <c r="P53" s="2">
        <v>8000</v>
      </c>
      <c r="Q53" s="2">
        <v>7000</v>
      </c>
    </row>
    <row r="54" spans="1:17" s="2" customFormat="1" ht="15" customHeight="1">
      <c r="A54" s="4" t="s">
        <v>110</v>
      </c>
      <c r="B54" s="2" t="s">
        <v>80</v>
      </c>
      <c r="C54" s="2">
        <v>8730</v>
      </c>
      <c r="D54" s="2">
        <f t="shared" si="3"/>
        <v>8730</v>
      </c>
      <c r="E54" s="2">
        <f t="shared" si="4"/>
        <v>8727.272727272728</v>
      </c>
      <c r="F54" s="5">
        <f t="shared" si="5"/>
        <v>0</v>
      </c>
      <c r="G54" s="7">
        <v>8000</v>
      </c>
      <c r="H54" s="2">
        <v>10000</v>
      </c>
      <c r="I54" s="2">
        <v>8000</v>
      </c>
      <c r="J54" s="2">
        <v>8000</v>
      </c>
      <c r="K54" s="2">
        <v>11000</v>
      </c>
      <c r="L54" s="2">
        <v>10000</v>
      </c>
      <c r="M54" s="2">
        <v>9000</v>
      </c>
      <c r="N54" s="2">
        <v>6000</v>
      </c>
      <c r="O54" s="2">
        <v>6000</v>
      </c>
      <c r="P54" s="2">
        <v>9000</v>
      </c>
      <c r="Q54" s="2">
        <v>11000</v>
      </c>
    </row>
    <row r="55" spans="1:17" s="2" customFormat="1" ht="15" customHeight="1">
      <c r="A55" s="4" t="s">
        <v>111</v>
      </c>
      <c r="B55" s="2" t="s">
        <v>112</v>
      </c>
      <c r="C55" s="2">
        <v>2490</v>
      </c>
      <c r="D55" s="2">
        <f t="shared" si="3"/>
        <v>2490</v>
      </c>
      <c r="E55" s="2">
        <f t="shared" si="4"/>
        <v>2490.909090909091</v>
      </c>
      <c r="F55" s="5">
        <f t="shared" si="5"/>
        <v>0</v>
      </c>
      <c r="G55" s="7">
        <v>2500</v>
      </c>
      <c r="H55" s="2">
        <v>2500</v>
      </c>
      <c r="I55" s="2">
        <v>2500</v>
      </c>
      <c r="J55" s="2">
        <v>2500</v>
      </c>
      <c r="K55" s="2">
        <v>2500</v>
      </c>
      <c r="L55" s="2">
        <v>2500</v>
      </c>
      <c r="M55" s="2">
        <v>2500</v>
      </c>
      <c r="N55" s="2">
        <v>2300</v>
      </c>
      <c r="O55" s="2">
        <v>2500</v>
      </c>
      <c r="P55" s="2">
        <v>2600</v>
      </c>
      <c r="Q55" s="2">
        <v>2500</v>
      </c>
    </row>
    <row r="56" spans="1:17" s="2" customFormat="1" ht="15" customHeight="1">
      <c r="A56" s="4" t="s">
        <v>113</v>
      </c>
      <c r="B56" s="2" t="s">
        <v>114</v>
      </c>
      <c r="C56" s="2">
        <v>13540</v>
      </c>
      <c r="D56" s="2">
        <f t="shared" si="3"/>
        <v>13540</v>
      </c>
      <c r="E56" s="2">
        <f t="shared" si="4"/>
        <v>13536.363636363636</v>
      </c>
      <c r="F56" s="5">
        <f t="shared" si="5"/>
        <v>0</v>
      </c>
      <c r="G56" s="7">
        <v>13800</v>
      </c>
      <c r="H56" s="2">
        <v>13900</v>
      </c>
      <c r="I56" s="2">
        <v>13800</v>
      </c>
      <c r="J56" s="2">
        <v>13800</v>
      </c>
      <c r="K56" s="2">
        <v>13900</v>
      </c>
      <c r="L56" s="2">
        <v>13000</v>
      </c>
      <c r="M56" s="2">
        <v>12900</v>
      </c>
      <c r="N56" s="2">
        <v>13000</v>
      </c>
      <c r="O56" s="2">
        <v>13900</v>
      </c>
      <c r="P56" s="2">
        <v>12900</v>
      </c>
      <c r="Q56" s="2">
        <v>14000</v>
      </c>
    </row>
    <row r="57" spans="1:17" s="2" customFormat="1" ht="15" customHeight="1">
      <c r="A57" s="4" t="s">
        <v>115</v>
      </c>
      <c r="B57" s="2" t="s">
        <v>116</v>
      </c>
      <c r="C57" s="2">
        <v>2570</v>
      </c>
      <c r="D57" s="2">
        <f t="shared" si="3"/>
        <v>2570</v>
      </c>
      <c r="E57" s="2">
        <f t="shared" si="4"/>
        <v>2572.7272727272725</v>
      </c>
      <c r="F57" s="5">
        <f t="shared" si="5"/>
        <v>0</v>
      </c>
      <c r="G57" s="7">
        <v>3000</v>
      </c>
      <c r="H57" s="2">
        <v>4000</v>
      </c>
      <c r="I57" s="2">
        <v>3000</v>
      </c>
      <c r="J57" s="2">
        <v>2500</v>
      </c>
      <c r="K57" s="2">
        <v>3000</v>
      </c>
      <c r="L57" s="2">
        <v>1500</v>
      </c>
      <c r="M57" s="2">
        <v>2500</v>
      </c>
      <c r="N57" s="2">
        <v>1500</v>
      </c>
      <c r="O57" s="2">
        <v>1800</v>
      </c>
      <c r="P57" s="2">
        <v>3500</v>
      </c>
      <c r="Q57" s="2">
        <v>2000</v>
      </c>
    </row>
    <row r="58" spans="1:17" s="2" customFormat="1" ht="15" customHeight="1">
      <c r="A58" s="4" t="s">
        <v>117</v>
      </c>
      <c r="B58" s="2" t="s">
        <v>118</v>
      </c>
      <c r="C58" s="2">
        <v>2390</v>
      </c>
      <c r="D58" s="2">
        <f t="shared" si="3"/>
        <v>2390</v>
      </c>
      <c r="E58" s="2">
        <f t="shared" si="4"/>
        <v>2390.909090909091</v>
      </c>
      <c r="F58" s="5">
        <f t="shared" si="5"/>
        <v>0</v>
      </c>
      <c r="G58" s="7">
        <v>3000</v>
      </c>
      <c r="H58" s="2">
        <v>2500</v>
      </c>
      <c r="I58" s="2">
        <v>3000</v>
      </c>
      <c r="J58" s="2">
        <v>3000</v>
      </c>
      <c r="K58" s="2">
        <v>2000</v>
      </c>
      <c r="L58" s="2">
        <v>1500</v>
      </c>
      <c r="M58" s="2">
        <v>2500</v>
      </c>
      <c r="N58" s="2">
        <v>1500</v>
      </c>
      <c r="O58" s="2">
        <v>1800</v>
      </c>
      <c r="P58" s="2">
        <v>3500</v>
      </c>
      <c r="Q58" s="2">
        <v>2000</v>
      </c>
    </row>
    <row r="59" spans="1:17" s="2" customFormat="1" ht="15" customHeight="1">
      <c r="A59" s="13" t="s">
        <v>119</v>
      </c>
      <c r="B59" s="2" t="s">
        <v>120</v>
      </c>
      <c r="C59" s="2">
        <v>23910</v>
      </c>
      <c r="D59" s="2">
        <f t="shared" si="3"/>
        <v>23910</v>
      </c>
      <c r="E59" s="2">
        <f t="shared" si="4"/>
        <v>23909.090909090908</v>
      </c>
      <c r="F59" s="5">
        <f t="shared" si="5"/>
        <v>0</v>
      </c>
      <c r="G59" s="7">
        <v>25000</v>
      </c>
      <c r="H59" s="2">
        <v>25000</v>
      </c>
      <c r="I59" s="2">
        <v>25000</v>
      </c>
      <c r="J59" s="2">
        <v>25000</v>
      </c>
      <c r="K59" s="2">
        <v>25000</v>
      </c>
      <c r="L59" s="2">
        <v>30000</v>
      </c>
      <c r="M59" s="2">
        <v>23000</v>
      </c>
      <c r="N59" s="2">
        <v>25000</v>
      </c>
      <c r="O59" s="2">
        <v>25000</v>
      </c>
      <c r="P59" s="2">
        <v>15000</v>
      </c>
      <c r="Q59" s="7">
        <v>20000</v>
      </c>
    </row>
    <row r="60" spans="1:17" s="2" customFormat="1" ht="15" customHeight="1">
      <c r="A60" s="13"/>
      <c r="B60" s="2" t="s">
        <v>121</v>
      </c>
      <c r="C60" s="2">
        <v>49550</v>
      </c>
      <c r="D60" s="2">
        <f t="shared" si="3"/>
        <v>49550</v>
      </c>
      <c r="E60" s="2">
        <f t="shared" si="4"/>
        <v>49545.454545454544</v>
      </c>
      <c r="F60" s="5">
        <f t="shared" si="5"/>
        <v>0</v>
      </c>
      <c r="G60" s="7">
        <v>65000</v>
      </c>
      <c r="H60" s="2">
        <v>50000</v>
      </c>
      <c r="I60" s="2">
        <v>50000</v>
      </c>
      <c r="J60" s="2">
        <v>50000</v>
      </c>
      <c r="K60" s="2">
        <v>50000</v>
      </c>
      <c r="L60" s="2">
        <v>40000</v>
      </c>
      <c r="M60" s="2">
        <v>40000</v>
      </c>
      <c r="N60" s="2">
        <v>50000</v>
      </c>
      <c r="O60" s="2">
        <v>55000</v>
      </c>
      <c r="P60" s="2">
        <v>65000</v>
      </c>
      <c r="Q60" s="7">
        <v>30000</v>
      </c>
    </row>
    <row r="61" spans="1:17" s="2" customFormat="1" ht="15" customHeight="1">
      <c r="A61" s="4" t="s">
        <v>122</v>
      </c>
      <c r="B61" s="2" t="s">
        <v>123</v>
      </c>
      <c r="C61" s="2">
        <v>5050</v>
      </c>
      <c r="D61" s="2">
        <f t="shared" si="3"/>
        <v>5050</v>
      </c>
      <c r="E61" s="2">
        <f t="shared" si="4"/>
        <v>5045.454545454545</v>
      </c>
      <c r="F61" s="5">
        <f t="shared" si="5"/>
        <v>0</v>
      </c>
      <c r="G61" s="7">
        <v>5000</v>
      </c>
      <c r="H61" s="2">
        <v>5000</v>
      </c>
      <c r="I61" s="2">
        <v>5000</v>
      </c>
      <c r="J61" s="2">
        <v>5000</v>
      </c>
      <c r="K61" s="2">
        <v>5000</v>
      </c>
      <c r="L61" s="2">
        <v>5000</v>
      </c>
      <c r="M61" s="2">
        <v>5000</v>
      </c>
      <c r="N61" s="2">
        <v>4500</v>
      </c>
      <c r="O61" s="2">
        <v>5000</v>
      </c>
      <c r="P61" s="2">
        <v>5000</v>
      </c>
      <c r="Q61" s="2">
        <v>6000</v>
      </c>
    </row>
    <row r="62" spans="1:17" s="2" customFormat="1" ht="15" customHeight="1">
      <c r="A62" s="4" t="s">
        <v>124</v>
      </c>
      <c r="B62" s="2" t="s">
        <v>125</v>
      </c>
      <c r="C62" s="2">
        <v>6820</v>
      </c>
      <c r="D62" s="2">
        <f t="shared" si="3"/>
        <v>6820</v>
      </c>
      <c r="E62" s="2">
        <f t="shared" si="4"/>
        <v>6818.181818181818</v>
      </c>
      <c r="F62" s="5">
        <f t="shared" si="5"/>
        <v>0</v>
      </c>
      <c r="G62" s="7">
        <v>7000</v>
      </c>
      <c r="H62" s="2">
        <v>7000</v>
      </c>
      <c r="I62" s="2">
        <v>6000</v>
      </c>
      <c r="J62" s="2">
        <v>7000</v>
      </c>
      <c r="K62" s="2">
        <v>7000</v>
      </c>
      <c r="L62" s="2">
        <v>7000</v>
      </c>
      <c r="M62" s="2">
        <v>7000</v>
      </c>
      <c r="N62" s="2">
        <v>6000</v>
      </c>
      <c r="O62" s="2">
        <v>7000</v>
      </c>
      <c r="P62" s="2">
        <v>7000</v>
      </c>
      <c r="Q62" s="2">
        <v>7000</v>
      </c>
    </row>
    <row r="63" spans="1:17" s="2" customFormat="1" ht="15" customHeight="1">
      <c r="A63" s="4" t="s">
        <v>126</v>
      </c>
      <c r="B63" s="2" t="s">
        <v>127</v>
      </c>
      <c r="C63" s="2">
        <v>9180</v>
      </c>
      <c r="D63" s="2">
        <f t="shared" si="3"/>
        <v>9180</v>
      </c>
      <c r="E63" s="2">
        <f t="shared" si="4"/>
        <v>9181.818181818182</v>
      </c>
      <c r="F63" s="5">
        <f t="shared" si="5"/>
        <v>0</v>
      </c>
      <c r="G63" s="7">
        <v>10000</v>
      </c>
      <c r="H63" s="2">
        <v>9000</v>
      </c>
      <c r="I63" s="2">
        <v>10000</v>
      </c>
      <c r="J63" s="2">
        <v>10000</v>
      </c>
      <c r="K63" s="2">
        <v>9000</v>
      </c>
      <c r="L63" s="2">
        <v>10000</v>
      </c>
      <c r="M63" s="2">
        <v>10000</v>
      </c>
      <c r="N63" s="2">
        <v>8000</v>
      </c>
      <c r="O63" s="7">
        <v>8000</v>
      </c>
      <c r="P63" s="2">
        <v>10000</v>
      </c>
      <c r="Q63" s="2">
        <v>7000</v>
      </c>
    </row>
    <row r="64" spans="1:17" s="2" customFormat="1" ht="15" customHeight="1">
      <c r="A64" s="4" t="s">
        <v>128</v>
      </c>
      <c r="B64" s="2" t="s">
        <v>129</v>
      </c>
      <c r="C64" s="2">
        <v>5450</v>
      </c>
      <c r="D64" s="2">
        <f t="shared" si="3"/>
        <v>5450</v>
      </c>
      <c r="E64" s="2">
        <f t="shared" si="4"/>
        <v>5454.545454545455</v>
      </c>
      <c r="F64" s="5">
        <f t="shared" si="5"/>
        <v>0</v>
      </c>
      <c r="G64" s="7">
        <v>5000</v>
      </c>
      <c r="H64" s="2">
        <v>6000</v>
      </c>
      <c r="I64" s="2">
        <v>5000</v>
      </c>
      <c r="J64" s="2">
        <v>5000</v>
      </c>
      <c r="K64" s="2">
        <v>5000</v>
      </c>
      <c r="L64" s="2">
        <v>5000</v>
      </c>
      <c r="M64" s="2">
        <v>5000</v>
      </c>
      <c r="N64" s="2">
        <v>6000</v>
      </c>
      <c r="O64" s="2">
        <v>5000</v>
      </c>
      <c r="P64" s="2">
        <v>8000</v>
      </c>
      <c r="Q64" s="2">
        <v>5000</v>
      </c>
    </row>
    <row r="65" spans="1:17" s="2" customFormat="1" ht="15" customHeight="1">
      <c r="A65" s="4" t="s">
        <v>130</v>
      </c>
      <c r="B65" s="2" t="s">
        <v>131</v>
      </c>
      <c r="C65" s="2">
        <v>5910</v>
      </c>
      <c r="D65" s="2">
        <f t="shared" si="3"/>
        <v>5910</v>
      </c>
      <c r="E65" s="2">
        <f t="shared" si="4"/>
        <v>5909.090909090909</v>
      </c>
      <c r="F65" s="5">
        <f t="shared" si="5"/>
        <v>0</v>
      </c>
      <c r="G65" s="7">
        <v>5000</v>
      </c>
      <c r="H65" s="2">
        <v>6000</v>
      </c>
      <c r="I65" s="2">
        <v>6000</v>
      </c>
      <c r="J65" s="2">
        <v>6000</v>
      </c>
      <c r="K65" s="2">
        <v>5000</v>
      </c>
      <c r="L65" s="2">
        <v>6000</v>
      </c>
      <c r="M65" s="2">
        <v>6000</v>
      </c>
      <c r="N65" s="2">
        <v>6000</v>
      </c>
      <c r="O65" s="7">
        <v>6000</v>
      </c>
      <c r="P65" s="2">
        <v>8000</v>
      </c>
      <c r="Q65" s="2">
        <v>5000</v>
      </c>
    </row>
    <row r="66" spans="1:17" s="2" customFormat="1" ht="15" customHeight="1">
      <c r="A66" s="4" t="s">
        <v>132</v>
      </c>
      <c r="B66" s="2" t="s">
        <v>133</v>
      </c>
      <c r="C66" s="2">
        <v>22730</v>
      </c>
      <c r="D66" s="2">
        <f t="shared" si="3"/>
        <v>22730</v>
      </c>
      <c r="E66" s="2">
        <f t="shared" si="4"/>
        <v>22727.272727272728</v>
      </c>
      <c r="F66" s="5">
        <f t="shared" si="5"/>
        <v>0</v>
      </c>
      <c r="G66" s="7">
        <v>20000</v>
      </c>
      <c r="H66" s="2">
        <v>20000</v>
      </c>
      <c r="I66" s="2">
        <v>20000</v>
      </c>
      <c r="J66" s="2">
        <v>20000</v>
      </c>
      <c r="K66" s="2">
        <v>20000</v>
      </c>
      <c r="L66" s="2">
        <v>30000</v>
      </c>
      <c r="M66" s="2">
        <v>25000</v>
      </c>
      <c r="N66" s="2">
        <v>25000</v>
      </c>
      <c r="O66" s="2">
        <v>25000</v>
      </c>
      <c r="P66" s="2">
        <v>25000</v>
      </c>
      <c r="Q66" s="2">
        <v>20000</v>
      </c>
    </row>
    <row r="67" spans="1:17" s="2" customFormat="1" ht="15" customHeight="1">
      <c r="A67" s="4" t="s">
        <v>134</v>
      </c>
      <c r="B67" s="2" t="s">
        <v>135</v>
      </c>
      <c r="C67" s="2">
        <v>1300</v>
      </c>
      <c r="D67" s="2">
        <f t="shared" si="3"/>
        <v>1300</v>
      </c>
      <c r="E67" s="2">
        <f t="shared" si="4"/>
        <v>1300</v>
      </c>
      <c r="F67" s="5">
        <f t="shared" si="5"/>
        <v>0</v>
      </c>
      <c r="G67" s="7">
        <v>1000</v>
      </c>
      <c r="H67" s="2">
        <v>1500</v>
      </c>
      <c r="I67" s="2">
        <v>1000</v>
      </c>
      <c r="J67" s="2">
        <v>1000</v>
      </c>
      <c r="K67" s="2">
        <v>1000</v>
      </c>
      <c r="L67" s="2">
        <v>2000</v>
      </c>
      <c r="M67" s="2">
        <v>1000</v>
      </c>
      <c r="N67" s="2">
        <v>1300</v>
      </c>
      <c r="O67" s="2">
        <v>1000</v>
      </c>
      <c r="P67" s="2">
        <v>1500</v>
      </c>
      <c r="Q67" s="2">
        <v>2000</v>
      </c>
    </row>
    <row r="68" spans="1:17" s="2" customFormat="1" ht="15" customHeight="1">
      <c r="A68" s="4" t="s">
        <v>136</v>
      </c>
      <c r="B68" s="2" t="s">
        <v>137</v>
      </c>
      <c r="C68" s="2">
        <v>60000</v>
      </c>
      <c r="D68" s="2">
        <f t="shared" si="3"/>
        <v>60000</v>
      </c>
      <c r="E68" s="2">
        <f t="shared" si="4"/>
        <v>60000</v>
      </c>
      <c r="F68" s="5">
        <f t="shared" si="5"/>
        <v>0</v>
      </c>
      <c r="G68" s="7">
        <v>60000</v>
      </c>
      <c r="H68" s="7">
        <v>60000</v>
      </c>
      <c r="I68" s="7">
        <v>60000</v>
      </c>
      <c r="J68" s="7">
        <v>60000</v>
      </c>
      <c r="K68" s="7">
        <v>60000</v>
      </c>
      <c r="L68" s="7">
        <v>60000</v>
      </c>
      <c r="M68" s="7">
        <v>60000</v>
      </c>
      <c r="N68" s="7">
        <v>60000</v>
      </c>
      <c r="O68" s="7">
        <v>60000</v>
      </c>
      <c r="P68" s="7">
        <v>60000</v>
      </c>
      <c r="Q68" s="7">
        <v>60000</v>
      </c>
    </row>
    <row r="69" spans="1:17" s="2" customFormat="1" ht="15" customHeight="1">
      <c r="A69" s="4" t="s">
        <v>138</v>
      </c>
      <c r="B69" s="2" t="s">
        <v>139</v>
      </c>
      <c r="C69" s="2">
        <v>25090</v>
      </c>
      <c r="D69" s="2">
        <f aca="true" t="shared" si="6" ref="D69:D90">ROUND(E69,-1)</f>
        <v>25090</v>
      </c>
      <c r="E69" s="2">
        <f aca="true" t="shared" si="7" ref="E69:E93">AVERAGE(G69:Q69)</f>
        <v>25090.909090909092</v>
      </c>
      <c r="F69" s="8">
        <f aca="true" t="shared" si="8" ref="F69:F93">D69/C69*100-100</f>
        <v>0</v>
      </c>
      <c r="G69" s="7">
        <v>25000</v>
      </c>
      <c r="H69" s="2">
        <v>23000</v>
      </c>
      <c r="I69" s="2">
        <v>25000</v>
      </c>
      <c r="J69" s="2">
        <v>25000</v>
      </c>
      <c r="K69" s="2">
        <v>25000</v>
      </c>
      <c r="L69" s="2">
        <v>30000</v>
      </c>
      <c r="M69" s="2">
        <v>25000</v>
      </c>
      <c r="N69" s="2">
        <v>23000</v>
      </c>
      <c r="O69" s="2">
        <v>25000</v>
      </c>
      <c r="P69" s="2">
        <v>30000</v>
      </c>
      <c r="Q69" s="2">
        <v>20000</v>
      </c>
    </row>
    <row r="70" spans="1:17" s="2" customFormat="1" ht="15" customHeight="1">
      <c r="A70" s="4" t="s">
        <v>140</v>
      </c>
      <c r="B70" s="2" t="s">
        <v>141</v>
      </c>
      <c r="C70" s="2">
        <v>3000</v>
      </c>
      <c r="D70" s="2">
        <f t="shared" si="6"/>
        <v>3000</v>
      </c>
      <c r="E70" s="2">
        <f t="shared" si="7"/>
        <v>3000</v>
      </c>
      <c r="F70" s="5">
        <f t="shared" si="8"/>
        <v>0</v>
      </c>
      <c r="G70" s="7">
        <v>3000</v>
      </c>
      <c r="H70" s="7">
        <v>3000</v>
      </c>
      <c r="I70" s="7">
        <v>3000</v>
      </c>
      <c r="J70" s="7">
        <v>3000</v>
      </c>
      <c r="K70" s="7">
        <v>3000</v>
      </c>
      <c r="L70" s="7">
        <v>3000</v>
      </c>
      <c r="M70" s="7">
        <v>3000</v>
      </c>
      <c r="N70" s="7">
        <v>3000</v>
      </c>
      <c r="O70" s="7">
        <v>3000</v>
      </c>
      <c r="P70" s="7">
        <v>3000</v>
      </c>
      <c r="Q70" s="7">
        <v>3000</v>
      </c>
    </row>
    <row r="71" spans="1:17" s="2" customFormat="1" ht="15" customHeight="1">
      <c r="A71" s="4" t="s">
        <v>142</v>
      </c>
      <c r="B71" s="2" t="s">
        <v>143</v>
      </c>
      <c r="C71" s="2">
        <v>2400</v>
      </c>
      <c r="D71" s="2">
        <f t="shared" si="6"/>
        <v>2400</v>
      </c>
      <c r="E71" s="2">
        <f t="shared" si="7"/>
        <v>2400</v>
      </c>
      <c r="F71" s="5">
        <f t="shared" si="8"/>
        <v>0</v>
      </c>
      <c r="G71" s="7">
        <v>2300</v>
      </c>
      <c r="H71" s="7">
        <v>2300</v>
      </c>
      <c r="I71" s="7">
        <v>2300</v>
      </c>
      <c r="J71" s="7">
        <v>2500</v>
      </c>
      <c r="K71" s="7">
        <v>2500</v>
      </c>
      <c r="L71" s="7">
        <v>2300</v>
      </c>
      <c r="M71" s="7">
        <v>2300</v>
      </c>
      <c r="N71" s="7">
        <v>2300</v>
      </c>
      <c r="O71" s="7">
        <v>2300</v>
      </c>
      <c r="P71" s="7">
        <v>2300</v>
      </c>
      <c r="Q71" s="7">
        <v>3000</v>
      </c>
    </row>
    <row r="72" spans="1:19" s="2" customFormat="1" ht="15" customHeight="1">
      <c r="A72" s="4" t="s">
        <v>144</v>
      </c>
      <c r="B72" s="2" t="s">
        <v>145</v>
      </c>
      <c r="C72" s="2">
        <v>120000</v>
      </c>
      <c r="D72" s="2">
        <f t="shared" si="6"/>
        <v>120000</v>
      </c>
      <c r="E72" s="2">
        <f t="shared" si="7"/>
        <v>120000</v>
      </c>
      <c r="F72" s="5">
        <f t="shared" si="8"/>
        <v>0</v>
      </c>
      <c r="G72" s="7">
        <v>120000</v>
      </c>
      <c r="H72" s="7">
        <v>120000</v>
      </c>
      <c r="I72" s="7">
        <v>120000</v>
      </c>
      <c r="J72" s="7">
        <v>120000</v>
      </c>
      <c r="K72" s="7">
        <v>120000</v>
      </c>
      <c r="L72" s="7"/>
      <c r="M72" s="7"/>
      <c r="N72" s="7"/>
      <c r="O72" s="7"/>
      <c r="P72" s="7">
        <v>120000</v>
      </c>
      <c r="Q72" s="7">
        <v>120000</v>
      </c>
      <c r="S72" s="9"/>
    </row>
    <row r="73" spans="1:17" s="2" customFormat="1" ht="15" customHeight="1">
      <c r="A73" s="4" t="s">
        <v>146</v>
      </c>
      <c r="B73" s="2" t="s">
        <v>147</v>
      </c>
      <c r="C73" s="2">
        <v>13550</v>
      </c>
      <c r="D73" s="2">
        <f t="shared" si="6"/>
        <v>13550</v>
      </c>
      <c r="E73" s="2">
        <f t="shared" si="7"/>
        <v>13545.454545454546</v>
      </c>
      <c r="F73" s="5">
        <f t="shared" si="8"/>
        <v>0</v>
      </c>
      <c r="G73" s="7">
        <v>14000</v>
      </c>
      <c r="H73" s="2">
        <v>14000</v>
      </c>
      <c r="I73" s="2">
        <v>14000</v>
      </c>
      <c r="J73" s="2">
        <v>14000</v>
      </c>
      <c r="K73" s="2">
        <v>14000</v>
      </c>
      <c r="L73" s="2">
        <v>14000</v>
      </c>
      <c r="M73" s="2">
        <v>12000</v>
      </c>
      <c r="N73" s="2">
        <v>12000</v>
      </c>
      <c r="O73" s="2">
        <v>12000</v>
      </c>
      <c r="P73" s="2">
        <v>14000</v>
      </c>
      <c r="Q73" s="2">
        <v>15000</v>
      </c>
    </row>
    <row r="74" spans="1:17" s="2" customFormat="1" ht="15" customHeight="1">
      <c r="A74" s="4" t="s">
        <v>148</v>
      </c>
      <c r="B74" s="2" t="s">
        <v>149</v>
      </c>
      <c r="C74" s="2">
        <v>5300</v>
      </c>
      <c r="D74" s="2">
        <f t="shared" si="6"/>
        <v>5300</v>
      </c>
      <c r="E74" s="2">
        <f t="shared" si="7"/>
        <v>5300</v>
      </c>
      <c r="F74" s="5">
        <f t="shared" si="8"/>
        <v>0</v>
      </c>
      <c r="G74" s="7">
        <v>6000</v>
      </c>
      <c r="H74" s="2">
        <v>7000</v>
      </c>
      <c r="I74" s="2">
        <v>7200</v>
      </c>
      <c r="J74" s="2">
        <v>7000</v>
      </c>
      <c r="K74" s="2">
        <v>4200</v>
      </c>
      <c r="L74" s="2">
        <v>4000</v>
      </c>
      <c r="M74" s="2">
        <v>4200</v>
      </c>
      <c r="N74" s="2">
        <v>6000</v>
      </c>
      <c r="O74" s="2">
        <v>4500</v>
      </c>
      <c r="P74" s="2">
        <v>4200</v>
      </c>
      <c r="Q74" s="2">
        <v>4000</v>
      </c>
    </row>
    <row r="75" spans="1:17" s="2" customFormat="1" ht="15" customHeight="1">
      <c r="A75" s="4" t="s">
        <v>150</v>
      </c>
      <c r="B75" s="2" t="s">
        <v>151</v>
      </c>
      <c r="C75" s="2">
        <v>50000</v>
      </c>
      <c r="D75" s="2">
        <f t="shared" si="6"/>
        <v>50000</v>
      </c>
      <c r="E75" s="2">
        <f t="shared" si="7"/>
        <v>50000</v>
      </c>
      <c r="F75" s="5">
        <f t="shared" si="8"/>
        <v>0</v>
      </c>
      <c r="G75" s="7">
        <v>50000</v>
      </c>
      <c r="H75" s="2">
        <v>50000</v>
      </c>
      <c r="I75" s="2">
        <v>50000</v>
      </c>
      <c r="J75" s="2">
        <v>50000</v>
      </c>
      <c r="K75" s="2">
        <v>50000</v>
      </c>
      <c r="L75" s="2">
        <v>50000</v>
      </c>
      <c r="M75" s="2">
        <v>50000</v>
      </c>
      <c r="N75" s="2">
        <v>50000</v>
      </c>
      <c r="O75" s="2">
        <v>50000</v>
      </c>
      <c r="P75" s="2">
        <v>50000</v>
      </c>
      <c r="Q75" s="2">
        <v>50000</v>
      </c>
    </row>
    <row r="76" spans="1:17" s="2" customFormat="1" ht="15" customHeight="1">
      <c r="A76" s="4" t="s">
        <v>152</v>
      </c>
      <c r="B76" s="2" t="s">
        <v>153</v>
      </c>
      <c r="C76" s="2">
        <v>1120</v>
      </c>
      <c r="D76" s="2">
        <f t="shared" si="6"/>
        <v>1120</v>
      </c>
      <c r="E76" s="2">
        <f t="shared" si="7"/>
        <v>1118.1818181818182</v>
      </c>
      <c r="F76" s="5">
        <f t="shared" si="8"/>
        <v>0</v>
      </c>
      <c r="G76" s="7">
        <v>1000</v>
      </c>
      <c r="H76" s="2">
        <v>1000</v>
      </c>
      <c r="I76" s="2">
        <v>1000</v>
      </c>
      <c r="J76" s="2">
        <v>1000</v>
      </c>
      <c r="K76" s="2">
        <v>1000</v>
      </c>
      <c r="L76" s="2">
        <v>1300</v>
      </c>
      <c r="M76" s="7">
        <v>1200</v>
      </c>
      <c r="N76" s="2">
        <v>1300</v>
      </c>
      <c r="O76" s="2">
        <v>1500</v>
      </c>
      <c r="P76" s="2">
        <v>1000</v>
      </c>
      <c r="Q76" s="2">
        <v>1000</v>
      </c>
    </row>
    <row r="77" spans="1:17" s="2" customFormat="1" ht="15" customHeight="1">
      <c r="A77" s="4" t="s">
        <v>154</v>
      </c>
      <c r="B77" s="2" t="s">
        <v>155</v>
      </c>
      <c r="C77" s="2">
        <v>10270</v>
      </c>
      <c r="D77" s="2">
        <f t="shared" si="6"/>
        <v>10270</v>
      </c>
      <c r="E77" s="2">
        <f t="shared" si="7"/>
        <v>10272.727272727272</v>
      </c>
      <c r="F77" s="5">
        <f t="shared" si="8"/>
        <v>0</v>
      </c>
      <c r="G77" s="7">
        <v>10000</v>
      </c>
      <c r="H77" s="2">
        <v>11000</v>
      </c>
      <c r="I77" s="2">
        <v>10000</v>
      </c>
      <c r="J77" s="2">
        <v>10000</v>
      </c>
      <c r="K77" s="2">
        <v>10000</v>
      </c>
      <c r="L77" s="2">
        <v>12000</v>
      </c>
      <c r="M77" s="2">
        <v>10000</v>
      </c>
      <c r="N77" s="2">
        <v>10000</v>
      </c>
      <c r="O77" s="2">
        <v>10000</v>
      </c>
      <c r="P77" s="2">
        <v>10000</v>
      </c>
      <c r="Q77" s="2">
        <v>10000</v>
      </c>
    </row>
    <row r="78" spans="1:17" s="2" customFormat="1" ht="15" customHeight="1">
      <c r="A78" s="4" t="s">
        <v>156</v>
      </c>
      <c r="B78" s="2" t="s">
        <v>157</v>
      </c>
      <c r="C78" s="2">
        <v>7360</v>
      </c>
      <c r="D78" s="2">
        <f t="shared" si="6"/>
        <v>7360</v>
      </c>
      <c r="E78" s="2">
        <f t="shared" si="7"/>
        <v>7363.636363636364</v>
      </c>
      <c r="F78" s="5">
        <f t="shared" si="8"/>
        <v>0</v>
      </c>
      <c r="G78" s="7">
        <v>8000</v>
      </c>
      <c r="H78" s="2">
        <v>8000</v>
      </c>
      <c r="I78" s="2">
        <v>8000</v>
      </c>
      <c r="J78" s="2">
        <v>8000</v>
      </c>
      <c r="K78" s="2">
        <v>8000</v>
      </c>
      <c r="L78" s="2">
        <v>8000</v>
      </c>
      <c r="M78" s="2">
        <v>6000</v>
      </c>
      <c r="N78" s="2">
        <v>5000</v>
      </c>
      <c r="O78" s="2">
        <v>6000</v>
      </c>
      <c r="P78" s="2">
        <v>8000</v>
      </c>
      <c r="Q78" s="2">
        <v>8000</v>
      </c>
    </row>
    <row r="79" spans="1:17" s="2" customFormat="1" ht="15" customHeight="1">
      <c r="A79" s="4" t="s">
        <v>158</v>
      </c>
      <c r="B79" s="2" t="s">
        <v>159</v>
      </c>
      <c r="C79" s="2">
        <v>2180</v>
      </c>
      <c r="D79" s="2">
        <f t="shared" si="6"/>
        <v>2180</v>
      </c>
      <c r="E79" s="2">
        <f t="shared" si="7"/>
        <v>2181.818181818182</v>
      </c>
      <c r="F79" s="5">
        <f t="shared" si="8"/>
        <v>0</v>
      </c>
      <c r="G79" s="7">
        <v>2000</v>
      </c>
      <c r="H79" s="2">
        <v>2000</v>
      </c>
      <c r="I79" s="2">
        <v>3000</v>
      </c>
      <c r="J79" s="2">
        <v>2000</v>
      </c>
      <c r="K79" s="2">
        <v>2000</v>
      </c>
      <c r="L79" s="2">
        <v>2000</v>
      </c>
      <c r="M79" s="2">
        <v>2000</v>
      </c>
      <c r="N79" s="2">
        <v>2000</v>
      </c>
      <c r="O79" s="2">
        <v>2000</v>
      </c>
      <c r="P79" s="2">
        <v>3000</v>
      </c>
      <c r="Q79" s="2">
        <v>2000</v>
      </c>
    </row>
    <row r="80" spans="1:17" s="2" customFormat="1" ht="15" customHeight="1">
      <c r="A80" s="4" t="s">
        <v>160</v>
      </c>
      <c r="B80" s="2" t="s">
        <v>161</v>
      </c>
      <c r="C80" s="2">
        <v>7550</v>
      </c>
      <c r="D80" s="2">
        <f t="shared" si="6"/>
        <v>7550</v>
      </c>
      <c r="E80" s="2">
        <f t="shared" si="7"/>
        <v>7545.454545454545</v>
      </c>
      <c r="F80" s="5">
        <f t="shared" si="8"/>
        <v>0</v>
      </c>
      <c r="G80" s="7">
        <v>7000</v>
      </c>
      <c r="H80" s="2">
        <v>6000</v>
      </c>
      <c r="I80" s="2">
        <v>8000</v>
      </c>
      <c r="J80" s="2">
        <v>7000</v>
      </c>
      <c r="K80" s="2">
        <v>7000</v>
      </c>
      <c r="L80" s="2">
        <v>10000</v>
      </c>
      <c r="M80" s="2">
        <v>7000</v>
      </c>
      <c r="N80" s="2">
        <v>8000</v>
      </c>
      <c r="O80" s="2">
        <v>7000</v>
      </c>
      <c r="P80" s="2">
        <v>6000</v>
      </c>
      <c r="Q80" s="7">
        <v>10000</v>
      </c>
    </row>
    <row r="81" spans="1:17" s="2" customFormat="1" ht="15" customHeight="1">
      <c r="A81" s="4" t="s">
        <v>162</v>
      </c>
      <c r="B81" s="2" t="s">
        <v>163</v>
      </c>
      <c r="C81" s="2">
        <v>5360</v>
      </c>
      <c r="D81" s="2">
        <f t="shared" si="6"/>
        <v>5360</v>
      </c>
      <c r="E81" s="2">
        <f t="shared" si="7"/>
        <v>5363.636363636364</v>
      </c>
      <c r="F81" s="5">
        <f t="shared" si="8"/>
        <v>0</v>
      </c>
      <c r="G81" s="7">
        <v>5600</v>
      </c>
      <c r="H81" s="2">
        <v>3600</v>
      </c>
      <c r="I81" s="2">
        <v>6000</v>
      </c>
      <c r="J81" s="2">
        <v>5800</v>
      </c>
      <c r="K81" s="2">
        <v>5800</v>
      </c>
      <c r="L81" s="2">
        <v>4000</v>
      </c>
      <c r="M81" s="2">
        <v>5800</v>
      </c>
      <c r="N81" s="2">
        <v>5800</v>
      </c>
      <c r="O81" s="2">
        <v>5800</v>
      </c>
      <c r="P81" s="2">
        <v>5800</v>
      </c>
      <c r="Q81" s="7">
        <v>5000</v>
      </c>
    </row>
    <row r="82" spans="1:17" s="2" customFormat="1" ht="15" customHeight="1">
      <c r="A82" s="4" t="s">
        <v>164</v>
      </c>
      <c r="B82" s="2" t="s">
        <v>165</v>
      </c>
      <c r="C82" s="2">
        <v>0</v>
      </c>
      <c r="D82" s="2">
        <f t="shared" si="6"/>
        <v>0</v>
      </c>
      <c r="E82" s="2">
        <f t="shared" si="7"/>
        <v>0</v>
      </c>
      <c r="F82" s="5" t="e">
        <f t="shared" si="8"/>
        <v>#DIV/0!</v>
      </c>
      <c r="G82" s="7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</row>
    <row r="83" spans="1:17" s="2" customFormat="1" ht="15" customHeight="1">
      <c r="A83" s="13" t="s">
        <v>166</v>
      </c>
      <c r="B83" s="2" t="s">
        <v>167</v>
      </c>
      <c r="C83" s="2">
        <v>3230</v>
      </c>
      <c r="D83" s="2">
        <f t="shared" si="6"/>
        <v>3230</v>
      </c>
      <c r="E83" s="2">
        <f t="shared" si="7"/>
        <v>3227.2727272727275</v>
      </c>
      <c r="F83" s="5">
        <f t="shared" si="8"/>
        <v>0</v>
      </c>
      <c r="G83" s="7">
        <v>3000</v>
      </c>
      <c r="H83" s="2">
        <v>3000</v>
      </c>
      <c r="I83" s="2">
        <v>3500</v>
      </c>
      <c r="J83" s="2">
        <v>3500</v>
      </c>
      <c r="K83" s="2">
        <v>3000</v>
      </c>
      <c r="L83" s="2">
        <v>3000</v>
      </c>
      <c r="M83" s="7">
        <v>3000</v>
      </c>
      <c r="N83" s="2">
        <v>3500</v>
      </c>
      <c r="O83" s="2">
        <v>3500</v>
      </c>
      <c r="P83" s="2">
        <v>3500</v>
      </c>
      <c r="Q83" s="2">
        <v>3000</v>
      </c>
    </row>
    <row r="84" spans="1:17" s="2" customFormat="1" ht="15" customHeight="1">
      <c r="A84" s="13"/>
      <c r="B84" s="2" t="s">
        <v>168</v>
      </c>
      <c r="C84" s="2">
        <v>2230</v>
      </c>
      <c r="D84" s="2">
        <f t="shared" si="6"/>
        <v>2230</v>
      </c>
      <c r="E84" s="2">
        <f t="shared" si="7"/>
        <v>2227.2727272727275</v>
      </c>
      <c r="F84" s="5">
        <f t="shared" si="8"/>
        <v>0</v>
      </c>
      <c r="G84" s="7">
        <v>2000</v>
      </c>
      <c r="H84" s="2">
        <v>2000</v>
      </c>
      <c r="I84" s="2">
        <v>2500</v>
      </c>
      <c r="J84" s="2">
        <v>2500</v>
      </c>
      <c r="K84" s="2">
        <v>2000</v>
      </c>
      <c r="L84" s="2">
        <v>2000</v>
      </c>
      <c r="M84" s="7">
        <v>2000</v>
      </c>
      <c r="N84" s="2">
        <v>2500</v>
      </c>
      <c r="O84" s="2">
        <v>2500</v>
      </c>
      <c r="P84" s="2">
        <v>2500</v>
      </c>
      <c r="Q84" s="2">
        <v>2000</v>
      </c>
    </row>
    <row r="85" spans="1:17" s="2" customFormat="1" ht="15" customHeight="1">
      <c r="A85" s="13" t="s">
        <v>169</v>
      </c>
      <c r="B85" s="2" t="s">
        <v>170</v>
      </c>
      <c r="C85" s="2">
        <v>170</v>
      </c>
      <c r="D85" s="2">
        <f t="shared" si="6"/>
        <v>170</v>
      </c>
      <c r="E85" s="2">
        <f t="shared" si="7"/>
        <v>174.54545454545453</v>
      </c>
      <c r="F85" s="5">
        <f t="shared" si="8"/>
        <v>0</v>
      </c>
      <c r="G85" s="7">
        <v>200</v>
      </c>
      <c r="H85" s="2">
        <v>200</v>
      </c>
      <c r="I85" s="2">
        <v>200</v>
      </c>
      <c r="J85" s="2">
        <v>200</v>
      </c>
      <c r="K85" s="2">
        <v>200</v>
      </c>
      <c r="L85" s="2">
        <v>130</v>
      </c>
      <c r="M85" s="2">
        <v>130</v>
      </c>
      <c r="N85" s="2">
        <v>130</v>
      </c>
      <c r="O85" s="2">
        <v>130</v>
      </c>
      <c r="P85" s="2">
        <v>200</v>
      </c>
      <c r="Q85" s="2">
        <v>200</v>
      </c>
    </row>
    <row r="86" spans="1:17" s="2" customFormat="1" ht="15" customHeight="1">
      <c r="A86" s="13"/>
      <c r="B86" s="2" t="s">
        <v>171</v>
      </c>
      <c r="C86" s="2">
        <v>330</v>
      </c>
      <c r="D86" s="2">
        <f t="shared" si="6"/>
        <v>330</v>
      </c>
      <c r="E86" s="2">
        <f t="shared" si="7"/>
        <v>326.3636363636364</v>
      </c>
      <c r="F86" s="5">
        <f t="shared" si="8"/>
        <v>0</v>
      </c>
      <c r="G86" s="7">
        <v>370</v>
      </c>
      <c r="H86" s="2">
        <v>370</v>
      </c>
      <c r="I86" s="2">
        <v>370</v>
      </c>
      <c r="J86" s="2">
        <v>370</v>
      </c>
      <c r="K86" s="2">
        <v>370</v>
      </c>
      <c r="L86" s="2">
        <v>250</v>
      </c>
      <c r="M86" s="2">
        <v>250</v>
      </c>
      <c r="N86" s="2">
        <v>250</v>
      </c>
      <c r="O86" s="2">
        <v>250</v>
      </c>
      <c r="P86" s="2">
        <v>370</v>
      </c>
      <c r="Q86" s="2">
        <v>370</v>
      </c>
    </row>
    <row r="87" spans="1:17" s="2" customFormat="1" ht="15" customHeight="1">
      <c r="A87" s="13"/>
      <c r="B87" s="2" t="s">
        <v>172</v>
      </c>
      <c r="C87" s="2">
        <v>790</v>
      </c>
      <c r="D87" s="2">
        <f t="shared" si="6"/>
        <v>790</v>
      </c>
      <c r="E87" s="2">
        <f t="shared" si="7"/>
        <v>794.5454545454545</v>
      </c>
      <c r="F87" s="5">
        <f t="shared" si="8"/>
        <v>0</v>
      </c>
      <c r="G87" s="7">
        <v>900</v>
      </c>
      <c r="H87" s="2">
        <v>900</v>
      </c>
      <c r="I87" s="2">
        <v>900</v>
      </c>
      <c r="J87" s="2">
        <v>900</v>
      </c>
      <c r="K87" s="2">
        <v>900</v>
      </c>
      <c r="L87" s="2">
        <v>610</v>
      </c>
      <c r="M87" s="2">
        <v>610</v>
      </c>
      <c r="N87" s="2">
        <v>610</v>
      </c>
      <c r="O87" s="2">
        <v>610</v>
      </c>
      <c r="P87" s="2">
        <v>900</v>
      </c>
      <c r="Q87" s="2">
        <v>900</v>
      </c>
    </row>
    <row r="88" spans="1:17" s="2" customFormat="1" ht="15" customHeight="1">
      <c r="A88" s="4" t="s">
        <v>173</v>
      </c>
      <c r="B88" s="2" t="s">
        <v>174</v>
      </c>
      <c r="C88" s="2">
        <v>15700</v>
      </c>
      <c r="D88" s="2">
        <f t="shared" si="6"/>
        <v>15700</v>
      </c>
      <c r="E88" s="2">
        <f t="shared" si="7"/>
        <v>15696.363636363636</v>
      </c>
      <c r="F88" s="5">
        <f t="shared" si="8"/>
        <v>0</v>
      </c>
      <c r="G88" s="7">
        <v>16860</v>
      </c>
      <c r="H88" s="2">
        <v>16860</v>
      </c>
      <c r="I88" s="2">
        <v>16860</v>
      </c>
      <c r="J88" s="2">
        <v>16860</v>
      </c>
      <c r="K88" s="2">
        <v>16860</v>
      </c>
      <c r="L88" s="2">
        <v>13660</v>
      </c>
      <c r="M88" s="2">
        <v>13660</v>
      </c>
      <c r="N88" s="2">
        <v>13660</v>
      </c>
      <c r="O88" s="2">
        <v>13660</v>
      </c>
      <c r="P88" s="2">
        <v>16860</v>
      </c>
      <c r="Q88" s="2">
        <v>16860</v>
      </c>
    </row>
    <row r="89" spans="1:17" s="2" customFormat="1" ht="15" customHeight="1">
      <c r="A89" s="4" t="s">
        <v>175</v>
      </c>
      <c r="B89" s="2" t="s">
        <v>80</v>
      </c>
      <c r="C89" s="2">
        <v>1920</v>
      </c>
      <c r="D89" s="2">
        <f t="shared" si="6"/>
        <v>1920</v>
      </c>
      <c r="E89" s="2">
        <f t="shared" si="7"/>
        <v>1920</v>
      </c>
      <c r="F89" s="5">
        <f t="shared" si="8"/>
        <v>0</v>
      </c>
      <c r="G89" s="7">
        <v>1920</v>
      </c>
      <c r="H89" s="2">
        <v>1920</v>
      </c>
      <c r="I89" s="2">
        <v>1920</v>
      </c>
      <c r="J89" s="2">
        <v>1920</v>
      </c>
      <c r="K89" s="2">
        <v>1920</v>
      </c>
      <c r="P89" s="2">
        <v>1920</v>
      </c>
      <c r="Q89" s="2">
        <v>1920</v>
      </c>
    </row>
    <row r="90" spans="1:17" s="2" customFormat="1" ht="15" customHeight="1">
      <c r="A90" s="4" t="s">
        <v>176</v>
      </c>
      <c r="B90" s="2" t="s">
        <v>177</v>
      </c>
      <c r="C90" s="2">
        <v>11720</v>
      </c>
      <c r="D90" s="2">
        <f t="shared" si="6"/>
        <v>11720</v>
      </c>
      <c r="E90" s="2">
        <f t="shared" si="7"/>
        <v>11720</v>
      </c>
      <c r="F90" s="5">
        <f t="shared" si="8"/>
        <v>0</v>
      </c>
      <c r="G90" s="7">
        <v>11720</v>
      </c>
      <c r="H90" s="2">
        <v>11720</v>
      </c>
      <c r="I90" s="2">
        <v>11720</v>
      </c>
      <c r="J90" s="2">
        <v>11720</v>
      </c>
      <c r="K90" s="2">
        <v>11720</v>
      </c>
      <c r="L90" s="2">
        <v>11720</v>
      </c>
      <c r="M90" s="2">
        <v>11720</v>
      </c>
      <c r="N90" s="2">
        <v>11720</v>
      </c>
      <c r="O90" s="2">
        <v>11720</v>
      </c>
      <c r="P90" s="2">
        <v>11720</v>
      </c>
      <c r="Q90" s="2">
        <v>11720</v>
      </c>
    </row>
    <row r="91" spans="1:17" s="2" customFormat="1" ht="15" customHeight="1">
      <c r="A91" s="13" t="s">
        <v>178</v>
      </c>
      <c r="B91" s="2" t="s">
        <v>179</v>
      </c>
      <c r="C91" s="2">
        <v>350</v>
      </c>
      <c r="D91" s="2">
        <v>350</v>
      </c>
      <c r="E91" s="2">
        <f t="shared" si="7"/>
        <v>350</v>
      </c>
      <c r="F91" s="5">
        <f t="shared" si="8"/>
        <v>0</v>
      </c>
      <c r="G91" s="7">
        <v>350</v>
      </c>
      <c r="H91" s="2">
        <v>350</v>
      </c>
      <c r="I91" s="2">
        <v>350</v>
      </c>
      <c r="J91" s="2">
        <v>350</v>
      </c>
      <c r="K91" s="2">
        <v>350</v>
      </c>
      <c r="L91" s="2">
        <v>350</v>
      </c>
      <c r="M91" s="2">
        <v>350</v>
      </c>
      <c r="N91" s="2">
        <v>350</v>
      </c>
      <c r="O91" s="2">
        <v>350</v>
      </c>
      <c r="P91" s="2">
        <v>350</v>
      </c>
      <c r="Q91" s="2">
        <v>350</v>
      </c>
    </row>
    <row r="92" spans="1:17" s="2" customFormat="1" ht="15" customHeight="1">
      <c r="A92" s="13"/>
      <c r="B92" s="2" t="s">
        <v>180</v>
      </c>
      <c r="C92" s="2">
        <v>500</v>
      </c>
      <c r="D92" s="2">
        <f>ROUND(E92,-1)</f>
        <v>500</v>
      </c>
      <c r="E92" s="2">
        <f t="shared" si="7"/>
        <v>500</v>
      </c>
      <c r="F92" s="5">
        <f t="shared" si="8"/>
        <v>0</v>
      </c>
      <c r="G92" s="7">
        <v>500</v>
      </c>
      <c r="H92" s="2">
        <v>500</v>
      </c>
      <c r="I92" s="2">
        <v>500</v>
      </c>
      <c r="J92" s="2">
        <v>500</v>
      </c>
      <c r="K92" s="2">
        <v>500</v>
      </c>
      <c r="L92" s="2">
        <v>500</v>
      </c>
      <c r="M92" s="2">
        <v>500</v>
      </c>
      <c r="N92" s="2">
        <v>500</v>
      </c>
      <c r="O92" s="2">
        <v>500</v>
      </c>
      <c r="P92" s="2">
        <v>500</v>
      </c>
      <c r="Q92" s="2">
        <v>500</v>
      </c>
    </row>
    <row r="93" spans="1:17" s="2" customFormat="1" ht="15" customHeight="1">
      <c r="A93" s="13"/>
      <c r="B93" s="2" t="s">
        <v>181</v>
      </c>
      <c r="C93" s="2">
        <v>600</v>
      </c>
      <c r="D93" s="2">
        <f>ROUND(E93,-1)</f>
        <v>600</v>
      </c>
      <c r="E93" s="2">
        <f t="shared" si="7"/>
        <v>600</v>
      </c>
      <c r="F93" s="5">
        <f t="shared" si="8"/>
        <v>0</v>
      </c>
      <c r="G93" s="7">
        <v>600</v>
      </c>
      <c r="H93" s="2">
        <v>600</v>
      </c>
      <c r="I93" s="2">
        <v>600</v>
      </c>
      <c r="J93" s="2">
        <v>600</v>
      </c>
      <c r="K93" s="2">
        <v>600</v>
      </c>
      <c r="L93" s="2">
        <v>600</v>
      </c>
      <c r="M93" s="2">
        <v>600</v>
      </c>
      <c r="N93" s="2">
        <v>600</v>
      </c>
      <c r="O93" s="2">
        <v>600</v>
      </c>
      <c r="P93" s="2">
        <v>600</v>
      </c>
      <c r="Q93" s="2">
        <v>600</v>
      </c>
    </row>
    <row r="94" ht="13.5">
      <c r="G94" s="11"/>
    </row>
  </sheetData>
  <mergeCells count="20">
    <mergeCell ref="A2:Q2"/>
    <mergeCell ref="A1:Q1"/>
    <mergeCell ref="P3:P4"/>
    <mergeCell ref="Q3:Q4"/>
    <mergeCell ref="L3:L4"/>
    <mergeCell ref="M3:M4"/>
    <mergeCell ref="N3:N4"/>
    <mergeCell ref="O3:O4"/>
    <mergeCell ref="H3:H4"/>
    <mergeCell ref="I3:I4"/>
    <mergeCell ref="A91:A93"/>
    <mergeCell ref="A59:A60"/>
    <mergeCell ref="K3:K4"/>
    <mergeCell ref="G3:G4"/>
    <mergeCell ref="A83:A84"/>
    <mergeCell ref="A85:A87"/>
    <mergeCell ref="J3:J4"/>
    <mergeCell ref="C3:F3"/>
    <mergeCell ref="A3:A4"/>
    <mergeCell ref="B3:B4"/>
  </mergeCells>
  <printOptions/>
  <pageMargins left="0.3" right="0.32" top="0.56" bottom="0.44" header="0.43" footer="0.24"/>
  <pageSetup horizontalDpi="600" verticalDpi="600" orientation="landscape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47"/>
  <dimension ref="A1:S94"/>
  <sheetViews>
    <sheetView showGridLines="0" zoomScale="110" zoomScaleNormal="110" zoomScaleSheetLayoutView="100" workbookViewId="0" topLeftCell="A1">
      <pane xSplit="6" ySplit="4" topLeftCell="G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C26" sqref="C26"/>
    </sheetView>
  </sheetViews>
  <sheetFormatPr defaultColWidth="8.88671875" defaultRowHeight="13.5"/>
  <cols>
    <col min="1" max="1" width="8.21484375" style="10" customWidth="1"/>
    <col min="2" max="2" width="19.77734375" style="1" customWidth="1"/>
    <col min="3" max="3" width="6.99609375" style="1" customWidth="1"/>
    <col min="4" max="4" width="6.5546875" style="1" customWidth="1"/>
    <col min="5" max="5" width="7.77734375" style="1" hidden="1" customWidth="1"/>
    <col min="6" max="6" width="5.10546875" style="1" customWidth="1"/>
    <col min="7" max="7" width="6.6640625" style="1" customWidth="1"/>
    <col min="8" max="16" width="6.99609375" style="1" customWidth="1"/>
    <col min="17" max="17" width="6.4453125" style="1" customWidth="1"/>
    <col min="18" max="18" width="8.3359375" style="1" customWidth="1"/>
    <col min="19" max="16384" width="8.88671875" style="1" customWidth="1"/>
  </cols>
  <sheetData>
    <row r="1" spans="1:17" ht="26.2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12.75" customHeight="1">
      <c r="A2" s="18" t="s">
        <v>194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s="2" customFormat="1" ht="15" customHeight="1">
      <c r="A3" s="14" t="s">
        <v>2</v>
      </c>
      <c r="B3" s="14" t="s">
        <v>3</v>
      </c>
      <c r="C3" s="15" t="s">
        <v>4</v>
      </c>
      <c r="D3" s="16"/>
      <c r="E3" s="16"/>
      <c r="F3" s="17"/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  <c r="L3" s="14" t="s">
        <v>10</v>
      </c>
      <c r="M3" s="14" t="s">
        <v>11</v>
      </c>
      <c r="N3" s="14" t="s">
        <v>12</v>
      </c>
      <c r="O3" s="14" t="s">
        <v>13</v>
      </c>
      <c r="P3" s="14" t="s">
        <v>14</v>
      </c>
      <c r="Q3" s="14" t="s">
        <v>15</v>
      </c>
    </row>
    <row r="4" spans="1:17" s="2" customFormat="1" ht="15" customHeight="1">
      <c r="A4" s="13"/>
      <c r="B4" s="13"/>
      <c r="C4" s="3" t="s">
        <v>16</v>
      </c>
      <c r="D4" s="3" t="s">
        <v>17</v>
      </c>
      <c r="E4" s="3" t="s">
        <v>17</v>
      </c>
      <c r="F4" s="3" t="s">
        <v>18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s="2" customFormat="1" ht="15" customHeight="1">
      <c r="A5" s="4" t="s">
        <v>19</v>
      </c>
      <c r="B5" s="2" t="s">
        <v>20</v>
      </c>
      <c r="C5" s="2">
        <v>36670</v>
      </c>
      <c r="D5" s="2">
        <f aca="true" t="shared" si="0" ref="D5:D36">ROUND(E5,-1)</f>
        <v>36670</v>
      </c>
      <c r="E5" s="2">
        <f aca="true" t="shared" si="1" ref="E5:E36">AVERAGE(G5:Q5)</f>
        <v>36672.72727272727</v>
      </c>
      <c r="F5" s="5">
        <f aca="true" t="shared" si="2" ref="F5:F36">D5/C5*100-100</f>
        <v>0</v>
      </c>
      <c r="G5" s="6">
        <v>36000</v>
      </c>
      <c r="H5" s="2">
        <v>35000</v>
      </c>
      <c r="I5" s="2">
        <v>35500</v>
      </c>
      <c r="J5" s="2">
        <v>35500</v>
      </c>
      <c r="K5" s="2">
        <v>36000</v>
      </c>
      <c r="L5" s="2">
        <v>46000</v>
      </c>
      <c r="M5" s="2">
        <v>37000</v>
      </c>
      <c r="N5" s="2">
        <v>33900</v>
      </c>
      <c r="O5" s="2">
        <v>35000</v>
      </c>
      <c r="P5" s="2">
        <v>37500</v>
      </c>
      <c r="Q5" s="2">
        <v>36000</v>
      </c>
    </row>
    <row r="6" spans="1:17" s="2" customFormat="1" ht="15" customHeight="1">
      <c r="A6" s="4" t="s">
        <v>21</v>
      </c>
      <c r="B6" s="2" t="s">
        <v>22</v>
      </c>
      <c r="C6" s="2">
        <v>2490</v>
      </c>
      <c r="D6" s="2">
        <f t="shared" si="0"/>
        <v>2490</v>
      </c>
      <c r="E6" s="2">
        <f t="shared" si="1"/>
        <v>2488.181818181818</v>
      </c>
      <c r="F6" s="5">
        <f t="shared" si="2"/>
        <v>0</v>
      </c>
      <c r="G6" s="7">
        <v>1870</v>
      </c>
      <c r="H6" s="2">
        <v>2500</v>
      </c>
      <c r="I6" s="2">
        <v>2300</v>
      </c>
      <c r="J6" s="2">
        <v>2300</v>
      </c>
      <c r="K6" s="2">
        <v>2300</v>
      </c>
      <c r="L6" s="2">
        <v>3000</v>
      </c>
      <c r="M6" s="2">
        <v>2300</v>
      </c>
      <c r="N6" s="2">
        <v>1800</v>
      </c>
      <c r="O6" s="2">
        <v>2300</v>
      </c>
      <c r="P6" s="7">
        <v>2700</v>
      </c>
      <c r="Q6" s="2">
        <v>4000</v>
      </c>
    </row>
    <row r="7" spans="1:17" s="2" customFormat="1" ht="15" customHeight="1">
      <c r="A7" s="4" t="s">
        <v>23</v>
      </c>
      <c r="B7" s="2" t="s">
        <v>24</v>
      </c>
      <c r="C7" s="2">
        <v>7590</v>
      </c>
      <c r="D7" s="2">
        <f t="shared" si="0"/>
        <v>7540</v>
      </c>
      <c r="E7" s="2">
        <f t="shared" si="1"/>
        <v>7541.818181818182</v>
      </c>
      <c r="F7" s="5">
        <f t="shared" si="2"/>
        <v>-0.6587615283267496</v>
      </c>
      <c r="G7" s="7">
        <v>9460</v>
      </c>
      <c r="H7" s="2">
        <v>4000</v>
      </c>
      <c r="I7" s="2">
        <v>7400</v>
      </c>
      <c r="J7" s="2">
        <v>7400</v>
      </c>
      <c r="K7" s="2">
        <v>8400</v>
      </c>
      <c r="L7" s="2">
        <v>6500</v>
      </c>
      <c r="M7" s="2">
        <v>7800</v>
      </c>
      <c r="N7" s="2">
        <v>8000</v>
      </c>
      <c r="O7" s="2">
        <v>10000</v>
      </c>
      <c r="P7" s="2">
        <v>8500</v>
      </c>
      <c r="Q7" s="2">
        <v>5500</v>
      </c>
    </row>
    <row r="8" spans="1:17" s="2" customFormat="1" ht="15" customHeight="1">
      <c r="A8" s="4" t="s">
        <v>25</v>
      </c>
      <c r="B8" s="2" t="s">
        <v>26</v>
      </c>
      <c r="C8" s="2">
        <v>15110</v>
      </c>
      <c r="D8" s="2">
        <f t="shared" si="0"/>
        <v>15110</v>
      </c>
      <c r="E8" s="2">
        <f t="shared" si="1"/>
        <v>15106.363636363636</v>
      </c>
      <c r="F8" s="5">
        <f t="shared" si="2"/>
        <v>0</v>
      </c>
      <c r="G8" s="7">
        <v>14170</v>
      </c>
      <c r="H8" s="2">
        <v>14500</v>
      </c>
      <c r="I8" s="2">
        <v>13500</v>
      </c>
      <c r="J8" s="2">
        <v>13500</v>
      </c>
      <c r="K8" s="2">
        <v>14500</v>
      </c>
      <c r="L8" s="2">
        <v>16500</v>
      </c>
      <c r="M8" s="2">
        <v>15000</v>
      </c>
      <c r="N8" s="2">
        <v>15000</v>
      </c>
      <c r="O8" s="2">
        <v>19250</v>
      </c>
      <c r="P8" s="2">
        <v>14250</v>
      </c>
      <c r="Q8" s="2">
        <v>16000</v>
      </c>
    </row>
    <row r="9" spans="1:17" s="2" customFormat="1" ht="15" customHeight="1">
      <c r="A9" s="4" t="s">
        <v>27</v>
      </c>
      <c r="B9" s="2" t="s">
        <v>28</v>
      </c>
      <c r="C9" s="2">
        <v>7150</v>
      </c>
      <c r="D9" s="2">
        <f t="shared" si="0"/>
        <v>7150</v>
      </c>
      <c r="E9" s="2">
        <f t="shared" si="1"/>
        <v>7154.545454545455</v>
      </c>
      <c r="F9" s="5">
        <f t="shared" si="2"/>
        <v>0</v>
      </c>
      <c r="G9" s="7">
        <v>6700</v>
      </c>
      <c r="H9" s="2">
        <v>6700</v>
      </c>
      <c r="I9" s="2">
        <v>7500</v>
      </c>
      <c r="J9" s="2">
        <v>7500</v>
      </c>
      <c r="K9" s="2">
        <v>7500</v>
      </c>
      <c r="L9" s="2">
        <v>7000</v>
      </c>
      <c r="M9" s="2">
        <v>7250</v>
      </c>
      <c r="N9" s="2">
        <v>7000</v>
      </c>
      <c r="O9" s="2">
        <v>8000</v>
      </c>
      <c r="P9" s="2">
        <v>6750</v>
      </c>
      <c r="Q9" s="2">
        <v>6800</v>
      </c>
    </row>
    <row r="10" spans="1:17" s="2" customFormat="1" ht="15" customHeight="1">
      <c r="A10" s="4" t="s">
        <v>29</v>
      </c>
      <c r="B10" s="2" t="s">
        <v>30</v>
      </c>
      <c r="C10" s="2">
        <v>3830</v>
      </c>
      <c r="D10" s="2">
        <f t="shared" si="0"/>
        <v>3800</v>
      </c>
      <c r="E10" s="2">
        <f t="shared" si="1"/>
        <v>3795.4545454545455</v>
      </c>
      <c r="F10" s="5">
        <f t="shared" si="2"/>
        <v>-0.7832898172323866</v>
      </c>
      <c r="G10" s="7">
        <v>2500</v>
      </c>
      <c r="H10" s="2">
        <v>3750</v>
      </c>
      <c r="I10" s="2">
        <v>2800</v>
      </c>
      <c r="J10" s="2">
        <v>2800</v>
      </c>
      <c r="K10" s="2">
        <v>4000</v>
      </c>
      <c r="L10" s="2">
        <v>5000</v>
      </c>
      <c r="M10" s="2">
        <v>3800</v>
      </c>
      <c r="N10" s="2">
        <v>3300</v>
      </c>
      <c r="O10" s="2">
        <v>4000</v>
      </c>
      <c r="P10" s="7">
        <v>4500</v>
      </c>
      <c r="Q10" s="2">
        <v>5300</v>
      </c>
    </row>
    <row r="11" spans="1:17" s="2" customFormat="1" ht="15" customHeight="1">
      <c r="A11" s="4" t="s">
        <v>31</v>
      </c>
      <c r="B11" s="2" t="s">
        <v>32</v>
      </c>
      <c r="C11" s="2">
        <v>1340</v>
      </c>
      <c r="D11" s="2">
        <f t="shared" si="0"/>
        <v>1320</v>
      </c>
      <c r="E11" s="2">
        <f t="shared" si="1"/>
        <v>1315.4545454545455</v>
      </c>
      <c r="F11" s="5">
        <f t="shared" si="2"/>
        <v>-1.492537313432834</v>
      </c>
      <c r="G11" s="7">
        <v>1100</v>
      </c>
      <c r="H11" s="2">
        <v>1070</v>
      </c>
      <c r="I11" s="2">
        <v>1500</v>
      </c>
      <c r="J11" s="2">
        <v>1300</v>
      </c>
      <c r="K11" s="2">
        <v>1200</v>
      </c>
      <c r="L11" s="2">
        <v>1800</v>
      </c>
      <c r="M11" s="2">
        <v>1300</v>
      </c>
      <c r="N11" s="2">
        <v>1300</v>
      </c>
      <c r="O11" s="2">
        <v>1300</v>
      </c>
      <c r="P11" s="2">
        <v>1300</v>
      </c>
      <c r="Q11" s="2">
        <v>1300</v>
      </c>
    </row>
    <row r="12" spans="1:17" s="2" customFormat="1" ht="15" customHeight="1">
      <c r="A12" s="4" t="s">
        <v>33</v>
      </c>
      <c r="B12" s="2" t="s">
        <v>34</v>
      </c>
      <c r="C12" s="2">
        <v>80000</v>
      </c>
      <c r="D12" s="2">
        <f t="shared" si="0"/>
        <v>80000</v>
      </c>
      <c r="E12" s="2">
        <f t="shared" si="1"/>
        <v>80000</v>
      </c>
      <c r="F12" s="5">
        <f t="shared" si="2"/>
        <v>0</v>
      </c>
      <c r="G12" s="7">
        <v>80000</v>
      </c>
      <c r="H12" s="2">
        <v>80000</v>
      </c>
      <c r="I12" s="2">
        <v>80000</v>
      </c>
      <c r="J12" s="2">
        <v>80000</v>
      </c>
      <c r="K12" s="2">
        <v>80000</v>
      </c>
      <c r="L12" s="2">
        <v>80000</v>
      </c>
      <c r="M12" s="2">
        <v>80000</v>
      </c>
      <c r="N12" s="2">
        <v>80000</v>
      </c>
      <c r="O12" s="2">
        <v>80000</v>
      </c>
      <c r="P12" s="2">
        <v>80000</v>
      </c>
      <c r="Q12" s="2">
        <v>80000</v>
      </c>
    </row>
    <row r="13" spans="1:17" s="2" customFormat="1" ht="15" customHeight="1">
      <c r="A13" s="4" t="s">
        <v>35</v>
      </c>
      <c r="B13" s="2" t="s">
        <v>36</v>
      </c>
      <c r="C13" s="2">
        <v>3450</v>
      </c>
      <c r="D13" s="2">
        <f t="shared" si="0"/>
        <v>3450</v>
      </c>
      <c r="E13" s="2">
        <f t="shared" si="1"/>
        <v>3454.5454545454545</v>
      </c>
      <c r="F13" s="5">
        <f t="shared" si="2"/>
        <v>0</v>
      </c>
      <c r="G13" s="7">
        <v>3000</v>
      </c>
      <c r="H13" s="2">
        <v>3000</v>
      </c>
      <c r="I13" s="2">
        <v>4000</v>
      </c>
      <c r="J13" s="2">
        <v>4000</v>
      </c>
      <c r="K13" s="2">
        <v>3500</v>
      </c>
      <c r="L13" s="2">
        <v>3000</v>
      </c>
      <c r="M13" s="2">
        <v>3500</v>
      </c>
      <c r="N13" s="2">
        <v>4000</v>
      </c>
      <c r="O13" s="7">
        <v>3500</v>
      </c>
      <c r="P13" s="2">
        <v>3000</v>
      </c>
      <c r="Q13" s="2">
        <v>3500</v>
      </c>
    </row>
    <row r="14" spans="1:17" s="2" customFormat="1" ht="15" customHeight="1">
      <c r="A14" s="4" t="s">
        <v>37</v>
      </c>
      <c r="B14" s="2" t="s">
        <v>38</v>
      </c>
      <c r="C14" s="2">
        <v>2940</v>
      </c>
      <c r="D14" s="2">
        <f t="shared" si="0"/>
        <v>2920</v>
      </c>
      <c r="E14" s="2">
        <f t="shared" si="1"/>
        <v>2918.181818181818</v>
      </c>
      <c r="F14" s="5">
        <f t="shared" si="2"/>
        <v>-0.6802721088435391</v>
      </c>
      <c r="G14" s="6">
        <v>2000</v>
      </c>
      <c r="H14" s="2">
        <v>3000</v>
      </c>
      <c r="I14" s="2">
        <v>3500</v>
      </c>
      <c r="J14" s="2">
        <v>3500</v>
      </c>
      <c r="K14" s="2">
        <v>2500</v>
      </c>
      <c r="L14" s="2">
        <v>3000</v>
      </c>
      <c r="M14" s="2">
        <v>2800</v>
      </c>
      <c r="N14" s="2">
        <v>2500</v>
      </c>
      <c r="O14" s="2">
        <v>3000</v>
      </c>
      <c r="P14" s="2">
        <v>2000</v>
      </c>
      <c r="Q14" s="7">
        <v>4300</v>
      </c>
    </row>
    <row r="15" spans="1:17" s="2" customFormat="1" ht="15" customHeight="1">
      <c r="A15" s="4" t="s">
        <v>39</v>
      </c>
      <c r="B15" s="2" t="s">
        <v>40</v>
      </c>
      <c r="C15" s="2">
        <v>14180</v>
      </c>
      <c r="D15" s="2">
        <f t="shared" si="0"/>
        <v>14550</v>
      </c>
      <c r="E15" s="2">
        <f t="shared" si="1"/>
        <v>14545.454545454546</v>
      </c>
      <c r="F15" s="5">
        <f t="shared" si="2"/>
        <v>2.6093088857545865</v>
      </c>
      <c r="G15" s="7">
        <v>16000</v>
      </c>
      <c r="H15" s="2">
        <v>17000</v>
      </c>
      <c r="I15" s="2">
        <v>15000</v>
      </c>
      <c r="J15" s="2">
        <v>15000</v>
      </c>
      <c r="K15" s="2">
        <v>18000</v>
      </c>
      <c r="L15" s="2">
        <v>10000</v>
      </c>
      <c r="M15" s="2">
        <v>14000</v>
      </c>
      <c r="N15" s="2">
        <v>13000</v>
      </c>
      <c r="O15" s="2">
        <v>13000</v>
      </c>
      <c r="P15" s="2">
        <v>16000</v>
      </c>
      <c r="Q15" s="2">
        <v>13000</v>
      </c>
    </row>
    <row r="16" spans="1:17" s="2" customFormat="1" ht="15" customHeight="1">
      <c r="A16" s="4" t="s">
        <v>41</v>
      </c>
      <c r="B16" s="2" t="s">
        <v>42</v>
      </c>
      <c r="C16" s="2">
        <v>5590</v>
      </c>
      <c r="D16" s="2">
        <f t="shared" si="0"/>
        <v>5590</v>
      </c>
      <c r="E16" s="2">
        <f t="shared" si="1"/>
        <v>5590.909090909091</v>
      </c>
      <c r="F16" s="5">
        <f t="shared" si="2"/>
        <v>0</v>
      </c>
      <c r="G16" s="7">
        <v>5000</v>
      </c>
      <c r="H16" s="2">
        <v>5000</v>
      </c>
      <c r="I16" s="2">
        <v>5000</v>
      </c>
      <c r="J16" s="2">
        <v>6000</v>
      </c>
      <c r="K16" s="2">
        <v>6000</v>
      </c>
      <c r="L16" s="2">
        <v>7000</v>
      </c>
      <c r="M16" s="2">
        <v>5500</v>
      </c>
      <c r="N16" s="2">
        <v>5000</v>
      </c>
      <c r="O16" s="2">
        <v>5000</v>
      </c>
      <c r="P16" s="2">
        <v>7000</v>
      </c>
      <c r="Q16" s="2">
        <v>5000</v>
      </c>
    </row>
    <row r="17" spans="1:17" s="2" customFormat="1" ht="15" customHeight="1">
      <c r="A17" s="4" t="s">
        <v>43</v>
      </c>
      <c r="B17" s="2" t="s">
        <v>44</v>
      </c>
      <c r="C17" s="2">
        <v>940</v>
      </c>
      <c r="D17" s="2">
        <f t="shared" si="0"/>
        <v>890</v>
      </c>
      <c r="E17" s="2">
        <f t="shared" si="1"/>
        <v>890.9090909090909</v>
      </c>
      <c r="F17" s="5">
        <f t="shared" si="2"/>
        <v>-5.319148936170208</v>
      </c>
      <c r="G17" s="7">
        <v>500</v>
      </c>
      <c r="H17" s="2">
        <v>500</v>
      </c>
      <c r="I17" s="2">
        <v>1500</v>
      </c>
      <c r="J17" s="2">
        <v>1000</v>
      </c>
      <c r="K17" s="2">
        <v>700</v>
      </c>
      <c r="L17" s="2">
        <v>1200</v>
      </c>
      <c r="M17" s="2">
        <v>1000</v>
      </c>
      <c r="N17" s="2">
        <v>800</v>
      </c>
      <c r="O17" s="2">
        <v>1100</v>
      </c>
      <c r="P17" s="2">
        <v>700</v>
      </c>
      <c r="Q17" s="2">
        <v>800</v>
      </c>
    </row>
    <row r="18" spans="1:17" s="2" customFormat="1" ht="15" customHeight="1">
      <c r="A18" s="4" t="s">
        <v>45</v>
      </c>
      <c r="B18" s="2" t="s">
        <v>46</v>
      </c>
      <c r="C18" s="2">
        <v>1780</v>
      </c>
      <c r="D18" s="2">
        <f t="shared" si="0"/>
        <v>1860</v>
      </c>
      <c r="E18" s="2">
        <f t="shared" si="1"/>
        <v>1859.090909090909</v>
      </c>
      <c r="F18" s="5">
        <f t="shared" si="2"/>
        <v>4.494382022471925</v>
      </c>
      <c r="G18" s="7">
        <v>1500</v>
      </c>
      <c r="H18" s="2">
        <v>650</v>
      </c>
      <c r="I18" s="2">
        <v>1700</v>
      </c>
      <c r="J18" s="2">
        <v>2000</v>
      </c>
      <c r="K18" s="2">
        <v>1800</v>
      </c>
      <c r="L18" s="2">
        <v>2500</v>
      </c>
      <c r="M18" s="2">
        <v>1800</v>
      </c>
      <c r="N18" s="2">
        <v>800</v>
      </c>
      <c r="O18" s="2">
        <v>2700</v>
      </c>
      <c r="P18" s="2">
        <v>2500</v>
      </c>
      <c r="Q18" s="2">
        <v>2500</v>
      </c>
    </row>
    <row r="19" spans="1:17" s="2" customFormat="1" ht="15" customHeight="1">
      <c r="A19" s="4" t="s">
        <v>47</v>
      </c>
      <c r="B19" s="2" t="s">
        <v>48</v>
      </c>
      <c r="C19" s="2">
        <v>1990</v>
      </c>
      <c r="D19" s="2">
        <f t="shared" si="0"/>
        <v>1970</v>
      </c>
      <c r="E19" s="2">
        <f t="shared" si="1"/>
        <v>1972.7272727272727</v>
      </c>
      <c r="F19" s="5">
        <f t="shared" si="2"/>
        <v>-1.0050251256281513</v>
      </c>
      <c r="G19" s="7">
        <v>2500</v>
      </c>
      <c r="H19" s="2">
        <v>2200</v>
      </c>
      <c r="I19" s="2">
        <v>1500</v>
      </c>
      <c r="J19" s="2">
        <v>2000</v>
      </c>
      <c r="K19" s="2">
        <v>2300</v>
      </c>
      <c r="L19" s="2">
        <v>1800</v>
      </c>
      <c r="M19" s="2">
        <v>1800</v>
      </c>
      <c r="N19" s="2">
        <v>1600</v>
      </c>
      <c r="O19" s="2">
        <v>2500</v>
      </c>
      <c r="P19" s="2">
        <v>1000</v>
      </c>
      <c r="Q19" s="2">
        <v>2500</v>
      </c>
    </row>
    <row r="20" spans="1:17" s="2" customFormat="1" ht="15" customHeight="1">
      <c r="A20" s="4" t="s">
        <v>49</v>
      </c>
      <c r="B20" s="2" t="s">
        <v>50</v>
      </c>
      <c r="C20" s="2">
        <v>1590</v>
      </c>
      <c r="D20" s="2">
        <f t="shared" si="0"/>
        <v>1460</v>
      </c>
      <c r="E20" s="2">
        <f t="shared" si="1"/>
        <v>1463.6363636363637</v>
      </c>
      <c r="F20" s="5">
        <f t="shared" si="2"/>
        <v>-8.176100628930811</v>
      </c>
      <c r="G20" s="7">
        <v>1300</v>
      </c>
      <c r="H20" s="2">
        <v>1000</v>
      </c>
      <c r="I20" s="2">
        <v>1200</v>
      </c>
      <c r="J20" s="2">
        <v>1200</v>
      </c>
      <c r="K20" s="2">
        <v>1200</v>
      </c>
      <c r="L20" s="2">
        <v>1800</v>
      </c>
      <c r="M20" s="2">
        <v>1600</v>
      </c>
      <c r="N20" s="7">
        <v>2000</v>
      </c>
      <c r="O20" s="2">
        <v>1500</v>
      </c>
      <c r="P20" s="2">
        <v>1000</v>
      </c>
      <c r="Q20" s="2">
        <v>2300</v>
      </c>
    </row>
    <row r="21" spans="1:17" s="2" customFormat="1" ht="15" customHeight="1">
      <c r="A21" s="4" t="s">
        <v>51</v>
      </c>
      <c r="B21" s="2" t="s">
        <v>52</v>
      </c>
      <c r="C21" s="2">
        <v>14250</v>
      </c>
      <c r="D21" s="2">
        <f t="shared" si="0"/>
        <v>13730</v>
      </c>
      <c r="E21" s="2">
        <f t="shared" si="1"/>
        <v>13727.272727272728</v>
      </c>
      <c r="F21" s="5">
        <f t="shared" si="2"/>
        <v>-3.649122807017548</v>
      </c>
      <c r="G21" s="7">
        <v>15000</v>
      </c>
      <c r="H21" s="2">
        <v>9000</v>
      </c>
      <c r="I21" s="2">
        <v>17000</v>
      </c>
      <c r="J21" s="2">
        <v>15000</v>
      </c>
      <c r="K21" s="2">
        <v>15000</v>
      </c>
      <c r="L21" s="7">
        <v>10000</v>
      </c>
      <c r="M21" s="2">
        <v>14000</v>
      </c>
      <c r="N21" s="2">
        <v>17000</v>
      </c>
      <c r="O21" s="2">
        <v>15000</v>
      </c>
      <c r="P21" s="7">
        <v>10000</v>
      </c>
      <c r="Q21" s="2">
        <v>14000</v>
      </c>
    </row>
    <row r="22" spans="1:17" s="2" customFormat="1" ht="15" customHeight="1">
      <c r="A22" s="4" t="s">
        <v>53</v>
      </c>
      <c r="B22" s="2" t="s">
        <v>54</v>
      </c>
      <c r="C22" s="2">
        <v>17090</v>
      </c>
      <c r="D22" s="2">
        <f t="shared" si="0"/>
        <v>16730</v>
      </c>
      <c r="E22" s="2">
        <f t="shared" si="1"/>
        <v>16727.272727272728</v>
      </c>
      <c r="F22" s="5">
        <f t="shared" si="2"/>
        <v>-2.1064950263311886</v>
      </c>
      <c r="G22" s="7">
        <v>20000</v>
      </c>
      <c r="H22" s="2">
        <v>17000</v>
      </c>
      <c r="I22" s="2">
        <v>18000</v>
      </c>
      <c r="J22" s="2">
        <v>16000</v>
      </c>
      <c r="K22" s="2">
        <v>20000</v>
      </c>
      <c r="L22" s="2">
        <v>20000</v>
      </c>
      <c r="M22" s="12">
        <v>16000</v>
      </c>
      <c r="N22" s="2">
        <v>15000</v>
      </c>
      <c r="O22" s="2">
        <v>17000</v>
      </c>
      <c r="P22" s="2">
        <v>12000</v>
      </c>
      <c r="Q22" s="2">
        <v>13000</v>
      </c>
    </row>
    <row r="23" spans="1:17" s="2" customFormat="1" ht="15" customHeight="1">
      <c r="A23" s="4" t="s">
        <v>55</v>
      </c>
      <c r="B23" s="2" t="s">
        <v>56</v>
      </c>
      <c r="C23" s="2">
        <v>4230</v>
      </c>
      <c r="D23" s="2">
        <f t="shared" si="0"/>
        <v>4300</v>
      </c>
      <c r="E23" s="2">
        <f t="shared" si="1"/>
        <v>4300</v>
      </c>
      <c r="F23" s="5">
        <f t="shared" si="2"/>
        <v>1.6548463356973855</v>
      </c>
      <c r="G23" s="7">
        <v>3000</v>
      </c>
      <c r="H23" s="2">
        <v>2500</v>
      </c>
      <c r="I23" s="2">
        <v>6000</v>
      </c>
      <c r="J23" s="2">
        <v>5000</v>
      </c>
      <c r="K23" s="2">
        <v>5000</v>
      </c>
      <c r="L23" s="2">
        <v>6000</v>
      </c>
      <c r="M23" s="2">
        <v>4300</v>
      </c>
      <c r="N23" s="2">
        <v>4000</v>
      </c>
      <c r="O23" s="2">
        <v>5000</v>
      </c>
      <c r="P23" s="2">
        <v>3000</v>
      </c>
      <c r="Q23" s="2">
        <v>3500</v>
      </c>
    </row>
    <row r="24" spans="1:17" s="2" customFormat="1" ht="15" customHeight="1">
      <c r="A24" s="4" t="s">
        <v>57</v>
      </c>
      <c r="B24" s="2" t="s">
        <v>58</v>
      </c>
      <c r="C24" s="2">
        <v>2470</v>
      </c>
      <c r="D24" s="2">
        <f t="shared" si="0"/>
        <v>2460</v>
      </c>
      <c r="E24" s="2">
        <f t="shared" si="1"/>
        <v>2463.6363636363635</v>
      </c>
      <c r="F24" s="5">
        <f t="shared" si="2"/>
        <v>-0.40485829959514774</v>
      </c>
      <c r="G24" s="7">
        <v>1500</v>
      </c>
      <c r="H24" s="2">
        <v>1500</v>
      </c>
      <c r="I24" s="2">
        <v>2000</v>
      </c>
      <c r="J24" s="2">
        <v>2500</v>
      </c>
      <c r="K24" s="7">
        <v>1500</v>
      </c>
      <c r="L24" s="2">
        <v>3000</v>
      </c>
      <c r="M24" s="7">
        <v>2700</v>
      </c>
      <c r="N24" s="2">
        <v>3900</v>
      </c>
      <c r="O24" s="2">
        <v>2500</v>
      </c>
      <c r="P24" s="2">
        <v>3000</v>
      </c>
      <c r="Q24" s="7">
        <v>3000</v>
      </c>
    </row>
    <row r="25" spans="1:17" s="2" customFormat="1" ht="15" customHeight="1">
      <c r="A25" s="4" t="s">
        <v>59</v>
      </c>
      <c r="B25" s="2" t="s">
        <v>60</v>
      </c>
      <c r="C25" s="2">
        <v>6500</v>
      </c>
      <c r="D25" s="2">
        <f t="shared" si="0"/>
        <v>6500</v>
      </c>
      <c r="E25" s="2">
        <f t="shared" si="1"/>
        <v>6500</v>
      </c>
      <c r="F25" s="5">
        <f t="shared" si="2"/>
        <v>0</v>
      </c>
      <c r="G25" s="7">
        <v>4500</v>
      </c>
      <c r="H25" s="2">
        <v>6000</v>
      </c>
      <c r="I25" s="2">
        <v>6500</v>
      </c>
      <c r="J25" s="2">
        <v>6500</v>
      </c>
      <c r="K25" s="2">
        <v>6500</v>
      </c>
      <c r="L25" s="2">
        <v>10000</v>
      </c>
      <c r="M25" s="2">
        <v>6500</v>
      </c>
      <c r="N25" s="2">
        <v>5500</v>
      </c>
      <c r="O25" s="2">
        <v>6500</v>
      </c>
      <c r="P25" s="2">
        <v>7000</v>
      </c>
      <c r="Q25" s="2">
        <v>6000</v>
      </c>
    </row>
    <row r="26" spans="1:17" s="2" customFormat="1" ht="15" customHeight="1">
      <c r="A26" s="4" t="s">
        <v>61</v>
      </c>
      <c r="B26" s="2" t="s">
        <v>62</v>
      </c>
      <c r="C26" s="2">
        <v>3740</v>
      </c>
      <c r="D26" s="2">
        <f t="shared" si="0"/>
        <v>3740</v>
      </c>
      <c r="E26" s="2">
        <f t="shared" si="1"/>
        <v>3736.3636363636365</v>
      </c>
      <c r="F26" s="5">
        <f t="shared" si="2"/>
        <v>0</v>
      </c>
      <c r="G26" s="7">
        <v>3500</v>
      </c>
      <c r="H26" s="2">
        <v>4000</v>
      </c>
      <c r="I26" s="2">
        <v>3000</v>
      </c>
      <c r="J26" s="2">
        <v>2500</v>
      </c>
      <c r="K26" s="2">
        <v>3500</v>
      </c>
      <c r="L26" s="2">
        <v>4000</v>
      </c>
      <c r="M26" s="2">
        <v>3800</v>
      </c>
      <c r="N26" s="2">
        <v>4500</v>
      </c>
      <c r="O26" s="2">
        <v>5000</v>
      </c>
      <c r="P26" s="2">
        <v>4300</v>
      </c>
      <c r="Q26" s="2">
        <v>3000</v>
      </c>
    </row>
    <row r="27" spans="1:17" s="2" customFormat="1" ht="15" customHeight="1">
      <c r="A27" s="4" t="s">
        <v>63</v>
      </c>
      <c r="B27" s="2" t="s">
        <v>64</v>
      </c>
      <c r="C27" s="2">
        <v>950</v>
      </c>
      <c r="D27" s="2">
        <f t="shared" si="0"/>
        <v>950</v>
      </c>
      <c r="E27" s="2">
        <f t="shared" si="1"/>
        <v>950</v>
      </c>
      <c r="F27" s="5">
        <f t="shared" si="2"/>
        <v>0</v>
      </c>
      <c r="G27" s="7">
        <v>1000</v>
      </c>
      <c r="H27" s="2">
        <v>1000</v>
      </c>
      <c r="I27" s="2">
        <v>1000</v>
      </c>
      <c r="J27" s="2">
        <v>900</v>
      </c>
      <c r="K27" s="2">
        <v>1000</v>
      </c>
      <c r="L27" s="2">
        <v>850</v>
      </c>
      <c r="M27" s="2">
        <v>960</v>
      </c>
      <c r="N27" s="2">
        <v>940</v>
      </c>
      <c r="O27" s="2">
        <v>890</v>
      </c>
      <c r="P27" s="2">
        <v>950</v>
      </c>
      <c r="Q27" s="2">
        <v>960</v>
      </c>
    </row>
    <row r="28" spans="1:17" s="2" customFormat="1" ht="15" customHeight="1">
      <c r="A28" s="4" t="s">
        <v>65</v>
      </c>
      <c r="B28" s="2" t="s">
        <v>66</v>
      </c>
      <c r="C28" s="2">
        <v>1260</v>
      </c>
      <c r="D28" s="2">
        <f t="shared" si="0"/>
        <v>1260</v>
      </c>
      <c r="E28" s="2">
        <f t="shared" si="1"/>
        <v>1262.7272727272727</v>
      </c>
      <c r="F28" s="5">
        <f t="shared" si="2"/>
        <v>0</v>
      </c>
      <c r="G28" s="7">
        <v>1400</v>
      </c>
      <c r="H28" s="2">
        <v>1300</v>
      </c>
      <c r="I28" s="2">
        <v>1300</v>
      </c>
      <c r="J28" s="2">
        <v>1250</v>
      </c>
      <c r="K28" s="2">
        <v>1300</v>
      </c>
      <c r="L28" s="2">
        <v>1250</v>
      </c>
      <c r="M28" s="2">
        <v>1200</v>
      </c>
      <c r="N28" s="2">
        <v>1160</v>
      </c>
      <c r="O28" s="2">
        <v>1180</v>
      </c>
      <c r="P28" s="2">
        <v>1250</v>
      </c>
      <c r="Q28" s="2">
        <v>1300</v>
      </c>
    </row>
    <row r="29" spans="1:17" s="2" customFormat="1" ht="15" customHeight="1">
      <c r="A29" s="4" t="s">
        <v>67</v>
      </c>
      <c r="B29" s="2" t="s">
        <v>68</v>
      </c>
      <c r="C29" s="2">
        <v>7610</v>
      </c>
      <c r="D29" s="2">
        <f t="shared" si="0"/>
        <v>7610</v>
      </c>
      <c r="E29" s="2">
        <f t="shared" si="1"/>
        <v>7610.909090909091</v>
      </c>
      <c r="F29" s="5">
        <f t="shared" si="2"/>
        <v>0</v>
      </c>
      <c r="G29" s="7">
        <v>8000</v>
      </c>
      <c r="H29" s="2">
        <v>8000</v>
      </c>
      <c r="I29" s="2">
        <v>7000</v>
      </c>
      <c r="J29" s="2">
        <v>7100</v>
      </c>
      <c r="K29" s="2">
        <v>7100</v>
      </c>
      <c r="L29" s="2">
        <v>7800</v>
      </c>
      <c r="M29" s="2">
        <v>7890</v>
      </c>
      <c r="N29" s="2">
        <v>7600</v>
      </c>
      <c r="O29" s="2">
        <v>7250</v>
      </c>
      <c r="P29" s="2">
        <v>8000</v>
      </c>
      <c r="Q29" s="2">
        <v>7980</v>
      </c>
    </row>
    <row r="30" spans="1:17" s="2" customFormat="1" ht="15" customHeight="1">
      <c r="A30" s="4" t="s">
        <v>69</v>
      </c>
      <c r="B30" s="2" t="s">
        <v>70</v>
      </c>
      <c r="C30" s="2">
        <v>1010</v>
      </c>
      <c r="D30" s="2">
        <f t="shared" si="0"/>
        <v>1010</v>
      </c>
      <c r="E30" s="2">
        <f t="shared" si="1"/>
        <v>1009.0909090909091</v>
      </c>
      <c r="F30" s="5">
        <f t="shared" si="2"/>
        <v>0</v>
      </c>
      <c r="G30" s="7">
        <v>800</v>
      </c>
      <c r="H30" s="2">
        <v>1000</v>
      </c>
      <c r="I30" s="2">
        <v>800</v>
      </c>
      <c r="J30" s="2">
        <v>1000</v>
      </c>
      <c r="K30" s="2">
        <v>1000</v>
      </c>
      <c r="L30" s="2">
        <v>1000</v>
      </c>
      <c r="M30" s="2">
        <v>1000</v>
      </c>
      <c r="N30" s="2">
        <v>1500</v>
      </c>
      <c r="O30" s="2">
        <v>1000</v>
      </c>
      <c r="P30" s="2">
        <v>1000</v>
      </c>
      <c r="Q30" s="2">
        <v>1000</v>
      </c>
    </row>
    <row r="31" spans="1:17" s="2" customFormat="1" ht="15" customHeight="1">
      <c r="A31" s="4" t="s">
        <v>71</v>
      </c>
      <c r="B31" s="2" t="s">
        <v>72</v>
      </c>
      <c r="C31" s="2">
        <v>4880</v>
      </c>
      <c r="D31" s="2">
        <f t="shared" si="0"/>
        <v>4880</v>
      </c>
      <c r="E31" s="2">
        <f t="shared" si="1"/>
        <v>4879.090909090909</v>
      </c>
      <c r="F31" s="5">
        <f t="shared" si="2"/>
        <v>0</v>
      </c>
      <c r="G31" s="7">
        <v>4100</v>
      </c>
      <c r="H31" s="2">
        <v>5300</v>
      </c>
      <c r="I31" s="2">
        <v>4500</v>
      </c>
      <c r="J31" s="2">
        <v>4400</v>
      </c>
      <c r="K31" s="2">
        <v>4500</v>
      </c>
      <c r="L31" s="2">
        <v>4800</v>
      </c>
      <c r="M31" s="2">
        <v>4800</v>
      </c>
      <c r="N31" s="2">
        <v>6800</v>
      </c>
      <c r="O31" s="2">
        <v>5000</v>
      </c>
      <c r="P31" s="2">
        <v>4450</v>
      </c>
      <c r="Q31" s="2">
        <v>5020</v>
      </c>
    </row>
    <row r="32" spans="1:17" s="2" customFormat="1" ht="15" customHeight="1">
      <c r="A32" s="4" t="s">
        <v>73</v>
      </c>
      <c r="B32" s="2" t="s">
        <v>74</v>
      </c>
      <c r="C32" s="2">
        <v>3600</v>
      </c>
      <c r="D32" s="2">
        <f t="shared" si="0"/>
        <v>3600</v>
      </c>
      <c r="E32" s="2">
        <f t="shared" si="1"/>
        <v>3600</v>
      </c>
      <c r="F32" s="5">
        <f t="shared" si="2"/>
        <v>0</v>
      </c>
      <c r="G32" s="7">
        <v>4200</v>
      </c>
      <c r="H32" s="2">
        <v>3800</v>
      </c>
      <c r="I32" s="2">
        <v>3800</v>
      </c>
      <c r="J32" s="2">
        <v>3650</v>
      </c>
      <c r="K32" s="2">
        <v>3300</v>
      </c>
      <c r="L32" s="2">
        <v>3300</v>
      </c>
      <c r="M32" s="2">
        <v>3500</v>
      </c>
      <c r="N32" s="2">
        <v>2900</v>
      </c>
      <c r="O32" s="2">
        <v>3750</v>
      </c>
      <c r="P32" s="2">
        <v>3500</v>
      </c>
      <c r="Q32" s="2">
        <v>3900</v>
      </c>
    </row>
    <row r="33" spans="1:17" s="2" customFormat="1" ht="15" customHeight="1">
      <c r="A33" s="4" t="s">
        <v>75</v>
      </c>
      <c r="B33" s="2" t="s">
        <v>76</v>
      </c>
      <c r="C33" s="2">
        <v>1010</v>
      </c>
      <c r="D33" s="2">
        <f t="shared" si="0"/>
        <v>1010</v>
      </c>
      <c r="E33" s="2">
        <f t="shared" si="1"/>
        <v>1007.2727272727273</v>
      </c>
      <c r="F33" s="5">
        <f t="shared" si="2"/>
        <v>0</v>
      </c>
      <c r="G33" s="7">
        <v>1100</v>
      </c>
      <c r="H33" s="2">
        <v>1000</v>
      </c>
      <c r="I33" s="2">
        <v>1000</v>
      </c>
      <c r="J33" s="2">
        <v>1000</v>
      </c>
      <c r="K33" s="2">
        <v>1050</v>
      </c>
      <c r="L33" s="2">
        <v>1000</v>
      </c>
      <c r="M33" s="2">
        <v>930</v>
      </c>
      <c r="N33" s="2">
        <v>900</v>
      </c>
      <c r="O33" s="2">
        <v>1100</v>
      </c>
      <c r="P33" s="2">
        <v>1000</v>
      </c>
      <c r="Q33" s="2">
        <v>1000</v>
      </c>
    </row>
    <row r="34" spans="1:17" s="2" customFormat="1" ht="15" customHeight="1">
      <c r="A34" s="4" t="s">
        <v>77</v>
      </c>
      <c r="B34" s="2" t="s">
        <v>78</v>
      </c>
      <c r="C34" s="2">
        <v>4820</v>
      </c>
      <c r="D34" s="2">
        <f t="shared" si="0"/>
        <v>4820</v>
      </c>
      <c r="E34" s="2">
        <f t="shared" si="1"/>
        <v>4818.181818181818</v>
      </c>
      <c r="F34" s="5">
        <f t="shared" si="2"/>
        <v>0</v>
      </c>
      <c r="G34" s="7">
        <v>5000</v>
      </c>
      <c r="H34" s="2">
        <v>5000</v>
      </c>
      <c r="I34" s="2">
        <v>4000</v>
      </c>
      <c r="J34" s="2">
        <v>4000</v>
      </c>
      <c r="K34" s="2">
        <v>4000</v>
      </c>
      <c r="L34" s="2">
        <v>5000</v>
      </c>
      <c r="M34" s="2">
        <v>5000</v>
      </c>
      <c r="N34" s="2">
        <v>5000</v>
      </c>
      <c r="O34" s="2">
        <v>5000</v>
      </c>
      <c r="P34" s="2">
        <v>6000</v>
      </c>
      <c r="Q34" s="2">
        <v>5000</v>
      </c>
    </row>
    <row r="35" spans="1:17" s="2" customFormat="1" ht="15" customHeight="1">
      <c r="A35" s="4" t="s">
        <v>79</v>
      </c>
      <c r="B35" s="2" t="s">
        <v>80</v>
      </c>
      <c r="C35" s="2">
        <v>4730</v>
      </c>
      <c r="D35" s="2">
        <f t="shared" si="0"/>
        <v>4730</v>
      </c>
      <c r="E35" s="2">
        <f t="shared" si="1"/>
        <v>4727.272727272727</v>
      </c>
      <c r="F35" s="5">
        <f t="shared" si="2"/>
        <v>0</v>
      </c>
      <c r="G35" s="7">
        <v>5000</v>
      </c>
      <c r="H35" s="2">
        <v>4000</v>
      </c>
      <c r="I35" s="2">
        <v>4500</v>
      </c>
      <c r="J35" s="2">
        <v>4500</v>
      </c>
      <c r="K35" s="2">
        <v>4000</v>
      </c>
      <c r="L35" s="2">
        <v>5000</v>
      </c>
      <c r="M35" s="2">
        <v>5000</v>
      </c>
      <c r="N35" s="2">
        <v>5000</v>
      </c>
      <c r="O35" s="2">
        <v>5000</v>
      </c>
      <c r="P35" s="2">
        <v>5000</v>
      </c>
      <c r="Q35" s="2">
        <v>5000</v>
      </c>
    </row>
    <row r="36" spans="1:17" s="2" customFormat="1" ht="15" customHeight="1">
      <c r="A36" s="4" t="s">
        <v>81</v>
      </c>
      <c r="B36" s="2" t="s">
        <v>80</v>
      </c>
      <c r="C36" s="2">
        <v>3590</v>
      </c>
      <c r="D36" s="2">
        <f t="shared" si="0"/>
        <v>3590</v>
      </c>
      <c r="E36" s="2">
        <f t="shared" si="1"/>
        <v>3590.909090909091</v>
      </c>
      <c r="F36" s="5">
        <f t="shared" si="2"/>
        <v>0</v>
      </c>
      <c r="G36" s="7">
        <v>3000</v>
      </c>
      <c r="H36" s="2">
        <v>3500</v>
      </c>
      <c r="I36" s="2">
        <v>3500</v>
      </c>
      <c r="J36" s="2">
        <v>3500</v>
      </c>
      <c r="K36" s="2">
        <v>4000</v>
      </c>
      <c r="L36" s="2">
        <v>4000</v>
      </c>
      <c r="M36" s="2">
        <v>3500</v>
      </c>
      <c r="N36" s="2">
        <v>3500</v>
      </c>
      <c r="O36" s="2">
        <v>4000</v>
      </c>
      <c r="P36" s="2">
        <v>4000</v>
      </c>
      <c r="Q36" s="2">
        <v>3000</v>
      </c>
    </row>
    <row r="37" spans="1:17" s="2" customFormat="1" ht="15" customHeight="1">
      <c r="A37" s="4" t="s">
        <v>82</v>
      </c>
      <c r="B37" s="2" t="s">
        <v>80</v>
      </c>
      <c r="C37" s="2">
        <v>4640</v>
      </c>
      <c r="D37" s="2">
        <f aca="true" t="shared" si="3" ref="D37:D68">ROUND(E37,-1)</f>
        <v>4640</v>
      </c>
      <c r="E37" s="2">
        <f aca="true" t="shared" si="4" ref="E37:E68">AVERAGE(G37:Q37)</f>
        <v>4636.363636363636</v>
      </c>
      <c r="F37" s="5">
        <f aca="true" t="shared" si="5" ref="F37:F68">D37/C37*100-100</f>
        <v>0</v>
      </c>
      <c r="G37" s="7">
        <v>5000</v>
      </c>
      <c r="H37" s="2">
        <v>5000</v>
      </c>
      <c r="I37" s="2">
        <v>4000</v>
      </c>
      <c r="J37" s="2">
        <v>4000</v>
      </c>
      <c r="K37" s="2">
        <v>4000</v>
      </c>
      <c r="L37" s="2">
        <v>5000</v>
      </c>
      <c r="M37" s="2">
        <v>5000</v>
      </c>
      <c r="N37" s="2">
        <v>5000</v>
      </c>
      <c r="O37" s="2">
        <v>5000</v>
      </c>
      <c r="P37" s="2">
        <v>5000</v>
      </c>
      <c r="Q37" s="2">
        <v>4000</v>
      </c>
    </row>
    <row r="38" spans="1:17" s="2" customFormat="1" ht="15" customHeight="1">
      <c r="A38" s="4" t="s">
        <v>83</v>
      </c>
      <c r="B38" s="2" t="s">
        <v>84</v>
      </c>
      <c r="C38" s="2">
        <v>7000</v>
      </c>
      <c r="D38" s="2">
        <f t="shared" si="3"/>
        <v>7000</v>
      </c>
      <c r="E38" s="2">
        <f t="shared" si="4"/>
        <v>7000</v>
      </c>
      <c r="F38" s="5">
        <f t="shared" si="5"/>
        <v>0</v>
      </c>
      <c r="G38" s="7">
        <v>7000</v>
      </c>
      <c r="H38" s="2">
        <v>7000</v>
      </c>
      <c r="I38" s="2">
        <v>7500</v>
      </c>
      <c r="J38" s="2">
        <v>7500</v>
      </c>
      <c r="K38" s="2">
        <v>6000</v>
      </c>
      <c r="L38" s="2">
        <v>6000</v>
      </c>
      <c r="M38" s="2">
        <v>7000</v>
      </c>
      <c r="N38" s="2">
        <v>8000</v>
      </c>
      <c r="O38" s="2">
        <v>7000</v>
      </c>
      <c r="P38" s="2">
        <v>8000</v>
      </c>
      <c r="Q38" s="2">
        <v>6000</v>
      </c>
    </row>
    <row r="39" spans="1:17" s="2" customFormat="1" ht="15" customHeight="1">
      <c r="A39" s="4" t="s">
        <v>85</v>
      </c>
      <c r="B39" s="2" t="s">
        <v>86</v>
      </c>
      <c r="C39" s="2">
        <v>4050</v>
      </c>
      <c r="D39" s="2">
        <f t="shared" si="3"/>
        <v>4050</v>
      </c>
      <c r="E39" s="2">
        <f t="shared" si="4"/>
        <v>4045.4545454545455</v>
      </c>
      <c r="F39" s="5">
        <f t="shared" si="5"/>
        <v>0</v>
      </c>
      <c r="G39" s="7">
        <v>5000</v>
      </c>
      <c r="H39" s="2">
        <v>3500</v>
      </c>
      <c r="I39" s="2">
        <v>4000</v>
      </c>
      <c r="J39" s="2">
        <v>3500</v>
      </c>
      <c r="K39" s="2">
        <v>4000</v>
      </c>
      <c r="L39" s="2">
        <v>5000</v>
      </c>
      <c r="M39" s="2">
        <v>4000</v>
      </c>
      <c r="N39" s="2">
        <v>3000</v>
      </c>
      <c r="O39" s="2">
        <v>5000</v>
      </c>
      <c r="P39" s="2">
        <v>4000</v>
      </c>
      <c r="Q39" s="2">
        <v>3500</v>
      </c>
    </row>
    <row r="40" spans="1:17" s="2" customFormat="1" ht="15" customHeight="1">
      <c r="A40" s="4" t="s">
        <v>87</v>
      </c>
      <c r="B40" s="2" t="s">
        <v>80</v>
      </c>
      <c r="C40" s="2">
        <v>4000</v>
      </c>
      <c r="D40" s="2">
        <f t="shared" si="3"/>
        <v>4000</v>
      </c>
      <c r="E40" s="2">
        <f t="shared" si="4"/>
        <v>4000</v>
      </c>
      <c r="F40" s="5">
        <f t="shared" si="5"/>
        <v>0</v>
      </c>
      <c r="G40" s="7">
        <v>5000</v>
      </c>
      <c r="H40" s="2">
        <v>3500</v>
      </c>
      <c r="I40" s="2">
        <v>4000</v>
      </c>
      <c r="J40" s="2">
        <v>3500</v>
      </c>
      <c r="K40" s="2">
        <v>4000</v>
      </c>
      <c r="L40" s="2">
        <v>5000</v>
      </c>
      <c r="M40" s="2">
        <v>4000</v>
      </c>
      <c r="N40" s="2">
        <v>3000</v>
      </c>
      <c r="O40" s="2">
        <v>5000</v>
      </c>
      <c r="P40" s="2">
        <v>4000</v>
      </c>
      <c r="Q40" s="2">
        <v>3000</v>
      </c>
    </row>
    <row r="41" spans="1:17" s="2" customFormat="1" ht="15" customHeight="1">
      <c r="A41" s="4" t="s">
        <v>88</v>
      </c>
      <c r="B41" s="2" t="s">
        <v>89</v>
      </c>
      <c r="C41" s="2">
        <v>8730</v>
      </c>
      <c r="D41" s="2">
        <f t="shared" si="3"/>
        <v>8730</v>
      </c>
      <c r="E41" s="2">
        <f t="shared" si="4"/>
        <v>8727.272727272728</v>
      </c>
      <c r="F41" s="5">
        <f t="shared" si="5"/>
        <v>0</v>
      </c>
      <c r="G41" s="7">
        <v>8000</v>
      </c>
      <c r="H41" s="2">
        <v>6000</v>
      </c>
      <c r="I41" s="2">
        <v>8000</v>
      </c>
      <c r="J41" s="2">
        <v>8000</v>
      </c>
      <c r="K41" s="2">
        <v>6000</v>
      </c>
      <c r="L41" s="2">
        <v>10000</v>
      </c>
      <c r="M41" s="2">
        <v>7000</v>
      </c>
      <c r="N41" s="2">
        <v>6000</v>
      </c>
      <c r="O41" s="2">
        <v>8000</v>
      </c>
      <c r="P41" s="2">
        <v>14000</v>
      </c>
      <c r="Q41" s="2">
        <v>15000</v>
      </c>
    </row>
    <row r="42" spans="1:17" s="2" customFormat="1" ht="15" customHeight="1">
      <c r="A42" s="4" t="s">
        <v>90</v>
      </c>
      <c r="B42" s="2" t="s">
        <v>91</v>
      </c>
      <c r="C42" s="2">
        <v>4340</v>
      </c>
      <c r="D42" s="2">
        <f t="shared" si="3"/>
        <v>4340</v>
      </c>
      <c r="E42" s="2">
        <f t="shared" si="4"/>
        <v>4336.363636363636</v>
      </c>
      <c r="F42" s="5">
        <f t="shared" si="5"/>
        <v>0</v>
      </c>
      <c r="G42" s="7">
        <v>4000</v>
      </c>
      <c r="H42" s="2">
        <v>4000</v>
      </c>
      <c r="I42" s="2">
        <v>5000</v>
      </c>
      <c r="J42" s="2">
        <v>4000</v>
      </c>
      <c r="K42" s="2">
        <v>4000</v>
      </c>
      <c r="L42" s="2">
        <v>5000</v>
      </c>
      <c r="M42" s="2">
        <v>4500</v>
      </c>
      <c r="N42" s="2">
        <v>3000</v>
      </c>
      <c r="O42" s="2">
        <v>6000</v>
      </c>
      <c r="P42" s="2">
        <v>4500</v>
      </c>
      <c r="Q42" s="2">
        <v>3700</v>
      </c>
    </row>
    <row r="43" spans="1:17" s="2" customFormat="1" ht="15" customHeight="1">
      <c r="A43" s="4" t="s">
        <v>92</v>
      </c>
      <c r="B43" s="2" t="s">
        <v>80</v>
      </c>
      <c r="C43" s="2">
        <v>10500</v>
      </c>
      <c r="D43" s="2">
        <f t="shared" si="3"/>
        <v>10500</v>
      </c>
      <c r="E43" s="2">
        <f t="shared" si="4"/>
        <v>10500</v>
      </c>
      <c r="F43" s="5">
        <f t="shared" si="5"/>
        <v>0</v>
      </c>
      <c r="G43" s="7">
        <v>13000</v>
      </c>
      <c r="H43" s="2">
        <v>12000</v>
      </c>
      <c r="I43" s="2">
        <v>10000</v>
      </c>
      <c r="J43" s="2">
        <v>10000</v>
      </c>
      <c r="K43" s="2">
        <v>10000</v>
      </c>
      <c r="L43" s="2">
        <v>10000</v>
      </c>
      <c r="M43" s="2">
        <v>7000</v>
      </c>
      <c r="N43" s="2">
        <v>8000</v>
      </c>
      <c r="O43" s="2">
        <v>9000</v>
      </c>
      <c r="P43" s="7">
        <v>10000</v>
      </c>
      <c r="Q43" s="2">
        <v>16500</v>
      </c>
    </row>
    <row r="44" spans="1:17" s="2" customFormat="1" ht="15" customHeight="1">
      <c r="A44" s="4" t="s">
        <v>93</v>
      </c>
      <c r="B44" s="2" t="s">
        <v>94</v>
      </c>
      <c r="C44" s="2">
        <v>9550</v>
      </c>
      <c r="D44" s="2">
        <f t="shared" si="3"/>
        <v>9550</v>
      </c>
      <c r="E44" s="2">
        <f t="shared" si="4"/>
        <v>9545.454545454546</v>
      </c>
      <c r="F44" s="5">
        <f t="shared" si="5"/>
        <v>0</v>
      </c>
      <c r="G44" s="7">
        <v>9000</v>
      </c>
      <c r="H44" s="2">
        <v>9000</v>
      </c>
      <c r="I44" s="2">
        <v>9000</v>
      </c>
      <c r="J44" s="2">
        <v>9000</v>
      </c>
      <c r="K44" s="2">
        <v>10000</v>
      </c>
      <c r="L44" s="2">
        <v>12000</v>
      </c>
      <c r="M44" s="2">
        <v>10000</v>
      </c>
      <c r="N44" s="2">
        <v>8000</v>
      </c>
      <c r="O44" s="2">
        <v>10000</v>
      </c>
      <c r="P44" s="7">
        <v>9000</v>
      </c>
      <c r="Q44" s="2">
        <v>10000</v>
      </c>
    </row>
    <row r="45" spans="1:17" s="2" customFormat="1" ht="15" customHeight="1">
      <c r="A45" s="4" t="s">
        <v>95</v>
      </c>
      <c r="B45" s="2" t="s">
        <v>96</v>
      </c>
      <c r="C45" s="2">
        <v>10820</v>
      </c>
      <c r="D45" s="2">
        <f t="shared" si="3"/>
        <v>10820</v>
      </c>
      <c r="E45" s="2">
        <f t="shared" si="4"/>
        <v>10818.181818181818</v>
      </c>
      <c r="F45" s="5">
        <f t="shared" si="5"/>
        <v>0</v>
      </c>
      <c r="G45" s="7">
        <v>11000</v>
      </c>
      <c r="H45" s="2">
        <v>11000</v>
      </c>
      <c r="I45" s="2">
        <v>9000</v>
      </c>
      <c r="J45" s="2">
        <v>8000</v>
      </c>
      <c r="K45" s="2">
        <v>10000</v>
      </c>
      <c r="L45" s="2">
        <v>12000</v>
      </c>
      <c r="M45" s="2">
        <v>11000</v>
      </c>
      <c r="N45" s="2">
        <v>12000</v>
      </c>
      <c r="O45" s="2">
        <v>11000</v>
      </c>
      <c r="P45" s="2">
        <v>12000</v>
      </c>
      <c r="Q45" s="2">
        <v>12000</v>
      </c>
    </row>
    <row r="46" spans="1:17" s="2" customFormat="1" ht="15" customHeight="1">
      <c r="A46" s="4" t="s">
        <v>97</v>
      </c>
      <c r="B46" s="2" t="s">
        <v>98</v>
      </c>
      <c r="C46" s="2">
        <v>2860</v>
      </c>
      <c r="D46" s="2">
        <f t="shared" si="3"/>
        <v>2860</v>
      </c>
      <c r="E46" s="2">
        <f t="shared" si="4"/>
        <v>2863.6363636363635</v>
      </c>
      <c r="F46" s="5">
        <f t="shared" si="5"/>
        <v>0</v>
      </c>
      <c r="G46" s="7">
        <v>3000</v>
      </c>
      <c r="H46" s="2">
        <v>2500</v>
      </c>
      <c r="I46" s="2">
        <v>3000</v>
      </c>
      <c r="J46" s="2">
        <v>3000</v>
      </c>
      <c r="K46" s="2">
        <v>3000</v>
      </c>
      <c r="L46" s="2">
        <v>4000</v>
      </c>
      <c r="M46" s="2">
        <v>3000</v>
      </c>
      <c r="N46" s="2">
        <v>2500</v>
      </c>
      <c r="O46" s="2">
        <v>2500</v>
      </c>
      <c r="P46" s="2">
        <v>3000</v>
      </c>
      <c r="Q46" s="2">
        <v>2000</v>
      </c>
    </row>
    <row r="47" spans="1:17" s="2" customFormat="1" ht="15" customHeight="1">
      <c r="A47" s="4" t="s">
        <v>99</v>
      </c>
      <c r="B47" s="2" t="s">
        <v>100</v>
      </c>
      <c r="C47" s="2">
        <v>1910</v>
      </c>
      <c r="D47" s="2">
        <f t="shared" si="3"/>
        <v>1910</v>
      </c>
      <c r="E47" s="2">
        <f t="shared" si="4"/>
        <v>1909.090909090909</v>
      </c>
      <c r="F47" s="5">
        <f t="shared" si="5"/>
        <v>0</v>
      </c>
      <c r="G47" s="7">
        <v>2000</v>
      </c>
      <c r="H47" s="2">
        <v>2000</v>
      </c>
      <c r="I47" s="2">
        <v>2000</v>
      </c>
      <c r="J47" s="2">
        <v>2000</v>
      </c>
      <c r="K47" s="2">
        <v>1500</v>
      </c>
      <c r="L47" s="2">
        <v>2000</v>
      </c>
      <c r="M47" s="2">
        <v>2000</v>
      </c>
      <c r="N47" s="2">
        <v>1500</v>
      </c>
      <c r="O47" s="2">
        <v>2000</v>
      </c>
      <c r="P47" s="2">
        <v>2000</v>
      </c>
      <c r="Q47" s="2">
        <v>2000</v>
      </c>
    </row>
    <row r="48" spans="1:17" s="2" customFormat="1" ht="15" customHeight="1">
      <c r="A48" s="4" t="s">
        <v>101</v>
      </c>
      <c r="B48" s="2" t="s">
        <v>80</v>
      </c>
      <c r="C48" s="2">
        <v>1590</v>
      </c>
      <c r="D48" s="2">
        <f t="shared" si="3"/>
        <v>1590</v>
      </c>
      <c r="E48" s="2">
        <f t="shared" si="4"/>
        <v>1590.909090909091</v>
      </c>
      <c r="F48" s="5">
        <f t="shared" si="5"/>
        <v>0</v>
      </c>
      <c r="G48" s="7">
        <v>2000</v>
      </c>
      <c r="H48" s="2">
        <v>1500</v>
      </c>
      <c r="I48" s="2">
        <v>2000</v>
      </c>
      <c r="J48" s="2">
        <v>2000</v>
      </c>
      <c r="K48" s="2">
        <v>2000</v>
      </c>
      <c r="L48" s="2">
        <v>2000</v>
      </c>
      <c r="M48" s="2">
        <v>1500</v>
      </c>
      <c r="N48" s="2">
        <v>1000</v>
      </c>
      <c r="O48" s="2">
        <v>1000</v>
      </c>
      <c r="P48" s="2">
        <v>1500</v>
      </c>
      <c r="Q48" s="2">
        <v>1000</v>
      </c>
    </row>
    <row r="49" spans="1:17" s="2" customFormat="1" ht="15" customHeight="1">
      <c r="A49" s="4" t="s">
        <v>102</v>
      </c>
      <c r="B49" s="2" t="s">
        <v>103</v>
      </c>
      <c r="C49" s="2">
        <v>3050</v>
      </c>
      <c r="D49" s="2">
        <f t="shared" si="3"/>
        <v>3050</v>
      </c>
      <c r="E49" s="2">
        <f t="shared" si="4"/>
        <v>3045.4545454545455</v>
      </c>
      <c r="F49" s="5">
        <f t="shared" si="5"/>
        <v>0</v>
      </c>
      <c r="G49" s="7">
        <v>3000</v>
      </c>
      <c r="H49" s="2">
        <v>3000</v>
      </c>
      <c r="I49" s="2">
        <v>3000</v>
      </c>
      <c r="J49" s="2">
        <v>3000</v>
      </c>
      <c r="K49" s="2">
        <v>3000</v>
      </c>
      <c r="L49" s="2">
        <v>3500</v>
      </c>
      <c r="M49" s="2">
        <v>3000</v>
      </c>
      <c r="N49" s="2">
        <v>3000</v>
      </c>
      <c r="O49" s="2">
        <v>3000</v>
      </c>
      <c r="P49" s="2">
        <v>3000</v>
      </c>
      <c r="Q49" s="2">
        <v>3000</v>
      </c>
    </row>
    <row r="50" spans="1:17" s="2" customFormat="1" ht="15" customHeight="1">
      <c r="A50" s="4" t="s">
        <v>104</v>
      </c>
      <c r="B50" s="2" t="s">
        <v>80</v>
      </c>
      <c r="C50" s="2">
        <v>3500</v>
      </c>
      <c r="D50" s="2">
        <f t="shared" si="3"/>
        <v>3500</v>
      </c>
      <c r="E50" s="2">
        <f t="shared" si="4"/>
        <v>3500</v>
      </c>
      <c r="F50" s="5">
        <f t="shared" si="5"/>
        <v>0</v>
      </c>
      <c r="G50" s="7">
        <v>3500</v>
      </c>
      <c r="H50" s="2">
        <v>3500</v>
      </c>
      <c r="I50" s="2">
        <v>3500</v>
      </c>
      <c r="J50" s="2">
        <v>3500</v>
      </c>
      <c r="K50" s="2">
        <v>3500</v>
      </c>
      <c r="L50" s="2">
        <v>3500</v>
      </c>
      <c r="M50" s="2">
        <v>3500</v>
      </c>
      <c r="N50" s="2">
        <v>3500</v>
      </c>
      <c r="O50" s="2">
        <v>3500</v>
      </c>
      <c r="P50" s="2">
        <v>3500</v>
      </c>
      <c r="Q50" s="2">
        <v>3500</v>
      </c>
    </row>
    <row r="51" spans="1:17" s="2" customFormat="1" ht="15" customHeight="1">
      <c r="A51" s="4" t="s">
        <v>105</v>
      </c>
      <c r="B51" s="2" t="s">
        <v>106</v>
      </c>
      <c r="C51" s="2">
        <v>14000</v>
      </c>
      <c r="D51" s="2">
        <f t="shared" si="3"/>
        <v>14000</v>
      </c>
      <c r="E51" s="2">
        <f t="shared" si="4"/>
        <v>14000</v>
      </c>
      <c r="F51" s="5">
        <f t="shared" si="5"/>
        <v>0</v>
      </c>
      <c r="G51" s="7">
        <v>15000</v>
      </c>
      <c r="H51" s="2">
        <v>15000</v>
      </c>
      <c r="I51" s="2">
        <v>15000</v>
      </c>
      <c r="J51" s="2">
        <v>15000</v>
      </c>
      <c r="K51" s="2">
        <v>15000</v>
      </c>
      <c r="L51" s="2">
        <v>15000</v>
      </c>
      <c r="M51" s="2">
        <v>15000</v>
      </c>
      <c r="N51" s="2">
        <v>8000</v>
      </c>
      <c r="O51" s="2">
        <v>15000</v>
      </c>
      <c r="P51" s="2">
        <v>15000</v>
      </c>
      <c r="Q51" s="2">
        <v>11000</v>
      </c>
    </row>
    <row r="52" spans="1:17" s="2" customFormat="1" ht="15" customHeight="1">
      <c r="A52" s="4" t="s">
        <v>107</v>
      </c>
      <c r="B52" s="2" t="s">
        <v>108</v>
      </c>
      <c r="C52" s="2">
        <v>10000</v>
      </c>
      <c r="D52" s="2">
        <f t="shared" si="3"/>
        <v>10000</v>
      </c>
      <c r="E52" s="2">
        <f t="shared" si="4"/>
        <v>10000</v>
      </c>
      <c r="F52" s="5">
        <f t="shared" si="5"/>
        <v>0</v>
      </c>
      <c r="G52" s="7">
        <v>10000</v>
      </c>
      <c r="H52" s="2">
        <v>12000</v>
      </c>
      <c r="I52" s="2">
        <v>10000</v>
      </c>
      <c r="J52" s="2">
        <v>9000</v>
      </c>
      <c r="K52" s="2">
        <v>12000</v>
      </c>
      <c r="L52" s="2">
        <v>12000</v>
      </c>
      <c r="M52" s="2">
        <v>10000</v>
      </c>
      <c r="N52" s="2">
        <v>7000</v>
      </c>
      <c r="O52" s="2">
        <v>6000</v>
      </c>
      <c r="P52" s="2">
        <v>10000</v>
      </c>
      <c r="Q52" s="2">
        <v>12000</v>
      </c>
    </row>
    <row r="53" spans="1:17" s="2" customFormat="1" ht="15" customHeight="1">
      <c r="A53" s="4" t="s">
        <v>109</v>
      </c>
      <c r="B53" s="2" t="s">
        <v>80</v>
      </c>
      <c r="C53" s="2">
        <v>6770</v>
      </c>
      <c r="D53" s="2">
        <f t="shared" si="3"/>
        <v>6770</v>
      </c>
      <c r="E53" s="2">
        <f t="shared" si="4"/>
        <v>6772.727272727273</v>
      </c>
      <c r="F53" s="5">
        <f t="shared" si="5"/>
        <v>0</v>
      </c>
      <c r="G53" s="7">
        <v>7000</v>
      </c>
      <c r="H53" s="2">
        <v>8000</v>
      </c>
      <c r="I53" s="2">
        <v>7000</v>
      </c>
      <c r="J53" s="2">
        <v>6000</v>
      </c>
      <c r="K53" s="2">
        <v>8000</v>
      </c>
      <c r="L53" s="2">
        <v>7000</v>
      </c>
      <c r="M53" s="2">
        <v>7000</v>
      </c>
      <c r="N53" s="2">
        <v>5000</v>
      </c>
      <c r="O53" s="2">
        <v>4500</v>
      </c>
      <c r="P53" s="2">
        <v>8000</v>
      </c>
      <c r="Q53" s="2">
        <v>7000</v>
      </c>
    </row>
    <row r="54" spans="1:17" s="2" customFormat="1" ht="15" customHeight="1">
      <c r="A54" s="4" t="s">
        <v>110</v>
      </c>
      <c r="B54" s="2" t="s">
        <v>80</v>
      </c>
      <c r="C54" s="2">
        <v>8730</v>
      </c>
      <c r="D54" s="2">
        <f t="shared" si="3"/>
        <v>8730</v>
      </c>
      <c r="E54" s="2">
        <f t="shared" si="4"/>
        <v>8727.272727272728</v>
      </c>
      <c r="F54" s="5">
        <f t="shared" si="5"/>
        <v>0</v>
      </c>
      <c r="G54" s="7">
        <v>8000</v>
      </c>
      <c r="H54" s="2">
        <v>10000</v>
      </c>
      <c r="I54" s="2">
        <v>8000</v>
      </c>
      <c r="J54" s="2">
        <v>8000</v>
      </c>
      <c r="K54" s="2">
        <v>11000</v>
      </c>
      <c r="L54" s="2">
        <v>10000</v>
      </c>
      <c r="M54" s="2">
        <v>9000</v>
      </c>
      <c r="N54" s="2">
        <v>6000</v>
      </c>
      <c r="O54" s="2">
        <v>6000</v>
      </c>
      <c r="P54" s="2">
        <v>9000</v>
      </c>
      <c r="Q54" s="2">
        <v>11000</v>
      </c>
    </row>
    <row r="55" spans="1:17" s="2" customFormat="1" ht="15" customHeight="1">
      <c r="A55" s="4" t="s">
        <v>111</v>
      </c>
      <c r="B55" s="2" t="s">
        <v>112</v>
      </c>
      <c r="C55" s="2">
        <v>2490</v>
      </c>
      <c r="D55" s="2">
        <f t="shared" si="3"/>
        <v>2490</v>
      </c>
      <c r="E55" s="2">
        <f t="shared" si="4"/>
        <v>2490.909090909091</v>
      </c>
      <c r="F55" s="5">
        <f t="shared" si="5"/>
        <v>0</v>
      </c>
      <c r="G55" s="7">
        <v>2500</v>
      </c>
      <c r="H55" s="2">
        <v>2500</v>
      </c>
      <c r="I55" s="2">
        <v>2500</v>
      </c>
      <c r="J55" s="2">
        <v>2500</v>
      </c>
      <c r="K55" s="2">
        <v>2500</v>
      </c>
      <c r="L55" s="2">
        <v>2500</v>
      </c>
      <c r="M55" s="2">
        <v>2500</v>
      </c>
      <c r="N55" s="2">
        <v>2300</v>
      </c>
      <c r="O55" s="2">
        <v>2500</v>
      </c>
      <c r="P55" s="2">
        <v>2600</v>
      </c>
      <c r="Q55" s="2">
        <v>2500</v>
      </c>
    </row>
    <row r="56" spans="1:17" s="2" customFormat="1" ht="15" customHeight="1">
      <c r="A56" s="4" t="s">
        <v>113</v>
      </c>
      <c r="B56" s="2" t="s">
        <v>114</v>
      </c>
      <c r="C56" s="2">
        <v>13540</v>
      </c>
      <c r="D56" s="2">
        <f t="shared" si="3"/>
        <v>13540</v>
      </c>
      <c r="E56" s="2">
        <f t="shared" si="4"/>
        <v>13536.363636363636</v>
      </c>
      <c r="F56" s="5">
        <f t="shared" si="5"/>
        <v>0</v>
      </c>
      <c r="G56" s="7">
        <v>13800</v>
      </c>
      <c r="H56" s="2">
        <v>13900</v>
      </c>
      <c r="I56" s="2">
        <v>13800</v>
      </c>
      <c r="J56" s="2">
        <v>13800</v>
      </c>
      <c r="K56" s="2">
        <v>13900</v>
      </c>
      <c r="L56" s="2">
        <v>13000</v>
      </c>
      <c r="M56" s="2">
        <v>12900</v>
      </c>
      <c r="N56" s="2">
        <v>13000</v>
      </c>
      <c r="O56" s="2">
        <v>13900</v>
      </c>
      <c r="P56" s="2">
        <v>12900</v>
      </c>
      <c r="Q56" s="2">
        <v>14000</v>
      </c>
    </row>
    <row r="57" spans="1:17" s="2" customFormat="1" ht="15" customHeight="1">
      <c r="A57" s="4" t="s">
        <v>115</v>
      </c>
      <c r="B57" s="2" t="s">
        <v>116</v>
      </c>
      <c r="C57" s="2">
        <v>2570</v>
      </c>
      <c r="D57" s="2">
        <f t="shared" si="3"/>
        <v>2570</v>
      </c>
      <c r="E57" s="2">
        <f t="shared" si="4"/>
        <v>2572.7272727272725</v>
      </c>
      <c r="F57" s="5">
        <f t="shared" si="5"/>
        <v>0</v>
      </c>
      <c r="G57" s="7">
        <v>3000</v>
      </c>
      <c r="H57" s="2">
        <v>4000</v>
      </c>
      <c r="I57" s="2">
        <v>3000</v>
      </c>
      <c r="J57" s="2">
        <v>2500</v>
      </c>
      <c r="K57" s="2">
        <v>3000</v>
      </c>
      <c r="L57" s="2">
        <v>1500</v>
      </c>
      <c r="M57" s="2">
        <v>2500</v>
      </c>
      <c r="N57" s="2">
        <v>1500</v>
      </c>
      <c r="O57" s="2">
        <v>1800</v>
      </c>
      <c r="P57" s="2">
        <v>3500</v>
      </c>
      <c r="Q57" s="2">
        <v>2000</v>
      </c>
    </row>
    <row r="58" spans="1:17" s="2" customFormat="1" ht="15" customHeight="1">
      <c r="A58" s="4" t="s">
        <v>117</v>
      </c>
      <c r="B58" s="2" t="s">
        <v>118</v>
      </c>
      <c r="C58" s="2">
        <v>2390</v>
      </c>
      <c r="D58" s="2">
        <f t="shared" si="3"/>
        <v>2390</v>
      </c>
      <c r="E58" s="2">
        <f t="shared" si="4"/>
        <v>2390.909090909091</v>
      </c>
      <c r="F58" s="5">
        <f t="shared" si="5"/>
        <v>0</v>
      </c>
      <c r="G58" s="7">
        <v>3000</v>
      </c>
      <c r="H58" s="2">
        <v>2500</v>
      </c>
      <c r="I58" s="2">
        <v>3000</v>
      </c>
      <c r="J58" s="2">
        <v>3000</v>
      </c>
      <c r="K58" s="2">
        <v>2000</v>
      </c>
      <c r="L58" s="2">
        <v>1500</v>
      </c>
      <c r="M58" s="2">
        <v>2500</v>
      </c>
      <c r="N58" s="2">
        <v>1500</v>
      </c>
      <c r="O58" s="2">
        <v>1800</v>
      </c>
      <c r="P58" s="2">
        <v>3500</v>
      </c>
      <c r="Q58" s="2">
        <v>2000</v>
      </c>
    </row>
    <row r="59" spans="1:17" s="2" customFormat="1" ht="15" customHeight="1">
      <c r="A59" s="13" t="s">
        <v>119</v>
      </c>
      <c r="B59" s="2" t="s">
        <v>120</v>
      </c>
      <c r="C59" s="2">
        <v>23910</v>
      </c>
      <c r="D59" s="2">
        <f t="shared" si="3"/>
        <v>23910</v>
      </c>
      <c r="E59" s="2">
        <f t="shared" si="4"/>
        <v>23909.090909090908</v>
      </c>
      <c r="F59" s="5">
        <f t="shared" si="5"/>
        <v>0</v>
      </c>
      <c r="G59" s="7">
        <v>25000</v>
      </c>
      <c r="H59" s="2">
        <v>25000</v>
      </c>
      <c r="I59" s="2">
        <v>25000</v>
      </c>
      <c r="J59" s="2">
        <v>25000</v>
      </c>
      <c r="K59" s="2">
        <v>25000</v>
      </c>
      <c r="L59" s="2">
        <v>30000</v>
      </c>
      <c r="M59" s="2">
        <v>23000</v>
      </c>
      <c r="N59" s="2">
        <v>25000</v>
      </c>
      <c r="O59" s="2">
        <v>25000</v>
      </c>
      <c r="P59" s="2">
        <v>15000</v>
      </c>
      <c r="Q59" s="7">
        <v>20000</v>
      </c>
    </row>
    <row r="60" spans="1:17" s="2" customFormat="1" ht="15" customHeight="1">
      <c r="A60" s="13"/>
      <c r="B60" s="2" t="s">
        <v>121</v>
      </c>
      <c r="C60" s="2">
        <v>49550</v>
      </c>
      <c r="D60" s="2">
        <f t="shared" si="3"/>
        <v>49550</v>
      </c>
      <c r="E60" s="2">
        <f t="shared" si="4"/>
        <v>49545.454545454544</v>
      </c>
      <c r="F60" s="5">
        <f t="shared" si="5"/>
        <v>0</v>
      </c>
      <c r="G60" s="7">
        <v>65000</v>
      </c>
      <c r="H60" s="2">
        <v>50000</v>
      </c>
      <c r="I60" s="2">
        <v>50000</v>
      </c>
      <c r="J60" s="2">
        <v>50000</v>
      </c>
      <c r="K60" s="2">
        <v>50000</v>
      </c>
      <c r="L60" s="2">
        <v>40000</v>
      </c>
      <c r="M60" s="2">
        <v>40000</v>
      </c>
      <c r="N60" s="2">
        <v>50000</v>
      </c>
      <c r="O60" s="2">
        <v>55000</v>
      </c>
      <c r="P60" s="2">
        <v>65000</v>
      </c>
      <c r="Q60" s="7">
        <v>30000</v>
      </c>
    </row>
    <row r="61" spans="1:17" s="2" customFormat="1" ht="15" customHeight="1">
      <c r="A61" s="4" t="s">
        <v>122</v>
      </c>
      <c r="B61" s="2" t="s">
        <v>123</v>
      </c>
      <c r="C61" s="2">
        <v>5050</v>
      </c>
      <c r="D61" s="2">
        <f t="shared" si="3"/>
        <v>5050</v>
      </c>
      <c r="E61" s="2">
        <f t="shared" si="4"/>
        <v>5045.454545454545</v>
      </c>
      <c r="F61" s="5">
        <f t="shared" si="5"/>
        <v>0</v>
      </c>
      <c r="G61" s="7">
        <v>5000</v>
      </c>
      <c r="H61" s="2">
        <v>5000</v>
      </c>
      <c r="I61" s="2">
        <v>5000</v>
      </c>
      <c r="J61" s="2">
        <v>5000</v>
      </c>
      <c r="K61" s="2">
        <v>5000</v>
      </c>
      <c r="L61" s="2">
        <v>5000</v>
      </c>
      <c r="M61" s="2">
        <v>5000</v>
      </c>
      <c r="N61" s="2">
        <v>4500</v>
      </c>
      <c r="O61" s="2">
        <v>5000</v>
      </c>
      <c r="P61" s="2">
        <v>5000</v>
      </c>
      <c r="Q61" s="2">
        <v>6000</v>
      </c>
    </row>
    <row r="62" spans="1:17" s="2" customFormat="1" ht="15" customHeight="1">
      <c r="A62" s="4" t="s">
        <v>124</v>
      </c>
      <c r="B62" s="2" t="s">
        <v>125</v>
      </c>
      <c r="C62" s="2">
        <v>6820</v>
      </c>
      <c r="D62" s="2">
        <f t="shared" si="3"/>
        <v>6820</v>
      </c>
      <c r="E62" s="2">
        <f t="shared" si="4"/>
        <v>6818.181818181818</v>
      </c>
      <c r="F62" s="5">
        <f t="shared" si="5"/>
        <v>0</v>
      </c>
      <c r="G62" s="7">
        <v>7000</v>
      </c>
      <c r="H62" s="2">
        <v>7000</v>
      </c>
      <c r="I62" s="2">
        <v>6000</v>
      </c>
      <c r="J62" s="2">
        <v>7000</v>
      </c>
      <c r="K62" s="2">
        <v>7000</v>
      </c>
      <c r="L62" s="2">
        <v>7000</v>
      </c>
      <c r="M62" s="2">
        <v>7000</v>
      </c>
      <c r="N62" s="2">
        <v>6000</v>
      </c>
      <c r="O62" s="2">
        <v>7000</v>
      </c>
      <c r="P62" s="2">
        <v>7000</v>
      </c>
      <c r="Q62" s="2">
        <v>7000</v>
      </c>
    </row>
    <row r="63" spans="1:17" s="2" customFormat="1" ht="15" customHeight="1">
      <c r="A63" s="4" t="s">
        <v>126</v>
      </c>
      <c r="B63" s="2" t="s">
        <v>127</v>
      </c>
      <c r="C63" s="2">
        <v>9180</v>
      </c>
      <c r="D63" s="2">
        <f t="shared" si="3"/>
        <v>9180</v>
      </c>
      <c r="E63" s="2">
        <f t="shared" si="4"/>
        <v>9181.818181818182</v>
      </c>
      <c r="F63" s="5">
        <f t="shared" si="5"/>
        <v>0</v>
      </c>
      <c r="G63" s="7">
        <v>10000</v>
      </c>
      <c r="H63" s="2">
        <v>9000</v>
      </c>
      <c r="I63" s="2">
        <v>10000</v>
      </c>
      <c r="J63" s="2">
        <v>10000</v>
      </c>
      <c r="K63" s="2">
        <v>9000</v>
      </c>
      <c r="L63" s="2">
        <v>10000</v>
      </c>
      <c r="M63" s="2">
        <v>10000</v>
      </c>
      <c r="N63" s="2">
        <v>8000</v>
      </c>
      <c r="O63" s="7">
        <v>8000</v>
      </c>
      <c r="P63" s="2">
        <v>10000</v>
      </c>
      <c r="Q63" s="2">
        <v>7000</v>
      </c>
    </row>
    <row r="64" spans="1:17" s="2" customFormat="1" ht="15" customHeight="1">
      <c r="A64" s="4" t="s">
        <v>128</v>
      </c>
      <c r="B64" s="2" t="s">
        <v>129</v>
      </c>
      <c r="C64" s="2">
        <v>5450</v>
      </c>
      <c r="D64" s="2">
        <f t="shared" si="3"/>
        <v>5450</v>
      </c>
      <c r="E64" s="2">
        <f t="shared" si="4"/>
        <v>5454.545454545455</v>
      </c>
      <c r="F64" s="5">
        <f t="shared" si="5"/>
        <v>0</v>
      </c>
      <c r="G64" s="7">
        <v>5000</v>
      </c>
      <c r="H64" s="2">
        <v>6000</v>
      </c>
      <c r="I64" s="2">
        <v>5000</v>
      </c>
      <c r="J64" s="2">
        <v>5000</v>
      </c>
      <c r="K64" s="2">
        <v>5000</v>
      </c>
      <c r="L64" s="2">
        <v>5000</v>
      </c>
      <c r="M64" s="2">
        <v>5000</v>
      </c>
      <c r="N64" s="2">
        <v>6000</v>
      </c>
      <c r="O64" s="2">
        <v>5000</v>
      </c>
      <c r="P64" s="2">
        <v>8000</v>
      </c>
      <c r="Q64" s="2">
        <v>5000</v>
      </c>
    </row>
    <row r="65" spans="1:17" s="2" customFormat="1" ht="15" customHeight="1">
      <c r="A65" s="4" t="s">
        <v>130</v>
      </c>
      <c r="B65" s="2" t="s">
        <v>131</v>
      </c>
      <c r="C65" s="2">
        <v>5910</v>
      </c>
      <c r="D65" s="2">
        <f t="shared" si="3"/>
        <v>5910</v>
      </c>
      <c r="E65" s="2">
        <f t="shared" si="4"/>
        <v>5909.090909090909</v>
      </c>
      <c r="F65" s="5">
        <f t="shared" si="5"/>
        <v>0</v>
      </c>
      <c r="G65" s="7">
        <v>5000</v>
      </c>
      <c r="H65" s="2">
        <v>6000</v>
      </c>
      <c r="I65" s="2">
        <v>6000</v>
      </c>
      <c r="J65" s="2">
        <v>6000</v>
      </c>
      <c r="K65" s="2">
        <v>5000</v>
      </c>
      <c r="L65" s="2">
        <v>6000</v>
      </c>
      <c r="M65" s="2">
        <v>6000</v>
      </c>
      <c r="N65" s="2">
        <v>6000</v>
      </c>
      <c r="O65" s="7">
        <v>6000</v>
      </c>
      <c r="P65" s="2">
        <v>8000</v>
      </c>
      <c r="Q65" s="2">
        <v>5000</v>
      </c>
    </row>
    <row r="66" spans="1:17" s="2" customFormat="1" ht="15" customHeight="1">
      <c r="A66" s="4" t="s">
        <v>132</v>
      </c>
      <c r="B66" s="2" t="s">
        <v>133</v>
      </c>
      <c r="C66" s="2">
        <v>22730</v>
      </c>
      <c r="D66" s="2">
        <f t="shared" si="3"/>
        <v>22730</v>
      </c>
      <c r="E66" s="2">
        <f t="shared" si="4"/>
        <v>22727.272727272728</v>
      </c>
      <c r="F66" s="5">
        <f t="shared" si="5"/>
        <v>0</v>
      </c>
      <c r="G66" s="7">
        <v>20000</v>
      </c>
      <c r="H66" s="2">
        <v>20000</v>
      </c>
      <c r="I66" s="2">
        <v>20000</v>
      </c>
      <c r="J66" s="2">
        <v>20000</v>
      </c>
      <c r="K66" s="2">
        <v>20000</v>
      </c>
      <c r="L66" s="2">
        <v>30000</v>
      </c>
      <c r="M66" s="2">
        <v>25000</v>
      </c>
      <c r="N66" s="2">
        <v>25000</v>
      </c>
      <c r="O66" s="2">
        <v>25000</v>
      </c>
      <c r="P66" s="2">
        <v>25000</v>
      </c>
      <c r="Q66" s="2">
        <v>20000</v>
      </c>
    </row>
    <row r="67" spans="1:17" s="2" customFormat="1" ht="15" customHeight="1">
      <c r="A67" s="4" t="s">
        <v>134</v>
      </c>
      <c r="B67" s="2" t="s">
        <v>135</v>
      </c>
      <c r="C67" s="2">
        <v>1300</v>
      </c>
      <c r="D67" s="2">
        <f t="shared" si="3"/>
        <v>1300</v>
      </c>
      <c r="E67" s="2">
        <f t="shared" si="4"/>
        <v>1300</v>
      </c>
      <c r="F67" s="5">
        <f t="shared" si="5"/>
        <v>0</v>
      </c>
      <c r="G67" s="7">
        <v>1000</v>
      </c>
      <c r="H67" s="2">
        <v>1500</v>
      </c>
      <c r="I67" s="2">
        <v>1000</v>
      </c>
      <c r="J67" s="2">
        <v>1000</v>
      </c>
      <c r="K67" s="2">
        <v>1000</v>
      </c>
      <c r="L67" s="2">
        <v>2000</v>
      </c>
      <c r="M67" s="2">
        <v>1000</v>
      </c>
      <c r="N67" s="2">
        <v>1300</v>
      </c>
      <c r="O67" s="2">
        <v>1000</v>
      </c>
      <c r="P67" s="2">
        <v>1500</v>
      </c>
      <c r="Q67" s="2">
        <v>2000</v>
      </c>
    </row>
    <row r="68" spans="1:17" s="2" customFormat="1" ht="15" customHeight="1">
      <c r="A68" s="4" t="s">
        <v>136</v>
      </c>
      <c r="B68" s="2" t="s">
        <v>137</v>
      </c>
      <c r="C68" s="2">
        <v>60000</v>
      </c>
      <c r="D68" s="2">
        <f t="shared" si="3"/>
        <v>60000</v>
      </c>
      <c r="E68" s="2">
        <f t="shared" si="4"/>
        <v>60000</v>
      </c>
      <c r="F68" s="5">
        <f t="shared" si="5"/>
        <v>0</v>
      </c>
      <c r="G68" s="7">
        <v>60000</v>
      </c>
      <c r="H68" s="7">
        <v>60000</v>
      </c>
      <c r="I68" s="7">
        <v>60000</v>
      </c>
      <c r="J68" s="7">
        <v>60000</v>
      </c>
      <c r="K68" s="7">
        <v>60000</v>
      </c>
      <c r="L68" s="7">
        <v>60000</v>
      </c>
      <c r="M68" s="7">
        <v>60000</v>
      </c>
      <c r="N68" s="7">
        <v>60000</v>
      </c>
      <c r="O68" s="7">
        <v>60000</v>
      </c>
      <c r="P68" s="7">
        <v>60000</v>
      </c>
      <c r="Q68" s="7">
        <v>60000</v>
      </c>
    </row>
    <row r="69" spans="1:17" s="2" customFormat="1" ht="15" customHeight="1">
      <c r="A69" s="4" t="s">
        <v>138</v>
      </c>
      <c r="B69" s="2" t="s">
        <v>139</v>
      </c>
      <c r="C69" s="2">
        <v>25090</v>
      </c>
      <c r="D69" s="2">
        <f aca="true" t="shared" si="6" ref="D69:D90">ROUND(E69,-1)</f>
        <v>25090</v>
      </c>
      <c r="E69" s="2">
        <f aca="true" t="shared" si="7" ref="E69:E93">AVERAGE(G69:Q69)</f>
        <v>25090.909090909092</v>
      </c>
      <c r="F69" s="8">
        <f aca="true" t="shared" si="8" ref="F69:F93">D69/C69*100-100</f>
        <v>0</v>
      </c>
      <c r="G69" s="7">
        <v>25000</v>
      </c>
      <c r="H69" s="2">
        <v>23000</v>
      </c>
      <c r="I69" s="2">
        <v>25000</v>
      </c>
      <c r="J69" s="2">
        <v>25000</v>
      </c>
      <c r="K69" s="2">
        <v>25000</v>
      </c>
      <c r="L69" s="2">
        <v>30000</v>
      </c>
      <c r="M69" s="2">
        <v>25000</v>
      </c>
      <c r="N69" s="2">
        <v>23000</v>
      </c>
      <c r="O69" s="2">
        <v>25000</v>
      </c>
      <c r="P69" s="2">
        <v>30000</v>
      </c>
      <c r="Q69" s="2">
        <v>20000</v>
      </c>
    </row>
    <row r="70" spans="1:17" s="2" customFormat="1" ht="15" customHeight="1">
      <c r="A70" s="4" t="s">
        <v>140</v>
      </c>
      <c r="B70" s="2" t="s">
        <v>141</v>
      </c>
      <c r="C70" s="2">
        <v>3000</v>
      </c>
      <c r="D70" s="2">
        <f t="shared" si="6"/>
        <v>3000</v>
      </c>
      <c r="E70" s="2">
        <f t="shared" si="7"/>
        <v>3000</v>
      </c>
      <c r="F70" s="5">
        <f t="shared" si="8"/>
        <v>0</v>
      </c>
      <c r="G70" s="7">
        <v>3000</v>
      </c>
      <c r="H70" s="7">
        <v>3000</v>
      </c>
      <c r="I70" s="7">
        <v>3000</v>
      </c>
      <c r="J70" s="7">
        <v>3000</v>
      </c>
      <c r="K70" s="7">
        <v>3000</v>
      </c>
      <c r="L70" s="7">
        <v>3000</v>
      </c>
      <c r="M70" s="7">
        <v>3000</v>
      </c>
      <c r="N70" s="7">
        <v>3000</v>
      </c>
      <c r="O70" s="7">
        <v>3000</v>
      </c>
      <c r="P70" s="7">
        <v>3000</v>
      </c>
      <c r="Q70" s="7">
        <v>3000</v>
      </c>
    </row>
    <row r="71" spans="1:17" s="2" customFormat="1" ht="15" customHeight="1">
      <c r="A71" s="4" t="s">
        <v>142</v>
      </c>
      <c r="B71" s="2" t="s">
        <v>143</v>
      </c>
      <c r="C71" s="2">
        <v>2400</v>
      </c>
      <c r="D71" s="2">
        <f t="shared" si="6"/>
        <v>2400</v>
      </c>
      <c r="E71" s="2">
        <f t="shared" si="7"/>
        <v>2400</v>
      </c>
      <c r="F71" s="5">
        <f t="shared" si="8"/>
        <v>0</v>
      </c>
      <c r="G71" s="7">
        <v>2300</v>
      </c>
      <c r="H71" s="7">
        <v>2300</v>
      </c>
      <c r="I71" s="7">
        <v>2300</v>
      </c>
      <c r="J71" s="7">
        <v>2500</v>
      </c>
      <c r="K71" s="7">
        <v>2500</v>
      </c>
      <c r="L71" s="7">
        <v>2300</v>
      </c>
      <c r="M71" s="7">
        <v>2300</v>
      </c>
      <c r="N71" s="7">
        <v>2300</v>
      </c>
      <c r="O71" s="7">
        <v>2300</v>
      </c>
      <c r="P71" s="7">
        <v>2300</v>
      </c>
      <c r="Q71" s="7">
        <v>3000</v>
      </c>
    </row>
    <row r="72" spans="1:19" s="2" customFormat="1" ht="15" customHeight="1">
      <c r="A72" s="4" t="s">
        <v>144</v>
      </c>
      <c r="B72" s="2" t="s">
        <v>145</v>
      </c>
      <c r="C72" s="2">
        <v>120000</v>
      </c>
      <c r="D72" s="2">
        <f t="shared" si="6"/>
        <v>120000</v>
      </c>
      <c r="E72" s="2">
        <f t="shared" si="7"/>
        <v>120000</v>
      </c>
      <c r="F72" s="5">
        <f t="shared" si="8"/>
        <v>0</v>
      </c>
      <c r="G72" s="7">
        <v>120000</v>
      </c>
      <c r="H72" s="7">
        <v>120000</v>
      </c>
      <c r="I72" s="7">
        <v>120000</v>
      </c>
      <c r="J72" s="7">
        <v>120000</v>
      </c>
      <c r="K72" s="7">
        <v>120000</v>
      </c>
      <c r="L72" s="7"/>
      <c r="M72" s="7"/>
      <c r="N72" s="7"/>
      <c r="O72" s="7"/>
      <c r="P72" s="7">
        <v>120000</v>
      </c>
      <c r="Q72" s="7">
        <v>120000</v>
      </c>
      <c r="S72" s="9"/>
    </row>
    <row r="73" spans="1:17" s="2" customFormat="1" ht="15" customHeight="1">
      <c r="A73" s="4" t="s">
        <v>146</v>
      </c>
      <c r="B73" s="2" t="s">
        <v>147</v>
      </c>
      <c r="C73" s="2">
        <v>13550</v>
      </c>
      <c r="D73" s="2">
        <f t="shared" si="6"/>
        <v>13550</v>
      </c>
      <c r="E73" s="2">
        <f t="shared" si="7"/>
        <v>13545.454545454546</v>
      </c>
      <c r="F73" s="5">
        <f t="shared" si="8"/>
        <v>0</v>
      </c>
      <c r="G73" s="7">
        <v>14000</v>
      </c>
      <c r="H73" s="2">
        <v>14000</v>
      </c>
      <c r="I73" s="2">
        <v>14000</v>
      </c>
      <c r="J73" s="2">
        <v>14000</v>
      </c>
      <c r="K73" s="2">
        <v>14000</v>
      </c>
      <c r="L73" s="2">
        <v>14000</v>
      </c>
      <c r="M73" s="2">
        <v>12000</v>
      </c>
      <c r="N73" s="2">
        <v>12000</v>
      </c>
      <c r="O73" s="2">
        <v>12000</v>
      </c>
      <c r="P73" s="2">
        <v>14000</v>
      </c>
      <c r="Q73" s="2">
        <v>15000</v>
      </c>
    </row>
    <row r="74" spans="1:17" s="2" customFormat="1" ht="15" customHeight="1">
      <c r="A74" s="4" t="s">
        <v>148</v>
      </c>
      <c r="B74" s="2" t="s">
        <v>149</v>
      </c>
      <c r="C74" s="2">
        <v>5300</v>
      </c>
      <c r="D74" s="2">
        <f t="shared" si="6"/>
        <v>5300</v>
      </c>
      <c r="E74" s="2">
        <f t="shared" si="7"/>
        <v>5300</v>
      </c>
      <c r="F74" s="5">
        <f t="shared" si="8"/>
        <v>0</v>
      </c>
      <c r="G74" s="7">
        <v>6000</v>
      </c>
      <c r="H74" s="2">
        <v>7000</v>
      </c>
      <c r="I74" s="2">
        <v>7200</v>
      </c>
      <c r="J74" s="2">
        <v>7000</v>
      </c>
      <c r="K74" s="2">
        <v>4200</v>
      </c>
      <c r="L74" s="2">
        <v>4000</v>
      </c>
      <c r="M74" s="2">
        <v>4200</v>
      </c>
      <c r="N74" s="2">
        <v>6000</v>
      </c>
      <c r="O74" s="2">
        <v>4500</v>
      </c>
      <c r="P74" s="2">
        <v>4200</v>
      </c>
      <c r="Q74" s="2">
        <v>4000</v>
      </c>
    </row>
    <row r="75" spans="1:17" s="2" customFormat="1" ht="15" customHeight="1">
      <c r="A75" s="4" t="s">
        <v>150</v>
      </c>
      <c r="B75" s="2" t="s">
        <v>151</v>
      </c>
      <c r="C75" s="2">
        <v>50000</v>
      </c>
      <c r="D75" s="2">
        <f t="shared" si="6"/>
        <v>50000</v>
      </c>
      <c r="E75" s="2">
        <f t="shared" si="7"/>
        <v>50000</v>
      </c>
      <c r="F75" s="5">
        <f t="shared" si="8"/>
        <v>0</v>
      </c>
      <c r="G75" s="7">
        <v>50000</v>
      </c>
      <c r="H75" s="2">
        <v>50000</v>
      </c>
      <c r="I75" s="2">
        <v>50000</v>
      </c>
      <c r="J75" s="2">
        <v>50000</v>
      </c>
      <c r="K75" s="2">
        <v>50000</v>
      </c>
      <c r="L75" s="2">
        <v>50000</v>
      </c>
      <c r="M75" s="2">
        <v>50000</v>
      </c>
      <c r="N75" s="2">
        <v>50000</v>
      </c>
      <c r="O75" s="2">
        <v>50000</v>
      </c>
      <c r="P75" s="2">
        <v>50000</v>
      </c>
      <c r="Q75" s="2">
        <v>50000</v>
      </c>
    </row>
    <row r="76" spans="1:17" s="2" customFormat="1" ht="15" customHeight="1">
      <c r="A76" s="4" t="s">
        <v>152</v>
      </c>
      <c r="B76" s="2" t="s">
        <v>153</v>
      </c>
      <c r="C76" s="2">
        <v>1120</v>
      </c>
      <c r="D76" s="2">
        <f t="shared" si="6"/>
        <v>1120</v>
      </c>
      <c r="E76" s="2">
        <f t="shared" si="7"/>
        <v>1118.1818181818182</v>
      </c>
      <c r="F76" s="5">
        <f t="shared" si="8"/>
        <v>0</v>
      </c>
      <c r="G76" s="7">
        <v>1000</v>
      </c>
      <c r="H76" s="2">
        <v>1000</v>
      </c>
      <c r="I76" s="2">
        <v>1000</v>
      </c>
      <c r="J76" s="2">
        <v>1000</v>
      </c>
      <c r="K76" s="2">
        <v>1000</v>
      </c>
      <c r="L76" s="2">
        <v>1300</v>
      </c>
      <c r="M76" s="7">
        <v>1200</v>
      </c>
      <c r="N76" s="2">
        <v>1300</v>
      </c>
      <c r="O76" s="2">
        <v>1500</v>
      </c>
      <c r="P76" s="2">
        <v>1000</v>
      </c>
      <c r="Q76" s="2">
        <v>1000</v>
      </c>
    </row>
    <row r="77" spans="1:17" s="2" customFormat="1" ht="15" customHeight="1">
      <c r="A77" s="4" t="s">
        <v>154</v>
      </c>
      <c r="B77" s="2" t="s">
        <v>155</v>
      </c>
      <c r="C77" s="2">
        <v>10270</v>
      </c>
      <c r="D77" s="2">
        <f t="shared" si="6"/>
        <v>10270</v>
      </c>
      <c r="E77" s="2">
        <f t="shared" si="7"/>
        <v>10272.727272727272</v>
      </c>
      <c r="F77" s="5">
        <f t="shared" si="8"/>
        <v>0</v>
      </c>
      <c r="G77" s="7">
        <v>10000</v>
      </c>
      <c r="H77" s="2">
        <v>11000</v>
      </c>
      <c r="I77" s="2">
        <v>10000</v>
      </c>
      <c r="J77" s="2">
        <v>10000</v>
      </c>
      <c r="K77" s="2">
        <v>10000</v>
      </c>
      <c r="L77" s="2">
        <v>12000</v>
      </c>
      <c r="M77" s="2">
        <v>10000</v>
      </c>
      <c r="N77" s="2">
        <v>10000</v>
      </c>
      <c r="O77" s="2">
        <v>10000</v>
      </c>
      <c r="P77" s="2">
        <v>10000</v>
      </c>
      <c r="Q77" s="2">
        <v>10000</v>
      </c>
    </row>
    <row r="78" spans="1:17" s="2" customFormat="1" ht="15" customHeight="1">
      <c r="A78" s="4" t="s">
        <v>156</v>
      </c>
      <c r="B78" s="2" t="s">
        <v>157</v>
      </c>
      <c r="C78" s="2">
        <v>7360</v>
      </c>
      <c r="D78" s="2">
        <f t="shared" si="6"/>
        <v>7360</v>
      </c>
      <c r="E78" s="2">
        <f t="shared" si="7"/>
        <v>7363.636363636364</v>
      </c>
      <c r="F78" s="5">
        <f t="shared" si="8"/>
        <v>0</v>
      </c>
      <c r="G78" s="7">
        <v>8000</v>
      </c>
      <c r="H78" s="2">
        <v>8000</v>
      </c>
      <c r="I78" s="2">
        <v>8000</v>
      </c>
      <c r="J78" s="2">
        <v>8000</v>
      </c>
      <c r="K78" s="2">
        <v>8000</v>
      </c>
      <c r="L78" s="2">
        <v>8000</v>
      </c>
      <c r="M78" s="2">
        <v>6000</v>
      </c>
      <c r="N78" s="2">
        <v>5000</v>
      </c>
      <c r="O78" s="2">
        <v>6000</v>
      </c>
      <c r="P78" s="2">
        <v>8000</v>
      </c>
      <c r="Q78" s="2">
        <v>8000</v>
      </c>
    </row>
    <row r="79" spans="1:17" s="2" customFormat="1" ht="15" customHeight="1">
      <c r="A79" s="4" t="s">
        <v>158</v>
      </c>
      <c r="B79" s="2" t="s">
        <v>159</v>
      </c>
      <c r="C79" s="2">
        <v>2180</v>
      </c>
      <c r="D79" s="2">
        <f t="shared" si="6"/>
        <v>2180</v>
      </c>
      <c r="E79" s="2">
        <f t="shared" si="7"/>
        <v>2181.818181818182</v>
      </c>
      <c r="F79" s="5">
        <f t="shared" si="8"/>
        <v>0</v>
      </c>
      <c r="G79" s="7">
        <v>2000</v>
      </c>
      <c r="H79" s="2">
        <v>2000</v>
      </c>
      <c r="I79" s="2">
        <v>3000</v>
      </c>
      <c r="J79" s="2">
        <v>2000</v>
      </c>
      <c r="K79" s="2">
        <v>2000</v>
      </c>
      <c r="L79" s="2">
        <v>2000</v>
      </c>
      <c r="M79" s="2">
        <v>2000</v>
      </c>
      <c r="N79" s="2">
        <v>2000</v>
      </c>
      <c r="O79" s="2">
        <v>2000</v>
      </c>
      <c r="P79" s="2">
        <v>3000</v>
      </c>
      <c r="Q79" s="2">
        <v>2000</v>
      </c>
    </row>
    <row r="80" spans="1:17" s="2" customFormat="1" ht="15" customHeight="1">
      <c r="A80" s="4" t="s">
        <v>160</v>
      </c>
      <c r="B80" s="2" t="s">
        <v>161</v>
      </c>
      <c r="C80" s="2">
        <v>7550</v>
      </c>
      <c r="D80" s="2">
        <f t="shared" si="6"/>
        <v>7550</v>
      </c>
      <c r="E80" s="2">
        <f t="shared" si="7"/>
        <v>7545.454545454545</v>
      </c>
      <c r="F80" s="5">
        <f t="shared" si="8"/>
        <v>0</v>
      </c>
      <c r="G80" s="7">
        <v>7000</v>
      </c>
      <c r="H80" s="2">
        <v>6000</v>
      </c>
      <c r="I80" s="2">
        <v>8000</v>
      </c>
      <c r="J80" s="2">
        <v>7000</v>
      </c>
      <c r="K80" s="2">
        <v>7000</v>
      </c>
      <c r="L80" s="2">
        <v>10000</v>
      </c>
      <c r="M80" s="2">
        <v>7000</v>
      </c>
      <c r="N80" s="2">
        <v>8000</v>
      </c>
      <c r="O80" s="2">
        <v>7000</v>
      </c>
      <c r="P80" s="2">
        <v>6000</v>
      </c>
      <c r="Q80" s="7">
        <v>10000</v>
      </c>
    </row>
    <row r="81" spans="1:17" s="2" customFormat="1" ht="15" customHeight="1">
      <c r="A81" s="4" t="s">
        <v>162</v>
      </c>
      <c r="B81" s="2" t="s">
        <v>163</v>
      </c>
      <c r="C81" s="2">
        <v>5360</v>
      </c>
      <c r="D81" s="2">
        <f t="shared" si="6"/>
        <v>5360</v>
      </c>
      <c r="E81" s="2">
        <f t="shared" si="7"/>
        <v>5363.636363636364</v>
      </c>
      <c r="F81" s="5">
        <f t="shared" si="8"/>
        <v>0</v>
      </c>
      <c r="G81" s="7">
        <v>5600</v>
      </c>
      <c r="H81" s="2">
        <v>3600</v>
      </c>
      <c r="I81" s="2">
        <v>6000</v>
      </c>
      <c r="J81" s="2">
        <v>5800</v>
      </c>
      <c r="K81" s="2">
        <v>5800</v>
      </c>
      <c r="L81" s="2">
        <v>4000</v>
      </c>
      <c r="M81" s="2">
        <v>5800</v>
      </c>
      <c r="N81" s="2">
        <v>5800</v>
      </c>
      <c r="O81" s="2">
        <v>5800</v>
      </c>
      <c r="P81" s="2">
        <v>5800</v>
      </c>
      <c r="Q81" s="7">
        <v>5000</v>
      </c>
    </row>
    <row r="82" spans="1:17" s="2" customFormat="1" ht="15" customHeight="1">
      <c r="A82" s="4" t="s">
        <v>164</v>
      </c>
      <c r="B82" s="2" t="s">
        <v>165</v>
      </c>
      <c r="C82" s="2">
        <v>0</v>
      </c>
      <c r="D82" s="2">
        <f t="shared" si="6"/>
        <v>0</v>
      </c>
      <c r="E82" s="2">
        <f t="shared" si="7"/>
        <v>0</v>
      </c>
      <c r="F82" s="5" t="e">
        <f t="shared" si="8"/>
        <v>#DIV/0!</v>
      </c>
      <c r="G82" s="7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</row>
    <row r="83" spans="1:17" s="2" customFormat="1" ht="15" customHeight="1">
      <c r="A83" s="13" t="s">
        <v>166</v>
      </c>
      <c r="B83" s="2" t="s">
        <v>167</v>
      </c>
      <c r="C83" s="2">
        <v>3230</v>
      </c>
      <c r="D83" s="2">
        <f t="shared" si="6"/>
        <v>3230</v>
      </c>
      <c r="E83" s="2">
        <f t="shared" si="7"/>
        <v>3227.2727272727275</v>
      </c>
      <c r="F83" s="5">
        <f t="shared" si="8"/>
        <v>0</v>
      </c>
      <c r="G83" s="7">
        <v>3000</v>
      </c>
      <c r="H83" s="2">
        <v>3000</v>
      </c>
      <c r="I83" s="2">
        <v>3500</v>
      </c>
      <c r="J83" s="2">
        <v>3500</v>
      </c>
      <c r="K83" s="2">
        <v>3000</v>
      </c>
      <c r="L83" s="2">
        <v>3000</v>
      </c>
      <c r="M83" s="7">
        <v>3000</v>
      </c>
      <c r="N83" s="2">
        <v>3500</v>
      </c>
      <c r="O83" s="2">
        <v>3500</v>
      </c>
      <c r="P83" s="2">
        <v>3500</v>
      </c>
      <c r="Q83" s="2">
        <v>3000</v>
      </c>
    </row>
    <row r="84" spans="1:17" s="2" customFormat="1" ht="15" customHeight="1">
      <c r="A84" s="13"/>
      <c r="B84" s="2" t="s">
        <v>168</v>
      </c>
      <c r="C84" s="2">
        <v>2230</v>
      </c>
      <c r="D84" s="2">
        <f t="shared" si="6"/>
        <v>2230</v>
      </c>
      <c r="E84" s="2">
        <f t="shared" si="7"/>
        <v>2227.2727272727275</v>
      </c>
      <c r="F84" s="5">
        <f t="shared" si="8"/>
        <v>0</v>
      </c>
      <c r="G84" s="7">
        <v>2000</v>
      </c>
      <c r="H84" s="2">
        <v>2000</v>
      </c>
      <c r="I84" s="2">
        <v>2500</v>
      </c>
      <c r="J84" s="2">
        <v>2500</v>
      </c>
      <c r="K84" s="2">
        <v>2000</v>
      </c>
      <c r="L84" s="2">
        <v>2000</v>
      </c>
      <c r="M84" s="7">
        <v>2000</v>
      </c>
      <c r="N84" s="2">
        <v>2500</v>
      </c>
      <c r="O84" s="2">
        <v>2500</v>
      </c>
      <c r="P84" s="2">
        <v>2500</v>
      </c>
      <c r="Q84" s="2">
        <v>2000</v>
      </c>
    </row>
    <row r="85" spans="1:17" s="2" customFormat="1" ht="15" customHeight="1">
      <c r="A85" s="13" t="s">
        <v>169</v>
      </c>
      <c r="B85" s="2" t="s">
        <v>170</v>
      </c>
      <c r="C85" s="2">
        <v>170</v>
      </c>
      <c r="D85" s="2">
        <f t="shared" si="6"/>
        <v>170</v>
      </c>
      <c r="E85" s="2">
        <f t="shared" si="7"/>
        <v>174.54545454545453</v>
      </c>
      <c r="F85" s="5">
        <f t="shared" si="8"/>
        <v>0</v>
      </c>
      <c r="G85" s="7">
        <v>200</v>
      </c>
      <c r="H85" s="2">
        <v>200</v>
      </c>
      <c r="I85" s="2">
        <v>200</v>
      </c>
      <c r="J85" s="2">
        <v>200</v>
      </c>
      <c r="K85" s="2">
        <v>200</v>
      </c>
      <c r="L85" s="2">
        <v>130</v>
      </c>
      <c r="M85" s="2">
        <v>130</v>
      </c>
      <c r="N85" s="2">
        <v>130</v>
      </c>
      <c r="O85" s="2">
        <v>130</v>
      </c>
      <c r="P85" s="2">
        <v>200</v>
      </c>
      <c r="Q85" s="2">
        <v>200</v>
      </c>
    </row>
    <row r="86" spans="1:17" s="2" customFormat="1" ht="15" customHeight="1">
      <c r="A86" s="13"/>
      <c r="B86" s="2" t="s">
        <v>171</v>
      </c>
      <c r="C86" s="2">
        <v>330</v>
      </c>
      <c r="D86" s="2">
        <f t="shared" si="6"/>
        <v>330</v>
      </c>
      <c r="E86" s="2">
        <f t="shared" si="7"/>
        <v>326.3636363636364</v>
      </c>
      <c r="F86" s="5">
        <f t="shared" si="8"/>
        <v>0</v>
      </c>
      <c r="G86" s="7">
        <v>370</v>
      </c>
      <c r="H86" s="2">
        <v>370</v>
      </c>
      <c r="I86" s="2">
        <v>370</v>
      </c>
      <c r="J86" s="2">
        <v>370</v>
      </c>
      <c r="K86" s="2">
        <v>370</v>
      </c>
      <c r="L86" s="2">
        <v>250</v>
      </c>
      <c r="M86" s="2">
        <v>250</v>
      </c>
      <c r="N86" s="2">
        <v>250</v>
      </c>
      <c r="O86" s="2">
        <v>250</v>
      </c>
      <c r="P86" s="2">
        <v>370</v>
      </c>
      <c r="Q86" s="2">
        <v>370</v>
      </c>
    </row>
    <row r="87" spans="1:17" s="2" customFormat="1" ht="15" customHeight="1">
      <c r="A87" s="13"/>
      <c r="B87" s="2" t="s">
        <v>172</v>
      </c>
      <c r="C87" s="2">
        <v>790</v>
      </c>
      <c r="D87" s="2">
        <f t="shared" si="6"/>
        <v>790</v>
      </c>
      <c r="E87" s="2">
        <f t="shared" si="7"/>
        <v>794.5454545454545</v>
      </c>
      <c r="F87" s="5">
        <f t="shared" si="8"/>
        <v>0</v>
      </c>
      <c r="G87" s="7">
        <v>900</v>
      </c>
      <c r="H87" s="2">
        <v>900</v>
      </c>
      <c r="I87" s="2">
        <v>900</v>
      </c>
      <c r="J87" s="2">
        <v>900</v>
      </c>
      <c r="K87" s="2">
        <v>900</v>
      </c>
      <c r="L87" s="2">
        <v>610</v>
      </c>
      <c r="M87" s="2">
        <v>610</v>
      </c>
      <c r="N87" s="2">
        <v>610</v>
      </c>
      <c r="O87" s="2">
        <v>610</v>
      </c>
      <c r="P87" s="2">
        <v>900</v>
      </c>
      <c r="Q87" s="2">
        <v>900</v>
      </c>
    </row>
    <row r="88" spans="1:17" s="2" customFormat="1" ht="15" customHeight="1">
      <c r="A88" s="4" t="s">
        <v>173</v>
      </c>
      <c r="B88" s="2" t="s">
        <v>174</v>
      </c>
      <c r="C88" s="2">
        <v>15700</v>
      </c>
      <c r="D88" s="2">
        <f t="shared" si="6"/>
        <v>15700</v>
      </c>
      <c r="E88" s="2">
        <f t="shared" si="7"/>
        <v>15696.363636363636</v>
      </c>
      <c r="F88" s="5">
        <f t="shared" si="8"/>
        <v>0</v>
      </c>
      <c r="G88" s="7">
        <v>16860</v>
      </c>
      <c r="H88" s="2">
        <v>16860</v>
      </c>
      <c r="I88" s="2">
        <v>16860</v>
      </c>
      <c r="J88" s="2">
        <v>16860</v>
      </c>
      <c r="K88" s="2">
        <v>16860</v>
      </c>
      <c r="L88" s="2">
        <v>13660</v>
      </c>
      <c r="M88" s="2">
        <v>13660</v>
      </c>
      <c r="N88" s="2">
        <v>13660</v>
      </c>
      <c r="O88" s="2">
        <v>13660</v>
      </c>
      <c r="P88" s="2">
        <v>16860</v>
      </c>
      <c r="Q88" s="2">
        <v>16860</v>
      </c>
    </row>
    <row r="89" spans="1:17" s="2" customFormat="1" ht="15" customHeight="1">
      <c r="A89" s="4" t="s">
        <v>175</v>
      </c>
      <c r="B89" s="2" t="s">
        <v>80</v>
      </c>
      <c r="C89" s="2">
        <v>1920</v>
      </c>
      <c r="D89" s="2">
        <f t="shared" si="6"/>
        <v>1920</v>
      </c>
      <c r="E89" s="2">
        <f t="shared" si="7"/>
        <v>1920</v>
      </c>
      <c r="F89" s="5">
        <f t="shared" si="8"/>
        <v>0</v>
      </c>
      <c r="G89" s="7">
        <v>1920</v>
      </c>
      <c r="H89" s="2">
        <v>1920</v>
      </c>
      <c r="I89" s="2">
        <v>1920</v>
      </c>
      <c r="J89" s="2">
        <v>1920</v>
      </c>
      <c r="K89" s="2">
        <v>1920</v>
      </c>
      <c r="P89" s="2">
        <v>1920</v>
      </c>
      <c r="Q89" s="2">
        <v>1920</v>
      </c>
    </row>
    <row r="90" spans="1:17" s="2" customFormat="1" ht="15" customHeight="1">
      <c r="A90" s="4" t="s">
        <v>176</v>
      </c>
      <c r="B90" s="2" t="s">
        <v>177</v>
      </c>
      <c r="C90" s="2">
        <v>11720</v>
      </c>
      <c r="D90" s="2">
        <f t="shared" si="6"/>
        <v>11720</v>
      </c>
      <c r="E90" s="2">
        <f t="shared" si="7"/>
        <v>11720</v>
      </c>
      <c r="F90" s="5">
        <f t="shared" si="8"/>
        <v>0</v>
      </c>
      <c r="G90" s="7">
        <v>11720</v>
      </c>
      <c r="H90" s="2">
        <v>11720</v>
      </c>
      <c r="I90" s="2">
        <v>11720</v>
      </c>
      <c r="J90" s="2">
        <v>11720</v>
      </c>
      <c r="K90" s="2">
        <v>11720</v>
      </c>
      <c r="L90" s="2">
        <v>11720</v>
      </c>
      <c r="M90" s="2">
        <v>11720</v>
      </c>
      <c r="N90" s="2">
        <v>11720</v>
      </c>
      <c r="O90" s="2">
        <v>11720</v>
      </c>
      <c r="P90" s="2">
        <v>11720</v>
      </c>
      <c r="Q90" s="2">
        <v>11720</v>
      </c>
    </row>
    <row r="91" spans="1:17" s="2" customFormat="1" ht="15" customHeight="1">
      <c r="A91" s="13" t="s">
        <v>178</v>
      </c>
      <c r="B91" s="2" t="s">
        <v>179</v>
      </c>
      <c r="C91" s="2">
        <v>350</v>
      </c>
      <c r="D91" s="2">
        <v>350</v>
      </c>
      <c r="E91" s="2">
        <f t="shared" si="7"/>
        <v>350</v>
      </c>
      <c r="F91" s="5">
        <f t="shared" si="8"/>
        <v>0</v>
      </c>
      <c r="G91" s="7">
        <v>350</v>
      </c>
      <c r="H91" s="2">
        <v>350</v>
      </c>
      <c r="I91" s="2">
        <v>350</v>
      </c>
      <c r="J91" s="2">
        <v>350</v>
      </c>
      <c r="K91" s="2">
        <v>350</v>
      </c>
      <c r="L91" s="2">
        <v>350</v>
      </c>
      <c r="M91" s="2">
        <v>350</v>
      </c>
      <c r="N91" s="2">
        <v>350</v>
      </c>
      <c r="O91" s="2">
        <v>350</v>
      </c>
      <c r="P91" s="2">
        <v>350</v>
      </c>
      <c r="Q91" s="2">
        <v>350</v>
      </c>
    </row>
    <row r="92" spans="1:17" s="2" customFormat="1" ht="15" customHeight="1">
      <c r="A92" s="13"/>
      <c r="B92" s="2" t="s">
        <v>180</v>
      </c>
      <c r="C92" s="2">
        <v>500</v>
      </c>
      <c r="D92" s="2">
        <f>ROUND(E92,-1)</f>
        <v>500</v>
      </c>
      <c r="E92" s="2">
        <f t="shared" si="7"/>
        <v>500</v>
      </c>
      <c r="F92" s="5">
        <f t="shared" si="8"/>
        <v>0</v>
      </c>
      <c r="G92" s="7">
        <v>500</v>
      </c>
      <c r="H92" s="2">
        <v>500</v>
      </c>
      <c r="I92" s="2">
        <v>500</v>
      </c>
      <c r="J92" s="2">
        <v>500</v>
      </c>
      <c r="K92" s="2">
        <v>500</v>
      </c>
      <c r="L92" s="2">
        <v>500</v>
      </c>
      <c r="M92" s="2">
        <v>500</v>
      </c>
      <c r="N92" s="2">
        <v>500</v>
      </c>
      <c r="O92" s="2">
        <v>500</v>
      </c>
      <c r="P92" s="2">
        <v>500</v>
      </c>
      <c r="Q92" s="2">
        <v>500</v>
      </c>
    </row>
    <row r="93" spans="1:17" s="2" customFormat="1" ht="15" customHeight="1">
      <c r="A93" s="13"/>
      <c r="B93" s="2" t="s">
        <v>181</v>
      </c>
      <c r="C93" s="2">
        <v>600</v>
      </c>
      <c r="D93" s="2">
        <f>ROUND(E93,-1)</f>
        <v>600</v>
      </c>
      <c r="E93" s="2">
        <f t="shared" si="7"/>
        <v>600</v>
      </c>
      <c r="F93" s="5">
        <f t="shared" si="8"/>
        <v>0</v>
      </c>
      <c r="G93" s="7">
        <v>600</v>
      </c>
      <c r="H93" s="2">
        <v>600</v>
      </c>
      <c r="I93" s="2">
        <v>600</v>
      </c>
      <c r="J93" s="2">
        <v>600</v>
      </c>
      <c r="K93" s="2">
        <v>600</v>
      </c>
      <c r="L93" s="2">
        <v>600</v>
      </c>
      <c r="M93" s="2">
        <v>600</v>
      </c>
      <c r="N93" s="2">
        <v>600</v>
      </c>
      <c r="O93" s="2">
        <v>600</v>
      </c>
      <c r="P93" s="2">
        <v>600</v>
      </c>
      <c r="Q93" s="2">
        <v>600</v>
      </c>
    </row>
    <row r="94" ht="13.5">
      <c r="G94" s="11"/>
    </row>
  </sheetData>
  <mergeCells count="20">
    <mergeCell ref="A91:A93"/>
    <mergeCell ref="A59:A60"/>
    <mergeCell ref="K3:K4"/>
    <mergeCell ref="G3:G4"/>
    <mergeCell ref="A83:A84"/>
    <mergeCell ref="A85:A87"/>
    <mergeCell ref="J3:J4"/>
    <mergeCell ref="C3:F3"/>
    <mergeCell ref="A3:A4"/>
    <mergeCell ref="B3:B4"/>
    <mergeCell ref="A2:Q2"/>
    <mergeCell ref="A1:Q1"/>
    <mergeCell ref="P3:P4"/>
    <mergeCell ref="Q3:Q4"/>
    <mergeCell ref="L3:L4"/>
    <mergeCell ref="M3:M4"/>
    <mergeCell ref="N3:N4"/>
    <mergeCell ref="O3:O4"/>
    <mergeCell ref="H3:H4"/>
    <mergeCell ref="I3:I4"/>
  </mergeCells>
  <printOptions/>
  <pageMargins left="0.3" right="0.32" top="0.56" bottom="0.44" header="0.43" footer="0.24"/>
  <pageSetup horizontalDpi="600" verticalDpi="600" orientation="landscape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48"/>
  <dimension ref="A1:S94"/>
  <sheetViews>
    <sheetView showGridLines="0" zoomScale="110" zoomScaleNormal="110" zoomScaleSheetLayoutView="100" workbookViewId="0" topLeftCell="A1">
      <pane xSplit="6" ySplit="4" topLeftCell="H14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C26" sqref="C26"/>
    </sheetView>
  </sheetViews>
  <sheetFormatPr defaultColWidth="8.88671875" defaultRowHeight="13.5"/>
  <cols>
    <col min="1" max="1" width="8.21484375" style="10" customWidth="1"/>
    <col min="2" max="2" width="19.77734375" style="1" customWidth="1"/>
    <col min="3" max="3" width="6.99609375" style="1" customWidth="1"/>
    <col min="4" max="4" width="6.5546875" style="1" customWidth="1"/>
    <col min="5" max="5" width="7.77734375" style="1" hidden="1" customWidth="1"/>
    <col min="6" max="6" width="5.10546875" style="1" customWidth="1"/>
    <col min="7" max="7" width="6.6640625" style="1" customWidth="1"/>
    <col min="8" max="16" width="6.99609375" style="1" customWidth="1"/>
    <col min="17" max="17" width="6.4453125" style="1" customWidth="1"/>
    <col min="18" max="18" width="8.3359375" style="1" customWidth="1"/>
    <col min="19" max="16384" width="8.88671875" style="1" customWidth="1"/>
  </cols>
  <sheetData>
    <row r="1" spans="1:17" ht="26.2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12.75" customHeight="1">
      <c r="A2" s="18" t="s">
        <v>195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s="2" customFormat="1" ht="15" customHeight="1">
      <c r="A3" s="14" t="s">
        <v>2</v>
      </c>
      <c r="B3" s="14" t="s">
        <v>3</v>
      </c>
      <c r="C3" s="15" t="s">
        <v>4</v>
      </c>
      <c r="D3" s="16"/>
      <c r="E3" s="16"/>
      <c r="F3" s="17"/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  <c r="L3" s="14" t="s">
        <v>10</v>
      </c>
      <c r="M3" s="14" t="s">
        <v>11</v>
      </c>
      <c r="N3" s="14" t="s">
        <v>12</v>
      </c>
      <c r="O3" s="14" t="s">
        <v>13</v>
      </c>
      <c r="P3" s="14" t="s">
        <v>14</v>
      </c>
      <c r="Q3" s="14" t="s">
        <v>15</v>
      </c>
    </row>
    <row r="4" spans="1:17" s="2" customFormat="1" ht="15" customHeight="1">
      <c r="A4" s="13"/>
      <c r="B4" s="13"/>
      <c r="C4" s="3" t="s">
        <v>16</v>
      </c>
      <c r="D4" s="3" t="s">
        <v>17</v>
      </c>
      <c r="E4" s="3" t="s">
        <v>17</v>
      </c>
      <c r="F4" s="3" t="s">
        <v>18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s="2" customFormat="1" ht="15" customHeight="1">
      <c r="A5" s="4" t="s">
        <v>19</v>
      </c>
      <c r="B5" s="2" t="s">
        <v>20</v>
      </c>
      <c r="C5" s="2">
        <v>36670</v>
      </c>
      <c r="D5" s="2">
        <f aca="true" t="shared" si="0" ref="D5:D36">ROUND(E5,-1)</f>
        <v>37130</v>
      </c>
      <c r="E5" s="2">
        <f aca="true" t="shared" si="1" ref="E5:E36">AVERAGE(G5:Q5)</f>
        <v>37127.27272727273</v>
      </c>
      <c r="F5" s="5">
        <f aca="true" t="shared" si="2" ref="F5:F36">D5/C5*100-100</f>
        <v>1.2544314153258824</v>
      </c>
      <c r="G5" s="6">
        <v>36000</v>
      </c>
      <c r="H5" s="2">
        <v>37000</v>
      </c>
      <c r="I5" s="2">
        <v>35500</v>
      </c>
      <c r="J5" s="2">
        <v>35500</v>
      </c>
      <c r="K5" s="2">
        <v>36000</v>
      </c>
      <c r="L5" s="2">
        <v>46000</v>
      </c>
      <c r="M5" s="2">
        <v>37000</v>
      </c>
      <c r="N5" s="2">
        <v>36900</v>
      </c>
      <c r="O5" s="2">
        <v>35000</v>
      </c>
      <c r="P5" s="2">
        <v>37500</v>
      </c>
      <c r="Q5" s="2">
        <v>36000</v>
      </c>
    </row>
    <row r="6" spans="1:17" s="2" customFormat="1" ht="15" customHeight="1">
      <c r="A6" s="4" t="s">
        <v>21</v>
      </c>
      <c r="B6" s="2" t="s">
        <v>22</v>
      </c>
      <c r="C6" s="2">
        <v>2490</v>
      </c>
      <c r="D6" s="2">
        <f t="shared" si="0"/>
        <v>2490</v>
      </c>
      <c r="E6" s="2">
        <f t="shared" si="1"/>
        <v>2488.181818181818</v>
      </c>
      <c r="F6" s="5">
        <f t="shared" si="2"/>
        <v>0</v>
      </c>
      <c r="G6" s="7">
        <v>1870</v>
      </c>
      <c r="H6" s="2">
        <v>2500</v>
      </c>
      <c r="I6" s="2">
        <v>2300</v>
      </c>
      <c r="J6" s="2">
        <v>2300</v>
      </c>
      <c r="K6" s="2">
        <v>2300</v>
      </c>
      <c r="L6" s="2">
        <v>3000</v>
      </c>
      <c r="M6" s="2">
        <v>2300</v>
      </c>
      <c r="N6" s="2">
        <v>1800</v>
      </c>
      <c r="O6" s="2">
        <v>2300</v>
      </c>
      <c r="P6" s="7">
        <v>2700</v>
      </c>
      <c r="Q6" s="2">
        <v>4000</v>
      </c>
    </row>
    <row r="7" spans="1:17" s="2" customFormat="1" ht="15" customHeight="1">
      <c r="A7" s="4" t="s">
        <v>23</v>
      </c>
      <c r="B7" s="2" t="s">
        <v>24</v>
      </c>
      <c r="C7" s="2">
        <v>7540</v>
      </c>
      <c r="D7" s="2">
        <f t="shared" si="0"/>
        <v>7540</v>
      </c>
      <c r="E7" s="2">
        <f t="shared" si="1"/>
        <v>7541.818181818182</v>
      </c>
      <c r="F7" s="5">
        <f t="shared" si="2"/>
        <v>0</v>
      </c>
      <c r="G7" s="7">
        <v>9460</v>
      </c>
      <c r="H7" s="2">
        <v>4000</v>
      </c>
      <c r="I7" s="2">
        <v>7400</v>
      </c>
      <c r="J7" s="2">
        <v>7400</v>
      </c>
      <c r="K7" s="2">
        <v>8400</v>
      </c>
      <c r="L7" s="2">
        <v>6500</v>
      </c>
      <c r="M7" s="2">
        <v>7800</v>
      </c>
      <c r="N7" s="2">
        <v>8000</v>
      </c>
      <c r="O7" s="2">
        <v>10000</v>
      </c>
      <c r="P7" s="2">
        <v>8500</v>
      </c>
      <c r="Q7" s="2">
        <v>5500</v>
      </c>
    </row>
    <row r="8" spans="1:17" s="2" customFormat="1" ht="15" customHeight="1">
      <c r="A8" s="4" t="s">
        <v>25</v>
      </c>
      <c r="B8" s="2" t="s">
        <v>26</v>
      </c>
      <c r="C8" s="2">
        <v>15110</v>
      </c>
      <c r="D8" s="2">
        <f t="shared" si="0"/>
        <v>15110</v>
      </c>
      <c r="E8" s="2">
        <f t="shared" si="1"/>
        <v>15106.363636363636</v>
      </c>
      <c r="F8" s="5">
        <f t="shared" si="2"/>
        <v>0</v>
      </c>
      <c r="G8" s="7">
        <v>14170</v>
      </c>
      <c r="H8" s="2">
        <v>14500</v>
      </c>
      <c r="I8" s="2">
        <v>13500</v>
      </c>
      <c r="J8" s="2">
        <v>13500</v>
      </c>
      <c r="K8" s="2">
        <v>14500</v>
      </c>
      <c r="L8" s="2">
        <v>16500</v>
      </c>
      <c r="M8" s="2">
        <v>15000</v>
      </c>
      <c r="N8" s="2">
        <v>15000</v>
      </c>
      <c r="O8" s="2">
        <v>19250</v>
      </c>
      <c r="P8" s="2">
        <v>14250</v>
      </c>
      <c r="Q8" s="2">
        <v>16000</v>
      </c>
    </row>
    <row r="9" spans="1:17" s="2" customFormat="1" ht="15" customHeight="1">
      <c r="A9" s="4" t="s">
        <v>27</v>
      </c>
      <c r="B9" s="2" t="s">
        <v>28</v>
      </c>
      <c r="C9" s="2">
        <v>7150</v>
      </c>
      <c r="D9" s="2">
        <f t="shared" si="0"/>
        <v>7340</v>
      </c>
      <c r="E9" s="2">
        <f t="shared" si="1"/>
        <v>7340.909090909091</v>
      </c>
      <c r="F9" s="5">
        <f t="shared" si="2"/>
        <v>2.657342657342653</v>
      </c>
      <c r="G9" s="7">
        <v>6700</v>
      </c>
      <c r="H9" s="2">
        <v>7500</v>
      </c>
      <c r="I9" s="2">
        <v>7500</v>
      </c>
      <c r="J9" s="2">
        <v>7500</v>
      </c>
      <c r="K9" s="2">
        <v>7500</v>
      </c>
      <c r="L9" s="2">
        <v>7000</v>
      </c>
      <c r="M9" s="2">
        <v>8500</v>
      </c>
      <c r="N9" s="2">
        <v>7000</v>
      </c>
      <c r="O9" s="2">
        <v>8000</v>
      </c>
      <c r="P9" s="2">
        <v>6750</v>
      </c>
      <c r="Q9" s="2">
        <v>6800</v>
      </c>
    </row>
    <row r="10" spans="1:17" s="2" customFormat="1" ht="15" customHeight="1">
      <c r="A10" s="4" t="s">
        <v>29</v>
      </c>
      <c r="B10" s="2" t="s">
        <v>30</v>
      </c>
      <c r="C10" s="2">
        <v>3800</v>
      </c>
      <c r="D10" s="2">
        <f t="shared" si="0"/>
        <v>3900</v>
      </c>
      <c r="E10" s="2">
        <f t="shared" si="1"/>
        <v>3895.4545454545455</v>
      </c>
      <c r="F10" s="5">
        <f t="shared" si="2"/>
        <v>2.631578947368425</v>
      </c>
      <c r="G10" s="7">
        <v>2500</v>
      </c>
      <c r="H10" s="2">
        <v>3750</v>
      </c>
      <c r="I10" s="2">
        <v>3200</v>
      </c>
      <c r="J10" s="2">
        <v>3200</v>
      </c>
      <c r="K10" s="2">
        <v>4000</v>
      </c>
      <c r="L10" s="2">
        <v>5000</v>
      </c>
      <c r="M10" s="2">
        <v>3800</v>
      </c>
      <c r="N10" s="2">
        <v>3300</v>
      </c>
      <c r="O10" s="2">
        <v>4000</v>
      </c>
      <c r="P10" s="7">
        <v>4800</v>
      </c>
      <c r="Q10" s="2">
        <v>5300</v>
      </c>
    </row>
    <row r="11" spans="1:17" s="2" customFormat="1" ht="15" customHeight="1">
      <c r="A11" s="4" t="s">
        <v>31</v>
      </c>
      <c r="B11" s="2" t="s">
        <v>32</v>
      </c>
      <c r="C11" s="2">
        <v>1320</v>
      </c>
      <c r="D11" s="2">
        <f t="shared" si="0"/>
        <v>1310</v>
      </c>
      <c r="E11" s="2">
        <f t="shared" si="1"/>
        <v>1309.090909090909</v>
      </c>
      <c r="F11" s="5">
        <f t="shared" si="2"/>
        <v>-0.7575757575757507</v>
      </c>
      <c r="G11" s="7">
        <v>1100</v>
      </c>
      <c r="H11" s="2">
        <v>1100</v>
      </c>
      <c r="I11" s="2">
        <v>1500</v>
      </c>
      <c r="J11" s="2">
        <v>1300</v>
      </c>
      <c r="K11" s="2">
        <v>1200</v>
      </c>
      <c r="L11" s="2">
        <v>1800</v>
      </c>
      <c r="M11" s="2">
        <v>1300</v>
      </c>
      <c r="N11" s="2">
        <v>1000</v>
      </c>
      <c r="O11" s="2">
        <v>1300</v>
      </c>
      <c r="P11" s="2">
        <v>1300</v>
      </c>
      <c r="Q11" s="2">
        <v>1500</v>
      </c>
    </row>
    <row r="12" spans="1:17" s="2" customFormat="1" ht="15" customHeight="1">
      <c r="A12" s="4" t="s">
        <v>33</v>
      </c>
      <c r="B12" s="2" t="s">
        <v>34</v>
      </c>
      <c r="C12" s="2">
        <v>80000</v>
      </c>
      <c r="D12" s="2">
        <f t="shared" si="0"/>
        <v>80000</v>
      </c>
      <c r="E12" s="2">
        <f t="shared" si="1"/>
        <v>80000</v>
      </c>
      <c r="F12" s="5">
        <f t="shared" si="2"/>
        <v>0</v>
      </c>
      <c r="G12" s="7">
        <v>80000</v>
      </c>
      <c r="H12" s="2">
        <v>80000</v>
      </c>
      <c r="I12" s="2">
        <v>80000</v>
      </c>
      <c r="J12" s="2">
        <v>80000</v>
      </c>
      <c r="K12" s="2">
        <v>80000</v>
      </c>
      <c r="L12" s="2">
        <v>80000</v>
      </c>
      <c r="M12" s="2">
        <v>80000</v>
      </c>
      <c r="N12" s="2">
        <v>80000</v>
      </c>
      <c r="O12" s="2">
        <v>80000</v>
      </c>
      <c r="P12" s="2">
        <v>80000</v>
      </c>
      <c r="Q12" s="2">
        <v>80000</v>
      </c>
    </row>
    <row r="13" spans="1:17" s="2" customFormat="1" ht="15" customHeight="1">
      <c r="A13" s="4" t="s">
        <v>35</v>
      </c>
      <c r="B13" s="2" t="s">
        <v>36</v>
      </c>
      <c r="C13" s="2">
        <v>3450</v>
      </c>
      <c r="D13" s="2">
        <f t="shared" si="0"/>
        <v>3540</v>
      </c>
      <c r="E13" s="2">
        <f t="shared" si="1"/>
        <v>3536.3636363636365</v>
      </c>
      <c r="F13" s="5">
        <f t="shared" si="2"/>
        <v>2.608695652173921</v>
      </c>
      <c r="G13" s="7">
        <v>3000</v>
      </c>
      <c r="H13" s="2">
        <v>3000</v>
      </c>
      <c r="I13" s="2">
        <v>4500</v>
      </c>
      <c r="J13" s="2">
        <v>4500</v>
      </c>
      <c r="K13" s="2">
        <v>3500</v>
      </c>
      <c r="L13" s="2">
        <v>3000</v>
      </c>
      <c r="M13" s="2">
        <v>3400</v>
      </c>
      <c r="N13" s="2">
        <v>4000</v>
      </c>
      <c r="O13" s="7">
        <v>3500</v>
      </c>
      <c r="P13" s="2">
        <v>3000</v>
      </c>
      <c r="Q13" s="2">
        <v>3500</v>
      </c>
    </row>
    <row r="14" spans="1:17" s="2" customFormat="1" ht="15" customHeight="1">
      <c r="A14" s="4" t="s">
        <v>37</v>
      </c>
      <c r="B14" s="2" t="s">
        <v>38</v>
      </c>
      <c r="C14" s="2">
        <v>2920</v>
      </c>
      <c r="D14" s="2">
        <f t="shared" si="0"/>
        <v>2940</v>
      </c>
      <c r="E14" s="2">
        <f t="shared" si="1"/>
        <v>2936.3636363636365</v>
      </c>
      <c r="F14" s="5">
        <f t="shared" si="2"/>
        <v>0.684931506849324</v>
      </c>
      <c r="G14" s="6">
        <v>2000</v>
      </c>
      <c r="H14" s="2">
        <v>2500</v>
      </c>
      <c r="I14" s="2">
        <v>3500</v>
      </c>
      <c r="J14" s="2">
        <v>3500</v>
      </c>
      <c r="K14" s="2">
        <v>2500</v>
      </c>
      <c r="L14" s="2">
        <v>3000</v>
      </c>
      <c r="M14" s="2">
        <v>2800</v>
      </c>
      <c r="N14" s="2">
        <v>3000</v>
      </c>
      <c r="O14" s="2">
        <v>3000</v>
      </c>
      <c r="P14" s="2">
        <v>2000</v>
      </c>
      <c r="Q14" s="7">
        <v>4500</v>
      </c>
    </row>
    <row r="15" spans="1:17" s="2" customFormat="1" ht="15" customHeight="1">
      <c r="A15" s="4" t="s">
        <v>39</v>
      </c>
      <c r="B15" s="2" t="s">
        <v>40</v>
      </c>
      <c r="C15" s="2">
        <v>14550</v>
      </c>
      <c r="D15" s="2">
        <f t="shared" si="0"/>
        <v>15180</v>
      </c>
      <c r="E15" s="2">
        <f t="shared" si="1"/>
        <v>15181.818181818182</v>
      </c>
      <c r="F15" s="5">
        <f t="shared" si="2"/>
        <v>4.329896907216508</v>
      </c>
      <c r="G15" s="7">
        <v>16000</v>
      </c>
      <c r="H15" s="2">
        <v>17000</v>
      </c>
      <c r="I15" s="2">
        <v>15000</v>
      </c>
      <c r="J15" s="2">
        <v>17000</v>
      </c>
      <c r="K15" s="2">
        <v>18000</v>
      </c>
      <c r="L15" s="2">
        <v>10000</v>
      </c>
      <c r="M15" s="2">
        <v>15000</v>
      </c>
      <c r="N15" s="2">
        <v>15000</v>
      </c>
      <c r="O15" s="2">
        <v>13000</v>
      </c>
      <c r="P15" s="2">
        <v>17000</v>
      </c>
      <c r="Q15" s="2">
        <v>14000</v>
      </c>
    </row>
    <row r="16" spans="1:17" s="2" customFormat="1" ht="15" customHeight="1">
      <c r="A16" s="4" t="s">
        <v>41</v>
      </c>
      <c r="B16" s="2" t="s">
        <v>42</v>
      </c>
      <c r="C16" s="2">
        <v>5590</v>
      </c>
      <c r="D16" s="2">
        <f t="shared" si="0"/>
        <v>5590</v>
      </c>
      <c r="E16" s="2">
        <f t="shared" si="1"/>
        <v>5590.909090909091</v>
      </c>
      <c r="F16" s="5">
        <f t="shared" si="2"/>
        <v>0</v>
      </c>
      <c r="G16" s="7">
        <v>5000</v>
      </c>
      <c r="H16" s="2">
        <v>5000</v>
      </c>
      <c r="I16" s="2">
        <v>5000</v>
      </c>
      <c r="J16" s="2">
        <v>6000</v>
      </c>
      <c r="K16" s="2">
        <v>6000</v>
      </c>
      <c r="L16" s="2">
        <v>7000</v>
      </c>
      <c r="M16" s="2">
        <v>5500</v>
      </c>
      <c r="N16" s="2">
        <v>5000</v>
      </c>
      <c r="O16" s="2">
        <v>5000</v>
      </c>
      <c r="P16" s="2">
        <v>7000</v>
      </c>
      <c r="Q16" s="2">
        <v>5000</v>
      </c>
    </row>
    <row r="17" spans="1:17" s="2" customFormat="1" ht="15" customHeight="1">
      <c r="A17" s="4" t="s">
        <v>43</v>
      </c>
      <c r="B17" s="2" t="s">
        <v>44</v>
      </c>
      <c r="C17" s="2">
        <v>890</v>
      </c>
      <c r="D17" s="2">
        <f t="shared" si="0"/>
        <v>900</v>
      </c>
      <c r="E17" s="2">
        <f t="shared" si="1"/>
        <v>900</v>
      </c>
      <c r="F17" s="5">
        <f t="shared" si="2"/>
        <v>1.1235955056179847</v>
      </c>
      <c r="G17" s="7">
        <v>500</v>
      </c>
      <c r="H17" s="2">
        <v>500</v>
      </c>
      <c r="I17" s="2">
        <v>1500</v>
      </c>
      <c r="J17" s="2">
        <v>1000</v>
      </c>
      <c r="K17" s="2">
        <v>600</v>
      </c>
      <c r="L17" s="2">
        <v>1200</v>
      </c>
      <c r="M17" s="2">
        <v>800</v>
      </c>
      <c r="N17" s="2">
        <v>1000</v>
      </c>
      <c r="O17" s="2">
        <v>1100</v>
      </c>
      <c r="P17" s="2">
        <v>700</v>
      </c>
      <c r="Q17" s="2">
        <v>1000</v>
      </c>
    </row>
    <row r="18" spans="1:17" s="2" customFormat="1" ht="15" customHeight="1">
      <c r="A18" s="4" t="s">
        <v>45</v>
      </c>
      <c r="B18" s="2" t="s">
        <v>46</v>
      </c>
      <c r="C18" s="2">
        <v>1860</v>
      </c>
      <c r="D18" s="2">
        <f t="shared" si="0"/>
        <v>1850</v>
      </c>
      <c r="E18" s="2">
        <f t="shared" si="1"/>
        <v>1845.4545454545455</v>
      </c>
      <c r="F18" s="5">
        <f t="shared" si="2"/>
        <v>-0.5376344086021447</v>
      </c>
      <c r="G18" s="7">
        <v>1500</v>
      </c>
      <c r="H18" s="2">
        <v>500</v>
      </c>
      <c r="I18" s="2">
        <v>2000</v>
      </c>
      <c r="J18" s="2">
        <v>2000</v>
      </c>
      <c r="K18" s="2">
        <v>900</v>
      </c>
      <c r="L18" s="2">
        <v>2500</v>
      </c>
      <c r="M18" s="2">
        <v>1800</v>
      </c>
      <c r="N18" s="2">
        <v>800</v>
      </c>
      <c r="O18" s="2">
        <v>2500</v>
      </c>
      <c r="P18" s="2">
        <v>3000</v>
      </c>
      <c r="Q18" s="2">
        <v>2800</v>
      </c>
    </row>
    <row r="19" spans="1:17" s="2" customFormat="1" ht="15" customHeight="1">
      <c r="A19" s="4" t="s">
        <v>47</v>
      </c>
      <c r="B19" s="2" t="s">
        <v>48</v>
      </c>
      <c r="C19" s="2">
        <v>1970</v>
      </c>
      <c r="D19" s="2">
        <f t="shared" si="0"/>
        <v>1900</v>
      </c>
      <c r="E19" s="2">
        <f t="shared" si="1"/>
        <v>1900</v>
      </c>
      <c r="F19" s="5">
        <f t="shared" si="2"/>
        <v>-3.55329949238579</v>
      </c>
      <c r="G19" s="7">
        <v>2500</v>
      </c>
      <c r="H19" s="2">
        <v>2000</v>
      </c>
      <c r="I19" s="2">
        <v>1500</v>
      </c>
      <c r="J19" s="2">
        <v>2000</v>
      </c>
      <c r="K19" s="2">
        <v>2000</v>
      </c>
      <c r="L19" s="2">
        <v>1800</v>
      </c>
      <c r="M19" s="2">
        <v>1800</v>
      </c>
      <c r="N19" s="2">
        <v>1500</v>
      </c>
      <c r="O19" s="2">
        <v>2500</v>
      </c>
      <c r="P19" s="2">
        <v>800</v>
      </c>
      <c r="Q19" s="2">
        <v>2500</v>
      </c>
    </row>
    <row r="20" spans="1:17" s="2" customFormat="1" ht="15" customHeight="1">
      <c r="A20" s="4" t="s">
        <v>49</v>
      </c>
      <c r="B20" s="2" t="s">
        <v>50</v>
      </c>
      <c r="C20" s="2">
        <v>1460</v>
      </c>
      <c r="D20" s="2">
        <f t="shared" si="0"/>
        <v>1450</v>
      </c>
      <c r="E20" s="2">
        <f t="shared" si="1"/>
        <v>1450</v>
      </c>
      <c r="F20" s="5">
        <f t="shared" si="2"/>
        <v>-0.684931506849324</v>
      </c>
      <c r="G20" s="7">
        <v>1300</v>
      </c>
      <c r="H20" s="2">
        <v>1000</v>
      </c>
      <c r="I20" s="2">
        <v>1200</v>
      </c>
      <c r="J20" s="2">
        <v>1200</v>
      </c>
      <c r="K20" s="2">
        <v>1200</v>
      </c>
      <c r="L20" s="2">
        <v>1800</v>
      </c>
      <c r="M20" s="2">
        <v>1550</v>
      </c>
      <c r="N20" s="7">
        <v>2000</v>
      </c>
      <c r="O20" s="2">
        <v>1200</v>
      </c>
      <c r="P20" s="2">
        <v>1000</v>
      </c>
      <c r="Q20" s="2">
        <v>2500</v>
      </c>
    </row>
    <row r="21" spans="1:17" s="2" customFormat="1" ht="15" customHeight="1">
      <c r="A21" s="4" t="s">
        <v>51</v>
      </c>
      <c r="B21" s="2" t="s">
        <v>52</v>
      </c>
      <c r="C21" s="2">
        <v>13730</v>
      </c>
      <c r="D21" s="2">
        <f t="shared" si="0"/>
        <v>13640</v>
      </c>
      <c r="E21" s="2">
        <f t="shared" si="1"/>
        <v>13636.363636363636</v>
      </c>
      <c r="F21" s="5">
        <f t="shared" si="2"/>
        <v>-0.6554989075018227</v>
      </c>
      <c r="G21" s="7">
        <v>15000</v>
      </c>
      <c r="H21" s="2">
        <v>9000</v>
      </c>
      <c r="I21" s="2">
        <v>17000</v>
      </c>
      <c r="J21" s="2">
        <v>15000</v>
      </c>
      <c r="K21" s="2">
        <v>15000</v>
      </c>
      <c r="L21" s="7">
        <v>10000</v>
      </c>
      <c r="M21" s="2">
        <v>14000</v>
      </c>
      <c r="N21" s="2">
        <v>15000</v>
      </c>
      <c r="O21" s="2">
        <v>15000</v>
      </c>
      <c r="P21" s="7">
        <v>11000</v>
      </c>
      <c r="Q21" s="2">
        <v>14000</v>
      </c>
    </row>
    <row r="22" spans="1:17" s="2" customFormat="1" ht="15" customHeight="1">
      <c r="A22" s="4" t="s">
        <v>53</v>
      </c>
      <c r="B22" s="2" t="s">
        <v>54</v>
      </c>
      <c r="C22" s="2">
        <v>16730</v>
      </c>
      <c r="D22" s="2">
        <f t="shared" si="0"/>
        <v>16730</v>
      </c>
      <c r="E22" s="2">
        <f t="shared" si="1"/>
        <v>16727.272727272728</v>
      </c>
      <c r="F22" s="5">
        <f t="shared" si="2"/>
        <v>0</v>
      </c>
      <c r="G22" s="7">
        <v>20000</v>
      </c>
      <c r="H22" s="2">
        <v>17000</v>
      </c>
      <c r="I22" s="2">
        <v>18000</v>
      </c>
      <c r="J22" s="2">
        <v>16000</v>
      </c>
      <c r="K22" s="2">
        <v>20000</v>
      </c>
      <c r="L22" s="2">
        <v>20000</v>
      </c>
      <c r="M22" s="12">
        <v>15000</v>
      </c>
      <c r="N22" s="2">
        <v>15000</v>
      </c>
      <c r="O22" s="2">
        <v>17000</v>
      </c>
      <c r="P22" s="2">
        <v>13000</v>
      </c>
      <c r="Q22" s="2">
        <v>13000</v>
      </c>
    </row>
    <row r="23" spans="1:17" s="2" customFormat="1" ht="15" customHeight="1">
      <c r="A23" s="4" t="s">
        <v>55</v>
      </c>
      <c r="B23" s="2" t="s">
        <v>56</v>
      </c>
      <c r="C23" s="2">
        <v>4300</v>
      </c>
      <c r="D23" s="2">
        <f t="shared" si="0"/>
        <v>4300</v>
      </c>
      <c r="E23" s="2">
        <f t="shared" si="1"/>
        <v>4300</v>
      </c>
      <c r="F23" s="5">
        <f t="shared" si="2"/>
        <v>0</v>
      </c>
      <c r="G23" s="7">
        <v>3000</v>
      </c>
      <c r="H23" s="2">
        <v>2500</v>
      </c>
      <c r="I23" s="2">
        <v>6000</v>
      </c>
      <c r="J23" s="2">
        <v>5000</v>
      </c>
      <c r="K23" s="2">
        <v>5000</v>
      </c>
      <c r="L23" s="2">
        <v>6000</v>
      </c>
      <c r="M23" s="2">
        <v>4300</v>
      </c>
      <c r="N23" s="2">
        <v>4000</v>
      </c>
      <c r="O23" s="2">
        <v>5000</v>
      </c>
      <c r="P23" s="2">
        <v>3000</v>
      </c>
      <c r="Q23" s="2">
        <v>3500</v>
      </c>
    </row>
    <row r="24" spans="1:17" s="2" customFormat="1" ht="15" customHeight="1">
      <c r="A24" s="4" t="s">
        <v>57</v>
      </c>
      <c r="B24" s="2" t="s">
        <v>58</v>
      </c>
      <c r="C24" s="2">
        <v>2460</v>
      </c>
      <c r="D24" s="2">
        <f t="shared" si="0"/>
        <v>2460</v>
      </c>
      <c r="E24" s="2">
        <f t="shared" si="1"/>
        <v>2463.6363636363635</v>
      </c>
      <c r="F24" s="5">
        <f t="shared" si="2"/>
        <v>0</v>
      </c>
      <c r="G24" s="7">
        <v>1500</v>
      </c>
      <c r="H24" s="2">
        <v>1500</v>
      </c>
      <c r="I24" s="2">
        <v>2000</v>
      </c>
      <c r="J24" s="2">
        <v>2500</v>
      </c>
      <c r="K24" s="7">
        <v>1500</v>
      </c>
      <c r="L24" s="2">
        <v>3000</v>
      </c>
      <c r="M24" s="7">
        <v>2700</v>
      </c>
      <c r="N24" s="2">
        <v>3900</v>
      </c>
      <c r="O24" s="2">
        <v>2500</v>
      </c>
      <c r="P24" s="2">
        <v>3000</v>
      </c>
      <c r="Q24" s="7">
        <v>3000</v>
      </c>
    </row>
    <row r="25" spans="1:17" s="2" customFormat="1" ht="15" customHeight="1">
      <c r="A25" s="4" t="s">
        <v>59</v>
      </c>
      <c r="B25" s="2" t="s">
        <v>60</v>
      </c>
      <c r="C25" s="2">
        <v>6500</v>
      </c>
      <c r="D25" s="2">
        <f t="shared" si="0"/>
        <v>6500</v>
      </c>
      <c r="E25" s="2">
        <f t="shared" si="1"/>
        <v>6500</v>
      </c>
      <c r="F25" s="5">
        <f t="shared" si="2"/>
        <v>0</v>
      </c>
      <c r="G25" s="7">
        <v>4500</v>
      </c>
      <c r="H25" s="2">
        <v>6000</v>
      </c>
      <c r="I25" s="2">
        <v>6500</v>
      </c>
      <c r="J25" s="2">
        <v>6500</v>
      </c>
      <c r="K25" s="2">
        <v>6500</v>
      </c>
      <c r="L25" s="2">
        <v>10000</v>
      </c>
      <c r="M25" s="2">
        <v>6500</v>
      </c>
      <c r="N25" s="2">
        <v>5500</v>
      </c>
      <c r="O25" s="2">
        <v>6500</v>
      </c>
      <c r="P25" s="2">
        <v>7000</v>
      </c>
      <c r="Q25" s="2">
        <v>6000</v>
      </c>
    </row>
    <row r="26" spans="1:17" s="2" customFormat="1" ht="15" customHeight="1">
      <c r="A26" s="4" t="s">
        <v>61</v>
      </c>
      <c r="B26" s="2" t="s">
        <v>62</v>
      </c>
      <c r="C26" s="2">
        <v>3740</v>
      </c>
      <c r="D26" s="2">
        <f t="shared" si="0"/>
        <v>3740</v>
      </c>
      <c r="E26" s="2">
        <f t="shared" si="1"/>
        <v>3736.3636363636365</v>
      </c>
      <c r="F26" s="5">
        <f t="shared" si="2"/>
        <v>0</v>
      </c>
      <c r="G26" s="7">
        <v>3500</v>
      </c>
      <c r="H26" s="2">
        <v>4000</v>
      </c>
      <c r="I26" s="2">
        <v>3000</v>
      </c>
      <c r="J26" s="2">
        <v>2500</v>
      </c>
      <c r="K26" s="2">
        <v>3500</v>
      </c>
      <c r="L26" s="2">
        <v>4000</v>
      </c>
      <c r="M26" s="2">
        <v>3800</v>
      </c>
      <c r="N26" s="2">
        <v>4500</v>
      </c>
      <c r="O26" s="2">
        <v>5000</v>
      </c>
      <c r="P26" s="2">
        <v>4300</v>
      </c>
      <c r="Q26" s="2">
        <v>3000</v>
      </c>
    </row>
    <row r="27" spans="1:17" s="2" customFormat="1" ht="15" customHeight="1">
      <c r="A27" s="4" t="s">
        <v>63</v>
      </c>
      <c r="B27" s="2" t="s">
        <v>64</v>
      </c>
      <c r="C27" s="2">
        <v>950</v>
      </c>
      <c r="D27" s="2">
        <f t="shared" si="0"/>
        <v>950</v>
      </c>
      <c r="E27" s="2">
        <f t="shared" si="1"/>
        <v>950</v>
      </c>
      <c r="F27" s="5">
        <f t="shared" si="2"/>
        <v>0</v>
      </c>
      <c r="G27" s="7">
        <v>1000</v>
      </c>
      <c r="H27" s="2">
        <v>1000</v>
      </c>
      <c r="I27" s="2">
        <v>1000</v>
      </c>
      <c r="J27" s="2">
        <v>900</v>
      </c>
      <c r="K27" s="2">
        <v>1000</v>
      </c>
      <c r="L27" s="2">
        <v>850</v>
      </c>
      <c r="M27" s="2">
        <v>960</v>
      </c>
      <c r="N27" s="2">
        <v>940</v>
      </c>
      <c r="O27" s="2">
        <v>890</v>
      </c>
      <c r="P27" s="2">
        <v>950</v>
      </c>
      <c r="Q27" s="2">
        <v>960</v>
      </c>
    </row>
    <row r="28" spans="1:17" s="2" customFormat="1" ht="15" customHeight="1">
      <c r="A28" s="4" t="s">
        <v>65</v>
      </c>
      <c r="B28" s="2" t="s">
        <v>66</v>
      </c>
      <c r="C28" s="2">
        <v>1260</v>
      </c>
      <c r="D28" s="2">
        <f t="shared" si="0"/>
        <v>1260</v>
      </c>
      <c r="E28" s="2">
        <f t="shared" si="1"/>
        <v>1262.7272727272727</v>
      </c>
      <c r="F28" s="5">
        <f t="shared" si="2"/>
        <v>0</v>
      </c>
      <c r="G28" s="7">
        <v>1400</v>
      </c>
      <c r="H28" s="2">
        <v>1300</v>
      </c>
      <c r="I28" s="2">
        <v>1300</v>
      </c>
      <c r="J28" s="2">
        <v>1250</v>
      </c>
      <c r="K28" s="2">
        <v>1300</v>
      </c>
      <c r="L28" s="2">
        <v>1250</v>
      </c>
      <c r="M28" s="2">
        <v>1200</v>
      </c>
      <c r="N28" s="2">
        <v>1160</v>
      </c>
      <c r="O28" s="2">
        <v>1180</v>
      </c>
      <c r="P28" s="2">
        <v>1250</v>
      </c>
      <c r="Q28" s="2">
        <v>1300</v>
      </c>
    </row>
    <row r="29" spans="1:17" s="2" customFormat="1" ht="15" customHeight="1">
      <c r="A29" s="4" t="s">
        <v>67</v>
      </c>
      <c r="B29" s="2" t="s">
        <v>68</v>
      </c>
      <c r="C29" s="2">
        <v>7610</v>
      </c>
      <c r="D29" s="2">
        <f t="shared" si="0"/>
        <v>7610</v>
      </c>
      <c r="E29" s="2">
        <f t="shared" si="1"/>
        <v>7610.909090909091</v>
      </c>
      <c r="F29" s="5">
        <f t="shared" si="2"/>
        <v>0</v>
      </c>
      <c r="G29" s="7">
        <v>8000</v>
      </c>
      <c r="H29" s="2">
        <v>8000</v>
      </c>
      <c r="I29" s="2">
        <v>7000</v>
      </c>
      <c r="J29" s="2">
        <v>7100</v>
      </c>
      <c r="K29" s="2">
        <v>7100</v>
      </c>
      <c r="L29" s="2">
        <v>7800</v>
      </c>
      <c r="M29" s="2">
        <v>7890</v>
      </c>
      <c r="N29" s="2">
        <v>7600</v>
      </c>
      <c r="O29" s="2">
        <v>7250</v>
      </c>
      <c r="P29" s="2">
        <v>8000</v>
      </c>
      <c r="Q29" s="2">
        <v>7980</v>
      </c>
    </row>
    <row r="30" spans="1:17" s="2" customFormat="1" ht="15" customHeight="1">
      <c r="A30" s="4" t="s">
        <v>69</v>
      </c>
      <c r="B30" s="2" t="s">
        <v>70</v>
      </c>
      <c r="C30" s="2">
        <v>1010</v>
      </c>
      <c r="D30" s="2">
        <f t="shared" si="0"/>
        <v>1010</v>
      </c>
      <c r="E30" s="2">
        <f t="shared" si="1"/>
        <v>1009.0909090909091</v>
      </c>
      <c r="F30" s="5">
        <f t="shared" si="2"/>
        <v>0</v>
      </c>
      <c r="G30" s="7">
        <v>800</v>
      </c>
      <c r="H30" s="2">
        <v>1000</v>
      </c>
      <c r="I30" s="2">
        <v>800</v>
      </c>
      <c r="J30" s="2">
        <v>1000</v>
      </c>
      <c r="K30" s="2">
        <v>1000</v>
      </c>
      <c r="L30" s="2">
        <v>1000</v>
      </c>
      <c r="M30" s="2">
        <v>1000</v>
      </c>
      <c r="N30" s="2">
        <v>1500</v>
      </c>
      <c r="O30" s="2">
        <v>1000</v>
      </c>
      <c r="P30" s="2">
        <v>1000</v>
      </c>
      <c r="Q30" s="2">
        <v>1000</v>
      </c>
    </row>
    <row r="31" spans="1:17" s="2" customFormat="1" ht="15" customHeight="1">
      <c r="A31" s="4" t="s">
        <v>71</v>
      </c>
      <c r="B31" s="2" t="s">
        <v>72</v>
      </c>
      <c r="C31" s="2">
        <v>4880</v>
      </c>
      <c r="D31" s="2">
        <f t="shared" si="0"/>
        <v>4880</v>
      </c>
      <c r="E31" s="2">
        <f t="shared" si="1"/>
        <v>4877.272727272727</v>
      </c>
      <c r="F31" s="5">
        <f t="shared" si="2"/>
        <v>0</v>
      </c>
      <c r="G31" s="7">
        <v>4100</v>
      </c>
      <c r="H31" s="2">
        <v>5300</v>
      </c>
      <c r="I31" s="2">
        <v>4500</v>
      </c>
      <c r="J31" s="2">
        <v>4400</v>
      </c>
      <c r="K31" s="2">
        <v>4500</v>
      </c>
      <c r="L31" s="2">
        <v>4800</v>
      </c>
      <c r="M31" s="2">
        <v>4800</v>
      </c>
      <c r="N31" s="2">
        <v>6800</v>
      </c>
      <c r="O31" s="2">
        <v>5000</v>
      </c>
      <c r="P31" s="2">
        <v>4450</v>
      </c>
      <c r="Q31" s="2">
        <v>5000</v>
      </c>
    </row>
    <row r="32" spans="1:17" s="2" customFormat="1" ht="15" customHeight="1">
      <c r="A32" s="4" t="s">
        <v>73</v>
      </c>
      <c r="B32" s="2" t="s">
        <v>74</v>
      </c>
      <c r="C32" s="2">
        <v>3600</v>
      </c>
      <c r="D32" s="2">
        <f t="shared" si="0"/>
        <v>3600</v>
      </c>
      <c r="E32" s="2">
        <f t="shared" si="1"/>
        <v>3600</v>
      </c>
      <c r="F32" s="5">
        <f t="shared" si="2"/>
        <v>0</v>
      </c>
      <c r="G32" s="7">
        <v>4200</v>
      </c>
      <c r="H32" s="2">
        <v>3800</v>
      </c>
      <c r="I32" s="2">
        <v>3800</v>
      </c>
      <c r="J32" s="2">
        <v>3650</v>
      </c>
      <c r="K32" s="2">
        <v>3300</v>
      </c>
      <c r="L32" s="2">
        <v>3300</v>
      </c>
      <c r="M32" s="2">
        <v>3500</v>
      </c>
      <c r="N32" s="2">
        <v>2900</v>
      </c>
      <c r="O32" s="2">
        <v>3750</v>
      </c>
      <c r="P32" s="2">
        <v>3500</v>
      </c>
      <c r="Q32" s="2">
        <v>3900</v>
      </c>
    </row>
    <row r="33" spans="1:17" s="2" customFormat="1" ht="15" customHeight="1">
      <c r="A33" s="4" t="s">
        <v>75</v>
      </c>
      <c r="B33" s="2" t="s">
        <v>76</v>
      </c>
      <c r="C33" s="2">
        <v>1010</v>
      </c>
      <c r="D33" s="2">
        <f t="shared" si="0"/>
        <v>1040</v>
      </c>
      <c r="E33" s="2">
        <f t="shared" si="1"/>
        <v>1039.090909090909</v>
      </c>
      <c r="F33" s="5">
        <f t="shared" si="2"/>
        <v>2.9702970297029765</v>
      </c>
      <c r="G33" s="7">
        <v>1100</v>
      </c>
      <c r="H33" s="2">
        <v>1300</v>
      </c>
      <c r="I33" s="2">
        <v>1000</v>
      </c>
      <c r="J33" s="2">
        <v>1000</v>
      </c>
      <c r="K33" s="2">
        <v>1100</v>
      </c>
      <c r="L33" s="2">
        <v>1000</v>
      </c>
      <c r="M33" s="2">
        <v>930</v>
      </c>
      <c r="N33" s="2">
        <v>900</v>
      </c>
      <c r="O33" s="2">
        <v>1100</v>
      </c>
      <c r="P33" s="2">
        <v>1000</v>
      </c>
      <c r="Q33" s="2">
        <v>1000</v>
      </c>
    </row>
    <row r="34" spans="1:17" s="2" customFormat="1" ht="15" customHeight="1">
      <c r="A34" s="4" t="s">
        <v>77</v>
      </c>
      <c r="B34" s="2" t="s">
        <v>78</v>
      </c>
      <c r="C34" s="2">
        <v>4820</v>
      </c>
      <c r="D34" s="2">
        <f t="shared" si="0"/>
        <v>4820</v>
      </c>
      <c r="E34" s="2">
        <f t="shared" si="1"/>
        <v>4818.181818181818</v>
      </c>
      <c r="F34" s="5">
        <f t="shared" si="2"/>
        <v>0</v>
      </c>
      <c r="G34" s="7">
        <v>5000</v>
      </c>
      <c r="H34" s="2">
        <v>5000</v>
      </c>
      <c r="I34" s="2">
        <v>4000</v>
      </c>
      <c r="J34" s="2">
        <v>4000</v>
      </c>
      <c r="K34" s="2">
        <v>4000</v>
      </c>
      <c r="L34" s="2">
        <v>5000</v>
      </c>
      <c r="M34" s="2">
        <v>5000</v>
      </c>
      <c r="N34" s="2">
        <v>5000</v>
      </c>
      <c r="O34" s="2">
        <v>5000</v>
      </c>
      <c r="P34" s="2">
        <v>6000</v>
      </c>
      <c r="Q34" s="2">
        <v>5000</v>
      </c>
    </row>
    <row r="35" spans="1:17" s="2" customFormat="1" ht="15" customHeight="1">
      <c r="A35" s="4" t="s">
        <v>79</v>
      </c>
      <c r="B35" s="2" t="s">
        <v>80</v>
      </c>
      <c r="C35" s="2">
        <v>4730</v>
      </c>
      <c r="D35" s="2">
        <f t="shared" si="0"/>
        <v>4730</v>
      </c>
      <c r="E35" s="2">
        <f t="shared" si="1"/>
        <v>4727.272727272727</v>
      </c>
      <c r="F35" s="5">
        <f t="shared" si="2"/>
        <v>0</v>
      </c>
      <c r="G35" s="7">
        <v>5000</v>
      </c>
      <c r="H35" s="2">
        <v>4000</v>
      </c>
      <c r="I35" s="2">
        <v>4500</v>
      </c>
      <c r="J35" s="2">
        <v>4500</v>
      </c>
      <c r="K35" s="2">
        <v>4000</v>
      </c>
      <c r="L35" s="2">
        <v>5000</v>
      </c>
      <c r="M35" s="2">
        <v>5000</v>
      </c>
      <c r="N35" s="2">
        <v>5000</v>
      </c>
      <c r="O35" s="2">
        <v>5000</v>
      </c>
      <c r="P35" s="2">
        <v>5000</v>
      </c>
      <c r="Q35" s="2">
        <v>5000</v>
      </c>
    </row>
    <row r="36" spans="1:17" s="2" customFormat="1" ht="15" customHeight="1">
      <c r="A36" s="4" t="s">
        <v>81</v>
      </c>
      <c r="B36" s="2" t="s">
        <v>80</v>
      </c>
      <c r="C36" s="2">
        <v>3590</v>
      </c>
      <c r="D36" s="2">
        <f t="shared" si="0"/>
        <v>3590</v>
      </c>
      <c r="E36" s="2">
        <f t="shared" si="1"/>
        <v>3590.909090909091</v>
      </c>
      <c r="F36" s="5">
        <f t="shared" si="2"/>
        <v>0</v>
      </c>
      <c r="G36" s="7">
        <v>3000</v>
      </c>
      <c r="H36" s="2">
        <v>3500</v>
      </c>
      <c r="I36" s="2">
        <v>3500</v>
      </c>
      <c r="J36" s="2">
        <v>3500</v>
      </c>
      <c r="K36" s="2">
        <v>4000</v>
      </c>
      <c r="L36" s="2">
        <v>4000</v>
      </c>
      <c r="M36" s="2">
        <v>3500</v>
      </c>
      <c r="N36" s="2">
        <v>3500</v>
      </c>
      <c r="O36" s="2">
        <v>4000</v>
      </c>
      <c r="P36" s="2">
        <v>4000</v>
      </c>
      <c r="Q36" s="2">
        <v>3000</v>
      </c>
    </row>
    <row r="37" spans="1:17" s="2" customFormat="1" ht="15" customHeight="1">
      <c r="A37" s="4" t="s">
        <v>82</v>
      </c>
      <c r="B37" s="2" t="s">
        <v>80</v>
      </c>
      <c r="C37" s="2">
        <v>4640</v>
      </c>
      <c r="D37" s="2">
        <f aca="true" t="shared" si="3" ref="D37:D68">ROUND(E37,-1)</f>
        <v>4640</v>
      </c>
      <c r="E37" s="2">
        <f aca="true" t="shared" si="4" ref="E37:E68">AVERAGE(G37:Q37)</f>
        <v>4636.363636363636</v>
      </c>
      <c r="F37" s="5">
        <f aca="true" t="shared" si="5" ref="F37:F68">D37/C37*100-100</f>
        <v>0</v>
      </c>
      <c r="G37" s="7">
        <v>5000</v>
      </c>
      <c r="H37" s="2">
        <v>5000</v>
      </c>
      <c r="I37" s="2">
        <v>4000</v>
      </c>
      <c r="J37" s="2">
        <v>4000</v>
      </c>
      <c r="K37" s="2">
        <v>4000</v>
      </c>
      <c r="L37" s="2">
        <v>5000</v>
      </c>
      <c r="M37" s="2">
        <v>5000</v>
      </c>
      <c r="N37" s="2">
        <v>5000</v>
      </c>
      <c r="O37" s="2">
        <v>5000</v>
      </c>
      <c r="P37" s="2">
        <v>5000</v>
      </c>
      <c r="Q37" s="2">
        <v>4000</v>
      </c>
    </row>
    <row r="38" spans="1:17" s="2" customFormat="1" ht="15" customHeight="1">
      <c r="A38" s="4" t="s">
        <v>83</v>
      </c>
      <c r="B38" s="2" t="s">
        <v>84</v>
      </c>
      <c r="C38" s="2">
        <v>7000</v>
      </c>
      <c r="D38" s="2">
        <f t="shared" si="3"/>
        <v>7000</v>
      </c>
      <c r="E38" s="2">
        <f t="shared" si="4"/>
        <v>7000</v>
      </c>
      <c r="F38" s="5">
        <f t="shared" si="5"/>
        <v>0</v>
      </c>
      <c r="G38" s="7">
        <v>7000</v>
      </c>
      <c r="H38" s="2">
        <v>7000</v>
      </c>
      <c r="I38" s="2">
        <v>7500</v>
      </c>
      <c r="J38" s="2">
        <v>7500</v>
      </c>
      <c r="K38" s="2">
        <v>6000</v>
      </c>
      <c r="L38" s="2">
        <v>6000</v>
      </c>
      <c r="M38" s="2">
        <v>7000</v>
      </c>
      <c r="N38" s="2">
        <v>8000</v>
      </c>
      <c r="O38" s="2">
        <v>7000</v>
      </c>
      <c r="P38" s="2">
        <v>8000</v>
      </c>
      <c r="Q38" s="2">
        <v>6000</v>
      </c>
    </row>
    <row r="39" spans="1:17" s="2" customFormat="1" ht="15" customHeight="1">
      <c r="A39" s="4" t="s">
        <v>85</v>
      </c>
      <c r="B39" s="2" t="s">
        <v>86</v>
      </c>
      <c r="C39" s="2">
        <v>4050</v>
      </c>
      <c r="D39" s="2">
        <f t="shared" si="3"/>
        <v>4050</v>
      </c>
      <c r="E39" s="2">
        <f t="shared" si="4"/>
        <v>4045.4545454545455</v>
      </c>
      <c r="F39" s="5">
        <f t="shared" si="5"/>
        <v>0</v>
      </c>
      <c r="G39" s="7">
        <v>5000</v>
      </c>
      <c r="H39" s="2">
        <v>3500</v>
      </c>
      <c r="I39" s="2">
        <v>4000</v>
      </c>
      <c r="J39" s="2">
        <v>3500</v>
      </c>
      <c r="K39" s="2">
        <v>4000</v>
      </c>
      <c r="L39" s="2">
        <v>5000</v>
      </c>
      <c r="M39" s="2">
        <v>4000</v>
      </c>
      <c r="N39" s="2">
        <v>3000</v>
      </c>
      <c r="O39" s="2">
        <v>5000</v>
      </c>
      <c r="P39" s="2">
        <v>4000</v>
      </c>
      <c r="Q39" s="2">
        <v>3500</v>
      </c>
    </row>
    <row r="40" spans="1:17" s="2" customFormat="1" ht="15" customHeight="1">
      <c r="A40" s="4" t="s">
        <v>87</v>
      </c>
      <c r="B40" s="2" t="s">
        <v>80</v>
      </c>
      <c r="C40" s="2">
        <v>4000</v>
      </c>
      <c r="D40" s="2">
        <f t="shared" si="3"/>
        <v>4000</v>
      </c>
      <c r="E40" s="2">
        <f t="shared" si="4"/>
        <v>4000</v>
      </c>
      <c r="F40" s="5">
        <f t="shared" si="5"/>
        <v>0</v>
      </c>
      <c r="G40" s="7">
        <v>5000</v>
      </c>
      <c r="H40" s="2">
        <v>3500</v>
      </c>
      <c r="I40" s="2">
        <v>4000</v>
      </c>
      <c r="J40" s="2">
        <v>3500</v>
      </c>
      <c r="K40" s="2">
        <v>4000</v>
      </c>
      <c r="L40" s="2">
        <v>5000</v>
      </c>
      <c r="M40" s="2">
        <v>4000</v>
      </c>
      <c r="N40" s="2">
        <v>3000</v>
      </c>
      <c r="O40" s="2">
        <v>5000</v>
      </c>
      <c r="P40" s="2">
        <v>4000</v>
      </c>
      <c r="Q40" s="2">
        <v>3000</v>
      </c>
    </row>
    <row r="41" spans="1:17" s="2" customFormat="1" ht="15" customHeight="1">
      <c r="A41" s="4" t="s">
        <v>88</v>
      </c>
      <c r="B41" s="2" t="s">
        <v>89</v>
      </c>
      <c r="C41" s="2">
        <v>8730</v>
      </c>
      <c r="D41" s="2">
        <f t="shared" si="3"/>
        <v>8730</v>
      </c>
      <c r="E41" s="2">
        <f t="shared" si="4"/>
        <v>8727.272727272728</v>
      </c>
      <c r="F41" s="5">
        <f t="shared" si="5"/>
        <v>0</v>
      </c>
      <c r="G41" s="7">
        <v>8000</v>
      </c>
      <c r="H41" s="2">
        <v>6000</v>
      </c>
      <c r="I41" s="2">
        <v>8000</v>
      </c>
      <c r="J41" s="2">
        <v>8000</v>
      </c>
      <c r="K41" s="2">
        <v>6000</v>
      </c>
      <c r="L41" s="2">
        <v>10000</v>
      </c>
      <c r="M41" s="2">
        <v>7000</v>
      </c>
      <c r="N41" s="2">
        <v>6000</v>
      </c>
      <c r="O41" s="2">
        <v>8000</v>
      </c>
      <c r="P41" s="2">
        <v>14000</v>
      </c>
      <c r="Q41" s="2">
        <v>15000</v>
      </c>
    </row>
    <row r="42" spans="1:17" s="2" customFormat="1" ht="15" customHeight="1">
      <c r="A42" s="4" t="s">
        <v>90</v>
      </c>
      <c r="B42" s="2" t="s">
        <v>91</v>
      </c>
      <c r="C42" s="2">
        <v>4340</v>
      </c>
      <c r="D42" s="2">
        <f t="shared" si="3"/>
        <v>4340</v>
      </c>
      <c r="E42" s="2">
        <f t="shared" si="4"/>
        <v>4336.363636363636</v>
      </c>
      <c r="F42" s="5">
        <f t="shared" si="5"/>
        <v>0</v>
      </c>
      <c r="G42" s="7">
        <v>4000</v>
      </c>
      <c r="H42" s="2">
        <v>4000</v>
      </c>
      <c r="I42" s="2">
        <v>5000</v>
      </c>
      <c r="J42" s="2">
        <v>4000</v>
      </c>
      <c r="K42" s="2">
        <v>4000</v>
      </c>
      <c r="L42" s="2">
        <v>5000</v>
      </c>
      <c r="M42" s="2">
        <v>4500</v>
      </c>
      <c r="N42" s="2">
        <v>3000</v>
      </c>
      <c r="O42" s="2">
        <v>6000</v>
      </c>
      <c r="P42" s="2">
        <v>4500</v>
      </c>
      <c r="Q42" s="2">
        <v>3700</v>
      </c>
    </row>
    <row r="43" spans="1:17" s="2" customFormat="1" ht="15" customHeight="1">
      <c r="A43" s="4" t="s">
        <v>92</v>
      </c>
      <c r="B43" s="2" t="s">
        <v>80</v>
      </c>
      <c r="C43" s="2">
        <v>10500</v>
      </c>
      <c r="D43" s="2">
        <f t="shared" si="3"/>
        <v>10500</v>
      </c>
      <c r="E43" s="2">
        <f t="shared" si="4"/>
        <v>10500</v>
      </c>
      <c r="F43" s="5">
        <f t="shared" si="5"/>
        <v>0</v>
      </c>
      <c r="G43" s="7">
        <v>13000</v>
      </c>
      <c r="H43" s="2">
        <v>12000</v>
      </c>
      <c r="I43" s="2">
        <v>10000</v>
      </c>
      <c r="J43" s="2">
        <v>10000</v>
      </c>
      <c r="K43" s="2">
        <v>10000</v>
      </c>
      <c r="L43" s="2">
        <v>10000</v>
      </c>
      <c r="M43" s="2">
        <v>7000</v>
      </c>
      <c r="N43" s="2">
        <v>8000</v>
      </c>
      <c r="O43" s="2">
        <v>9000</v>
      </c>
      <c r="P43" s="7">
        <v>10000</v>
      </c>
      <c r="Q43" s="2">
        <v>16500</v>
      </c>
    </row>
    <row r="44" spans="1:17" s="2" customFormat="1" ht="15" customHeight="1">
      <c r="A44" s="4" t="s">
        <v>93</v>
      </c>
      <c r="B44" s="2" t="s">
        <v>94</v>
      </c>
      <c r="C44" s="2">
        <v>9550</v>
      </c>
      <c r="D44" s="2">
        <f t="shared" si="3"/>
        <v>9550</v>
      </c>
      <c r="E44" s="2">
        <f t="shared" si="4"/>
        <v>9545.454545454546</v>
      </c>
      <c r="F44" s="5">
        <f t="shared" si="5"/>
        <v>0</v>
      </c>
      <c r="G44" s="7">
        <v>9000</v>
      </c>
      <c r="H44" s="2">
        <v>9000</v>
      </c>
      <c r="I44" s="2">
        <v>9000</v>
      </c>
      <c r="J44" s="2">
        <v>9000</v>
      </c>
      <c r="K44" s="2">
        <v>10000</v>
      </c>
      <c r="L44" s="2">
        <v>12000</v>
      </c>
      <c r="M44" s="2">
        <v>10000</v>
      </c>
      <c r="N44" s="2">
        <v>8000</v>
      </c>
      <c r="O44" s="2">
        <v>10000</v>
      </c>
      <c r="P44" s="7">
        <v>9000</v>
      </c>
      <c r="Q44" s="2">
        <v>10000</v>
      </c>
    </row>
    <row r="45" spans="1:17" s="2" customFormat="1" ht="15" customHeight="1">
      <c r="A45" s="4" t="s">
        <v>95</v>
      </c>
      <c r="B45" s="2" t="s">
        <v>96</v>
      </c>
      <c r="C45" s="2">
        <v>10820</v>
      </c>
      <c r="D45" s="2">
        <f t="shared" si="3"/>
        <v>10820</v>
      </c>
      <c r="E45" s="2">
        <f t="shared" si="4"/>
        <v>10818.181818181818</v>
      </c>
      <c r="F45" s="5">
        <f t="shared" si="5"/>
        <v>0</v>
      </c>
      <c r="G45" s="7">
        <v>11000</v>
      </c>
      <c r="H45" s="2">
        <v>11000</v>
      </c>
      <c r="I45" s="2">
        <v>9000</v>
      </c>
      <c r="J45" s="2">
        <v>8000</v>
      </c>
      <c r="K45" s="2">
        <v>10000</v>
      </c>
      <c r="L45" s="2">
        <v>12000</v>
      </c>
      <c r="M45" s="2">
        <v>11000</v>
      </c>
      <c r="N45" s="2">
        <v>12000</v>
      </c>
      <c r="O45" s="2">
        <v>11000</v>
      </c>
      <c r="P45" s="2">
        <v>12000</v>
      </c>
      <c r="Q45" s="2">
        <v>12000</v>
      </c>
    </row>
    <row r="46" spans="1:17" s="2" customFormat="1" ht="15" customHeight="1">
      <c r="A46" s="4" t="s">
        <v>97</v>
      </c>
      <c r="B46" s="2" t="s">
        <v>98</v>
      </c>
      <c r="C46" s="2">
        <v>2860</v>
      </c>
      <c r="D46" s="2">
        <f t="shared" si="3"/>
        <v>2860</v>
      </c>
      <c r="E46" s="2">
        <f t="shared" si="4"/>
        <v>2863.6363636363635</v>
      </c>
      <c r="F46" s="5">
        <f t="shared" si="5"/>
        <v>0</v>
      </c>
      <c r="G46" s="7">
        <v>3000</v>
      </c>
      <c r="H46" s="2">
        <v>2500</v>
      </c>
      <c r="I46" s="2">
        <v>3000</v>
      </c>
      <c r="J46" s="2">
        <v>3000</v>
      </c>
      <c r="K46" s="2">
        <v>3000</v>
      </c>
      <c r="L46" s="2">
        <v>4000</v>
      </c>
      <c r="M46" s="2">
        <v>3000</v>
      </c>
      <c r="N46" s="2">
        <v>2500</v>
      </c>
      <c r="O46" s="2">
        <v>2500</v>
      </c>
      <c r="P46" s="2">
        <v>3000</v>
      </c>
      <c r="Q46" s="2">
        <v>2000</v>
      </c>
    </row>
    <row r="47" spans="1:17" s="2" customFormat="1" ht="15" customHeight="1">
      <c r="A47" s="4" t="s">
        <v>99</v>
      </c>
      <c r="B47" s="2" t="s">
        <v>100</v>
      </c>
      <c r="C47" s="2">
        <v>1910</v>
      </c>
      <c r="D47" s="2">
        <f t="shared" si="3"/>
        <v>1910</v>
      </c>
      <c r="E47" s="2">
        <f t="shared" si="4"/>
        <v>1909.090909090909</v>
      </c>
      <c r="F47" s="5">
        <f t="shared" si="5"/>
        <v>0</v>
      </c>
      <c r="G47" s="7">
        <v>2000</v>
      </c>
      <c r="H47" s="2">
        <v>2000</v>
      </c>
      <c r="I47" s="2">
        <v>2000</v>
      </c>
      <c r="J47" s="2">
        <v>2000</v>
      </c>
      <c r="K47" s="2">
        <v>1500</v>
      </c>
      <c r="L47" s="2">
        <v>2000</v>
      </c>
      <c r="M47" s="2">
        <v>2000</v>
      </c>
      <c r="N47" s="2">
        <v>1500</v>
      </c>
      <c r="O47" s="2">
        <v>2000</v>
      </c>
      <c r="P47" s="2">
        <v>2000</v>
      </c>
      <c r="Q47" s="2">
        <v>2000</v>
      </c>
    </row>
    <row r="48" spans="1:17" s="2" customFormat="1" ht="15" customHeight="1">
      <c r="A48" s="4" t="s">
        <v>101</v>
      </c>
      <c r="B48" s="2" t="s">
        <v>80</v>
      </c>
      <c r="C48" s="2">
        <v>1590</v>
      </c>
      <c r="D48" s="2">
        <f t="shared" si="3"/>
        <v>1590</v>
      </c>
      <c r="E48" s="2">
        <f t="shared" si="4"/>
        <v>1590.909090909091</v>
      </c>
      <c r="F48" s="5">
        <f t="shared" si="5"/>
        <v>0</v>
      </c>
      <c r="G48" s="7">
        <v>2000</v>
      </c>
      <c r="H48" s="2">
        <v>1500</v>
      </c>
      <c r="I48" s="2">
        <v>2000</v>
      </c>
      <c r="J48" s="2">
        <v>2000</v>
      </c>
      <c r="K48" s="2">
        <v>2000</v>
      </c>
      <c r="L48" s="2">
        <v>2000</v>
      </c>
      <c r="M48" s="2">
        <v>1500</v>
      </c>
      <c r="N48" s="2">
        <v>1000</v>
      </c>
      <c r="O48" s="2">
        <v>1000</v>
      </c>
      <c r="P48" s="2">
        <v>1500</v>
      </c>
      <c r="Q48" s="2">
        <v>1000</v>
      </c>
    </row>
    <row r="49" spans="1:17" s="2" customFormat="1" ht="15" customHeight="1">
      <c r="A49" s="4" t="s">
        <v>102</v>
      </c>
      <c r="B49" s="2" t="s">
        <v>103</v>
      </c>
      <c r="C49" s="2">
        <v>3050</v>
      </c>
      <c r="D49" s="2">
        <f t="shared" si="3"/>
        <v>3050</v>
      </c>
      <c r="E49" s="2">
        <f t="shared" si="4"/>
        <v>3045.4545454545455</v>
      </c>
      <c r="F49" s="5">
        <f t="shared" si="5"/>
        <v>0</v>
      </c>
      <c r="G49" s="7">
        <v>3000</v>
      </c>
      <c r="H49" s="2">
        <v>3000</v>
      </c>
      <c r="I49" s="2">
        <v>3000</v>
      </c>
      <c r="J49" s="2">
        <v>3000</v>
      </c>
      <c r="K49" s="2">
        <v>3000</v>
      </c>
      <c r="L49" s="2">
        <v>3500</v>
      </c>
      <c r="M49" s="2">
        <v>3000</v>
      </c>
      <c r="N49" s="2">
        <v>3000</v>
      </c>
      <c r="O49" s="2">
        <v>3000</v>
      </c>
      <c r="P49" s="2">
        <v>3000</v>
      </c>
      <c r="Q49" s="2">
        <v>3000</v>
      </c>
    </row>
    <row r="50" spans="1:17" s="2" customFormat="1" ht="15" customHeight="1">
      <c r="A50" s="4" t="s">
        <v>104</v>
      </c>
      <c r="B50" s="2" t="s">
        <v>80</v>
      </c>
      <c r="C50" s="2">
        <v>3500</v>
      </c>
      <c r="D50" s="2">
        <f t="shared" si="3"/>
        <v>3500</v>
      </c>
      <c r="E50" s="2">
        <f t="shared" si="4"/>
        <v>3500</v>
      </c>
      <c r="F50" s="5">
        <f t="shared" si="5"/>
        <v>0</v>
      </c>
      <c r="G50" s="7">
        <v>3500</v>
      </c>
      <c r="H50" s="2">
        <v>3500</v>
      </c>
      <c r="I50" s="2">
        <v>3500</v>
      </c>
      <c r="J50" s="2">
        <v>3500</v>
      </c>
      <c r="K50" s="2">
        <v>3500</v>
      </c>
      <c r="L50" s="2">
        <v>3500</v>
      </c>
      <c r="M50" s="2">
        <v>3500</v>
      </c>
      <c r="N50" s="2">
        <v>3500</v>
      </c>
      <c r="O50" s="2">
        <v>3500</v>
      </c>
      <c r="P50" s="2">
        <v>3500</v>
      </c>
      <c r="Q50" s="2">
        <v>3500</v>
      </c>
    </row>
    <row r="51" spans="1:17" s="2" customFormat="1" ht="15" customHeight="1">
      <c r="A51" s="4" t="s">
        <v>105</v>
      </c>
      <c r="B51" s="2" t="s">
        <v>106</v>
      </c>
      <c r="C51" s="2">
        <v>14000</v>
      </c>
      <c r="D51" s="2">
        <f t="shared" si="3"/>
        <v>14000</v>
      </c>
      <c r="E51" s="2">
        <f t="shared" si="4"/>
        <v>14000</v>
      </c>
      <c r="F51" s="5">
        <f t="shared" si="5"/>
        <v>0</v>
      </c>
      <c r="G51" s="7">
        <v>15000</v>
      </c>
      <c r="H51" s="2">
        <v>15000</v>
      </c>
      <c r="I51" s="2">
        <v>15000</v>
      </c>
      <c r="J51" s="2">
        <v>15000</v>
      </c>
      <c r="K51" s="2">
        <v>15000</v>
      </c>
      <c r="L51" s="2">
        <v>15000</v>
      </c>
      <c r="M51" s="2">
        <v>15000</v>
      </c>
      <c r="N51" s="2">
        <v>8000</v>
      </c>
      <c r="O51" s="2">
        <v>15000</v>
      </c>
      <c r="P51" s="2">
        <v>15000</v>
      </c>
      <c r="Q51" s="2">
        <v>11000</v>
      </c>
    </row>
    <row r="52" spans="1:17" s="2" customFormat="1" ht="15" customHeight="1">
      <c r="A52" s="4" t="s">
        <v>107</v>
      </c>
      <c r="B52" s="2" t="s">
        <v>108</v>
      </c>
      <c r="C52" s="2">
        <v>10000</v>
      </c>
      <c r="D52" s="2">
        <f t="shared" si="3"/>
        <v>10000</v>
      </c>
      <c r="E52" s="2">
        <f t="shared" si="4"/>
        <v>10000</v>
      </c>
      <c r="F52" s="5">
        <f t="shared" si="5"/>
        <v>0</v>
      </c>
      <c r="G52" s="7">
        <v>10000</v>
      </c>
      <c r="H52" s="2">
        <v>12000</v>
      </c>
      <c r="I52" s="2">
        <v>10000</v>
      </c>
      <c r="J52" s="2">
        <v>9000</v>
      </c>
      <c r="K52" s="2">
        <v>12000</v>
      </c>
      <c r="L52" s="2">
        <v>12000</v>
      </c>
      <c r="M52" s="2">
        <v>10000</v>
      </c>
      <c r="N52" s="2">
        <v>7000</v>
      </c>
      <c r="O52" s="2">
        <v>6000</v>
      </c>
      <c r="P52" s="2">
        <v>10000</v>
      </c>
      <c r="Q52" s="2">
        <v>12000</v>
      </c>
    </row>
    <row r="53" spans="1:17" s="2" customFormat="1" ht="15" customHeight="1">
      <c r="A53" s="4" t="s">
        <v>109</v>
      </c>
      <c r="B53" s="2" t="s">
        <v>80</v>
      </c>
      <c r="C53" s="2">
        <v>6770</v>
      </c>
      <c r="D53" s="2">
        <f t="shared" si="3"/>
        <v>6770</v>
      </c>
      <c r="E53" s="2">
        <f t="shared" si="4"/>
        <v>6772.727272727273</v>
      </c>
      <c r="F53" s="5">
        <f t="shared" si="5"/>
        <v>0</v>
      </c>
      <c r="G53" s="7">
        <v>7000</v>
      </c>
      <c r="H53" s="2">
        <v>8000</v>
      </c>
      <c r="I53" s="2">
        <v>7000</v>
      </c>
      <c r="J53" s="2">
        <v>6000</v>
      </c>
      <c r="K53" s="2">
        <v>8000</v>
      </c>
      <c r="L53" s="2">
        <v>7000</v>
      </c>
      <c r="M53" s="2">
        <v>7000</v>
      </c>
      <c r="N53" s="2">
        <v>5000</v>
      </c>
      <c r="O53" s="2">
        <v>4500</v>
      </c>
      <c r="P53" s="2">
        <v>8000</v>
      </c>
      <c r="Q53" s="2">
        <v>7000</v>
      </c>
    </row>
    <row r="54" spans="1:17" s="2" customFormat="1" ht="15" customHeight="1">
      <c r="A54" s="4" t="s">
        <v>110</v>
      </c>
      <c r="B54" s="2" t="s">
        <v>80</v>
      </c>
      <c r="C54" s="2">
        <v>8730</v>
      </c>
      <c r="D54" s="2">
        <f t="shared" si="3"/>
        <v>8730</v>
      </c>
      <c r="E54" s="2">
        <f t="shared" si="4"/>
        <v>8727.272727272728</v>
      </c>
      <c r="F54" s="5">
        <f t="shared" si="5"/>
        <v>0</v>
      </c>
      <c r="G54" s="7">
        <v>8000</v>
      </c>
      <c r="H54" s="2">
        <v>10000</v>
      </c>
      <c r="I54" s="2">
        <v>8000</v>
      </c>
      <c r="J54" s="2">
        <v>8000</v>
      </c>
      <c r="K54" s="2">
        <v>11000</v>
      </c>
      <c r="L54" s="2">
        <v>10000</v>
      </c>
      <c r="M54" s="2">
        <v>9000</v>
      </c>
      <c r="N54" s="2">
        <v>6000</v>
      </c>
      <c r="O54" s="2">
        <v>6000</v>
      </c>
      <c r="P54" s="2">
        <v>9000</v>
      </c>
      <c r="Q54" s="2">
        <v>11000</v>
      </c>
    </row>
    <row r="55" spans="1:17" s="2" customFormat="1" ht="15" customHeight="1">
      <c r="A55" s="4" t="s">
        <v>111</v>
      </c>
      <c r="B55" s="2" t="s">
        <v>112</v>
      </c>
      <c r="C55" s="2">
        <v>2490</v>
      </c>
      <c r="D55" s="2">
        <f t="shared" si="3"/>
        <v>2490</v>
      </c>
      <c r="E55" s="2">
        <f t="shared" si="4"/>
        <v>2490.909090909091</v>
      </c>
      <c r="F55" s="5">
        <f t="shared" si="5"/>
        <v>0</v>
      </c>
      <c r="G55" s="7">
        <v>2500</v>
      </c>
      <c r="H55" s="2">
        <v>2500</v>
      </c>
      <c r="I55" s="2">
        <v>2500</v>
      </c>
      <c r="J55" s="2">
        <v>2500</v>
      </c>
      <c r="K55" s="2">
        <v>2500</v>
      </c>
      <c r="L55" s="2">
        <v>2500</v>
      </c>
      <c r="M55" s="2">
        <v>2500</v>
      </c>
      <c r="N55" s="2">
        <v>2300</v>
      </c>
      <c r="O55" s="2">
        <v>2500</v>
      </c>
      <c r="P55" s="2">
        <v>2600</v>
      </c>
      <c r="Q55" s="2">
        <v>2500</v>
      </c>
    </row>
    <row r="56" spans="1:17" s="2" customFormat="1" ht="15" customHeight="1">
      <c r="A56" s="4" t="s">
        <v>113</v>
      </c>
      <c r="B56" s="2" t="s">
        <v>114</v>
      </c>
      <c r="C56" s="2">
        <v>13540</v>
      </c>
      <c r="D56" s="2">
        <f t="shared" si="3"/>
        <v>13540</v>
      </c>
      <c r="E56" s="2">
        <f t="shared" si="4"/>
        <v>13536.363636363636</v>
      </c>
      <c r="F56" s="5">
        <f t="shared" si="5"/>
        <v>0</v>
      </c>
      <c r="G56" s="7">
        <v>13800</v>
      </c>
      <c r="H56" s="2">
        <v>13900</v>
      </c>
      <c r="I56" s="2">
        <v>13800</v>
      </c>
      <c r="J56" s="2">
        <v>13800</v>
      </c>
      <c r="K56" s="2">
        <v>13900</v>
      </c>
      <c r="L56" s="2">
        <v>13000</v>
      </c>
      <c r="M56" s="2">
        <v>12900</v>
      </c>
      <c r="N56" s="2">
        <v>13000</v>
      </c>
      <c r="O56" s="2">
        <v>13900</v>
      </c>
      <c r="P56" s="2">
        <v>12900</v>
      </c>
      <c r="Q56" s="2">
        <v>14000</v>
      </c>
    </row>
    <row r="57" spans="1:17" s="2" customFormat="1" ht="15" customHeight="1">
      <c r="A57" s="4" t="s">
        <v>115</v>
      </c>
      <c r="B57" s="2" t="s">
        <v>116</v>
      </c>
      <c r="C57" s="2">
        <v>2570</v>
      </c>
      <c r="D57" s="2">
        <f t="shared" si="3"/>
        <v>2570</v>
      </c>
      <c r="E57" s="2">
        <f t="shared" si="4"/>
        <v>2572.7272727272725</v>
      </c>
      <c r="F57" s="5">
        <f t="shared" si="5"/>
        <v>0</v>
      </c>
      <c r="G57" s="7">
        <v>3000</v>
      </c>
      <c r="H57" s="2">
        <v>4000</v>
      </c>
      <c r="I57" s="2">
        <v>3000</v>
      </c>
      <c r="J57" s="2">
        <v>2500</v>
      </c>
      <c r="K57" s="2">
        <v>3000</v>
      </c>
      <c r="L57" s="2">
        <v>1500</v>
      </c>
      <c r="M57" s="2">
        <v>2500</v>
      </c>
      <c r="N57" s="2">
        <v>1500</v>
      </c>
      <c r="O57" s="2">
        <v>1800</v>
      </c>
      <c r="P57" s="2">
        <v>3500</v>
      </c>
      <c r="Q57" s="2">
        <v>2000</v>
      </c>
    </row>
    <row r="58" spans="1:17" s="2" customFormat="1" ht="15" customHeight="1">
      <c r="A58" s="4" t="s">
        <v>117</v>
      </c>
      <c r="B58" s="2" t="s">
        <v>118</v>
      </c>
      <c r="C58" s="2">
        <v>2390</v>
      </c>
      <c r="D58" s="2">
        <f t="shared" si="3"/>
        <v>2390</v>
      </c>
      <c r="E58" s="2">
        <f t="shared" si="4"/>
        <v>2390.909090909091</v>
      </c>
      <c r="F58" s="5">
        <f t="shared" si="5"/>
        <v>0</v>
      </c>
      <c r="G58" s="7">
        <v>3000</v>
      </c>
      <c r="H58" s="2">
        <v>2500</v>
      </c>
      <c r="I58" s="2">
        <v>3000</v>
      </c>
      <c r="J58" s="2">
        <v>3000</v>
      </c>
      <c r="K58" s="2">
        <v>2000</v>
      </c>
      <c r="L58" s="2">
        <v>1500</v>
      </c>
      <c r="M58" s="2">
        <v>2500</v>
      </c>
      <c r="N58" s="2">
        <v>1500</v>
      </c>
      <c r="O58" s="2">
        <v>1800</v>
      </c>
      <c r="P58" s="2">
        <v>3500</v>
      </c>
      <c r="Q58" s="2">
        <v>2000</v>
      </c>
    </row>
    <row r="59" spans="1:17" s="2" customFormat="1" ht="15" customHeight="1">
      <c r="A59" s="13" t="s">
        <v>119</v>
      </c>
      <c r="B59" s="2" t="s">
        <v>120</v>
      </c>
      <c r="C59" s="2">
        <v>23910</v>
      </c>
      <c r="D59" s="2">
        <f t="shared" si="3"/>
        <v>23910</v>
      </c>
      <c r="E59" s="2">
        <f t="shared" si="4"/>
        <v>23909.090909090908</v>
      </c>
      <c r="F59" s="5">
        <f t="shared" si="5"/>
        <v>0</v>
      </c>
      <c r="G59" s="7">
        <v>25000</v>
      </c>
      <c r="H59" s="2">
        <v>25000</v>
      </c>
      <c r="I59" s="2">
        <v>25000</v>
      </c>
      <c r="J59" s="2">
        <v>25000</v>
      </c>
      <c r="K59" s="2">
        <v>25000</v>
      </c>
      <c r="L59" s="2">
        <v>30000</v>
      </c>
      <c r="M59" s="2">
        <v>23000</v>
      </c>
      <c r="N59" s="2">
        <v>25000</v>
      </c>
      <c r="O59" s="2">
        <v>25000</v>
      </c>
      <c r="P59" s="2">
        <v>15000</v>
      </c>
      <c r="Q59" s="7">
        <v>20000</v>
      </c>
    </row>
    <row r="60" spans="1:17" s="2" customFormat="1" ht="15" customHeight="1">
      <c r="A60" s="13"/>
      <c r="B60" s="2" t="s">
        <v>121</v>
      </c>
      <c r="C60" s="2">
        <v>49550</v>
      </c>
      <c r="D60" s="2">
        <f t="shared" si="3"/>
        <v>49550</v>
      </c>
      <c r="E60" s="2">
        <f t="shared" si="4"/>
        <v>49545.454545454544</v>
      </c>
      <c r="F60" s="5">
        <f t="shared" si="5"/>
        <v>0</v>
      </c>
      <c r="G60" s="7">
        <v>65000</v>
      </c>
      <c r="H60" s="2">
        <v>50000</v>
      </c>
      <c r="I60" s="2">
        <v>50000</v>
      </c>
      <c r="J60" s="2">
        <v>50000</v>
      </c>
      <c r="K60" s="2">
        <v>50000</v>
      </c>
      <c r="L60" s="2">
        <v>40000</v>
      </c>
      <c r="M60" s="2">
        <v>40000</v>
      </c>
      <c r="N60" s="2">
        <v>50000</v>
      </c>
      <c r="O60" s="2">
        <v>55000</v>
      </c>
      <c r="P60" s="2">
        <v>65000</v>
      </c>
      <c r="Q60" s="7">
        <v>30000</v>
      </c>
    </row>
    <row r="61" spans="1:17" s="2" customFormat="1" ht="15" customHeight="1">
      <c r="A61" s="4" t="s">
        <v>122</v>
      </c>
      <c r="B61" s="2" t="s">
        <v>123</v>
      </c>
      <c r="C61" s="2">
        <v>5050</v>
      </c>
      <c r="D61" s="2">
        <f t="shared" si="3"/>
        <v>5050</v>
      </c>
      <c r="E61" s="2">
        <f t="shared" si="4"/>
        <v>5045.454545454545</v>
      </c>
      <c r="F61" s="5">
        <f t="shared" si="5"/>
        <v>0</v>
      </c>
      <c r="G61" s="7">
        <v>5000</v>
      </c>
      <c r="H61" s="2">
        <v>5000</v>
      </c>
      <c r="I61" s="2">
        <v>5000</v>
      </c>
      <c r="J61" s="2">
        <v>5000</v>
      </c>
      <c r="K61" s="2">
        <v>5000</v>
      </c>
      <c r="L61" s="2">
        <v>5000</v>
      </c>
      <c r="M61" s="2">
        <v>5000</v>
      </c>
      <c r="N61" s="2">
        <v>4500</v>
      </c>
      <c r="O61" s="2">
        <v>5000</v>
      </c>
      <c r="P61" s="2">
        <v>5000</v>
      </c>
      <c r="Q61" s="2">
        <v>6000</v>
      </c>
    </row>
    <row r="62" spans="1:17" s="2" customFormat="1" ht="15" customHeight="1">
      <c r="A62" s="4" t="s">
        <v>124</v>
      </c>
      <c r="B62" s="2" t="s">
        <v>125</v>
      </c>
      <c r="C62" s="2">
        <v>6820</v>
      </c>
      <c r="D62" s="2">
        <f t="shared" si="3"/>
        <v>6820</v>
      </c>
      <c r="E62" s="2">
        <f t="shared" si="4"/>
        <v>6818.181818181818</v>
      </c>
      <c r="F62" s="5">
        <f t="shared" si="5"/>
        <v>0</v>
      </c>
      <c r="G62" s="7">
        <v>7000</v>
      </c>
      <c r="H62" s="2">
        <v>7000</v>
      </c>
      <c r="I62" s="2">
        <v>6000</v>
      </c>
      <c r="J62" s="2">
        <v>7000</v>
      </c>
      <c r="K62" s="2">
        <v>7000</v>
      </c>
      <c r="L62" s="2">
        <v>7000</v>
      </c>
      <c r="M62" s="2">
        <v>7000</v>
      </c>
      <c r="N62" s="2">
        <v>6000</v>
      </c>
      <c r="O62" s="2">
        <v>7000</v>
      </c>
      <c r="P62" s="2">
        <v>7000</v>
      </c>
      <c r="Q62" s="2">
        <v>7000</v>
      </c>
    </row>
    <row r="63" spans="1:17" s="2" customFormat="1" ht="15" customHeight="1">
      <c r="A63" s="4" t="s">
        <v>126</v>
      </c>
      <c r="B63" s="2" t="s">
        <v>127</v>
      </c>
      <c r="C63" s="2">
        <v>9180</v>
      </c>
      <c r="D63" s="2">
        <f t="shared" si="3"/>
        <v>9180</v>
      </c>
      <c r="E63" s="2">
        <f t="shared" si="4"/>
        <v>9181.818181818182</v>
      </c>
      <c r="F63" s="5">
        <f t="shared" si="5"/>
        <v>0</v>
      </c>
      <c r="G63" s="7">
        <v>10000</v>
      </c>
      <c r="H63" s="2">
        <v>9000</v>
      </c>
      <c r="I63" s="2">
        <v>10000</v>
      </c>
      <c r="J63" s="2">
        <v>10000</v>
      </c>
      <c r="K63" s="2">
        <v>9000</v>
      </c>
      <c r="L63" s="2">
        <v>10000</v>
      </c>
      <c r="M63" s="2">
        <v>10000</v>
      </c>
      <c r="N63" s="2">
        <v>8000</v>
      </c>
      <c r="O63" s="7">
        <v>8000</v>
      </c>
      <c r="P63" s="2">
        <v>10000</v>
      </c>
      <c r="Q63" s="2">
        <v>7000</v>
      </c>
    </row>
    <row r="64" spans="1:17" s="2" customFormat="1" ht="15" customHeight="1">
      <c r="A64" s="4" t="s">
        <v>128</v>
      </c>
      <c r="B64" s="2" t="s">
        <v>129</v>
      </c>
      <c r="C64" s="2">
        <v>5450</v>
      </c>
      <c r="D64" s="2">
        <f t="shared" si="3"/>
        <v>5450</v>
      </c>
      <c r="E64" s="2">
        <f t="shared" si="4"/>
        <v>5454.545454545455</v>
      </c>
      <c r="F64" s="5">
        <f t="shared" si="5"/>
        <v>0</v>
      </c>
      <c r="G64" s="7">
        <v>5000</v>
      </c>
      <c r="H64" s="2">
        <v>6000</v>
      </c>
      <c r="I64" s="2">
        <v>5000</v>
      </c>
      <c r="J64" s="2">
        <v>5000</v>
      </c>
      <c r="K64" s="2">
        <v>5000</v>
      </c>
      <c r="L64" s="2">
        <v>5000</v>
      </c>
      <c r="M64" s="2">
        <v>5000</v>
      </c>
      <c r="N64" s="2">
        <v>6000</v>
      </c>
      <c r="O64" s="2">
        <v>5000</v>
      </c>
      <c r="P64" s="2">
        <v>8000</v>
      </c>
      <c r="Q64" s="2">
        <v>5000</v>
      </c>
    </row>
    <row r="65" spans="1:17" s="2" customFormat="1" ht="15" customHeight="1">
      <c r="A65" s="4" t="s">
        <v>130</v>
      </c>
      <c r="B65" s="2" t="s">
        <v>131</v>
      </c>
      <c r="C65" s="2">
        <v>5910</v>
      </c>
      <c r="D65" s="2">
        <f t="shared" si="3"/>
        <v>5910</v>
      </c>
      <c r="E65" s="2">
        <f t="shared" si="4"/>
        <v>5909.090909090909</v>
      </c>
      <c r="F65" s="5">
        <f t="shared" si="5"/>
        <v>0</v>
      </c>
      <c r="G65" s="7">
        <v>5000</v>
      </c>
      <c r="H65" s="2">
        <v>6000</v>
      </c>
      <c r="I65" s="2">
        <v>6000</v>
      </c>
      <c r="J65" s="2">
        <v>6000</v>
      </c>
      <c r="K65" s="2">
        <v>5000</v>
      </c>
      <c r="L65" s="2">
        <v>6000</v>
      </c>
      <c r="M65" s="2">
        <v>6000</v>
      </c>
      <c r="N65" s="2">
        <v>6000</v>
      </c>
      <c r="O65" s="7">
        <v>6000</v>
      </c>
      <c r="P65" s="2">
        <v>8000</v>
      </c>
      <c r="Q65" s="2">
        <v>5000</v>
      </c>
    </row>
    <row r="66" spans="1:17" s="2" customFormat="1" ht="15" customHeight="1">
      <c r="A66" s="4" t="s">
        <v>132</v>
      </c>
      <c r="B66" s="2" t="s">
        <v>133</v>
      </c>
      <c r="C66" s="2">
        <v>22730</v>
      </c>
      <c r="D66" s="2">
        <f t="shared" si="3"/>
        <v>22730</v>
      </c>
      <c r="E66" s="2">
        <f t="shared" si="4"/>
        <v>22727.272727272728</v>
      </c>
      <c r="F66" s="5">
        <f t="shared" si="5"/>
        <v>0</v>
      </c>
      <c r="G66" s="7">
        <v>20000</v>
      </c>
      <c r="H66" s="2">
        <v>20000</v>
      </c>
      <c r="I66" s="2">
        <v>20000</v>
      </c>
      <c r="J66" s="2">
        <v>20000</v>
      </c>
      <c r="K66" s="2">
        <v>20000</v>
      </c>
      <c r="L66" s="2">
        <v>30000</v>
      </c>
      <c r="M66" s="2">
        <v>25000</v>
      </c>
      <c r="N66" s="2">
        <v>25000</v>
      </c>
      <c r="O66" s="2">
        <v>25000</v>
      </c>
      <c r="P66" s="2">
        <v>25000</v>
      </c>
      <c r="Q66" s="2">
        <v>20000</v>
      </c>
    </row>
    <row r="67" spans="1:17" s="2" customFormat="1" ht="15" customHeight="1">
      <c r="A67" s="4" t="s">
        <v>134</v>
      </c>
      <c r="B67" s="2" t="s">
        <v>135</v>
      </c>
      <c r="C67" s="2">
        <v>1300</v>
      </c>
      <c r="D67" s="2">
        <f t="shared" si="3"/>
        <v>1300</v>
      </c>
      <c r="E67" s="2">
        <f t="shared" si="4"/>
        <v>1300</v>
      </c>
      <c r="F67" s="5">
        <f t="shared" si="5"/>
        <v>0</v>
      </c>
      <c r="G67" s="7">
        <v>1000</v>
      </c>
      <c r="H67" s="2">
        <v>1500</v>
      </c>
      <c r="I67" s="2">
        <v>1000</v>
      </c>
      <c r="J67" s="2">
        <v>1000</v>
      </c>
      <c r="K67" s="2">
        <v>1000</v>
      </c>
      <c r="L67" s="2">
        <v>2000</v>
      </c>
      <c r="M67" s="2">
        <v>1000</v>
      </c>
      <c r="N67" s="2">
        <v>1300</v>
      </c>
      <c r="O67" s="2">
        <v>1000</v>
      </c>
      <c r="P67" s="2">
        <v>1500</v>
      </c>
      <c r="Q67" s="2">
        <v>2000</v>
      </c>
    </row>
    <row r="68" spans="1:17" s="2" customFormat="1" ht="15" customHeight="1">
      <c r="A68" s="4" t="s">
        <v>136</v>
      </c>
      <c r="B68" s="2" t="s">
        <v>137</v>
      </c>
      <c r="C68" s="2">
        <v>60000</v>
      </c>
      <c r="D68" s="2">
        <f t="shared" si="3"/>
        <v>60000</v>
      </c>
      <c r="E68" s="2">
        <f t="shared" si="4"/>
        <v>60000</v>
      </c>
      <c r="F68" s="5">
        <f t="shared" si="5"/>
        <v>0</v>
      </c>
      <c r="G68" s="7">
        <v>60000</v>
      </c>
      <c r="H68" s="7">
        <v>60000</v>
      </c>
      <c r="I68" s="7">
        <v>60000</v>
      </c>
      <c r="J68" s="7">
        <v>60000</v>
      </c>
      <c r="K68" s="7">
        <v>60000</v>
      </c>
      <c r="L68" s="7">
        <v>60000</v>
      </c>
      <c r="M68" s="7">
        <v>60000</v>
      </c>
      <c r="N68" s="7">
        <v>60000</v>
      </c>
      <c r="O68" s="7">
        <v>60000</v>
      </c>
      <c r="P68" s="7">
        <v>60000</v>
      </c>
      <c r="Q68" s="7">
        <v>60000</v>
      </c>
    </row>
    <row r="69" spans="1:17" s="2" customFormat="1" ht="15" customHeight="1">
      <c r="A69" s="4" t="s">
        <v>138</v>
      </c>
      <c r="B69" s="2" t="s">
        <v>139</v>
      </c>
      <c r="C69" s="2">
        <v>25090</v>
      </c>
      <c r="D69" s="2">
        <f aca="true" t="shared" si="6" ref="D69:D90">ROUND(E69,-1)</f>
        <v>25090</v>
      </c>
      <c r="E69" s="2">
        <f aca="true" t="shared" si="7" ref="E69:E93">AVERAGE(G69:Q69)</f>
        <v>25090.909090909092</v>
      </c>
      <c r="F69" s="8">
        <f aca="true" t="shared" si="8" ref="F69:F93">D69/C69*100-100</f>
        <v>0</v>
      </c>
      <c r="G69" s="7">
        <v>25000</v>
      </c>
      <c r="H69" s="2">
        <v>23000</v>
      </c>
      <c r="I69" s="2">
        <v>25000</v>
      </c>
      <c r="J69" s="2">
        <v>25000</v>
      </c>
      <c r="K69" s="2">
        <v>25000</v>
      </c>
      <c r="L69" s="2">
        <v>30000</v>
      </c>
      <c r="M69" s="2">
        <v>25000</v>
      </c>
      <c r="N69" s="2">
        <v>23000</v>
      </c>
      <c r="O69" s="2">
        <v>25000</v>
      </c>
      <c r="P69" s="2">
        <v>30000</v>
      </c>
      <c r="Q69" s="2">
        <v>20000</v>
      </c>
    </row>
    <row r="70" spans="1:17" s="2" customFormat="1" ht="15" customHeight="1">
      <c r="A70" s="4" t="s">
        <v>140</v>
      </c>
      <c r="B70" s="2" t="s">
        <v>141</v>
      </c>
      <c r="C70" s="2">
        <v>3000</v>
      </c>
      <c r="D70" s="2">
        <f t="shared" si="6"/>
        <v>3000</v>
      </c>
      <c r="E70" s="2">
        <f t="shared" si="7"/>
        <v>3000</v>
      </c>
      <c r="F70" s="5">
        <f t="shared" si="8"/>
        <v>0</v>
      </c>
      <c r="G70" s="7">
        <v>3000</v>
      </c>
      <c r="H70" s="7">
        <v>3000</v>
      </c>
      <c r="I70" s="7">
        <v>3000</v>
      </c>
      <c r="J70" s="7">
        <v>3000</v>
      </c>
      <c r="K70" s="7">
        <v>3000</v>
      </c>
      <c r="L70" s="7">
        <v>3000</v>
      </c>
      <c r="M70" s="7">
        <v>3000</v>
      </c>
      <c r="N70" s="7">
        <v>3000</v>
      </c>
      <c r="O70" s="7">
        <v>3000</v>
      </c>
      <c r="P70" s="7">
        <v>3000</v>
      </c>
      <c r="Q70" s="7">
        <v>3000</v>
      </c>
    </row>
    <row r="71" spans="1:17" s="2" customFormat="1" ht="15" customHeight="1">
      <c r="A71" s="4" t="s">
        <v>142</v>
      </c>
      <c r="B71" s="2" t="s">
        <v>143</v>
      </c>
      <c r="C71" s="2">
        <v>2400</v>
      </c>
      <c r="D71" s="2">
        <f t="shared" si="6"/>
        <v>2400</v>
      </c>
      <c r="E71" s="2">
        <f t="shared" si="7"/>
        <v>2400</v>
      </c>
      <c r="F71" s="5">
        <f t="shared" si="8"/>
        <v>0</v>
      </c>
      <c r="G71" s="7">
        <v>2300</v>
      </c>
      <c r="H71" s="7">
        <v>2300</v>
      </c>
      <c r="I71" s="7">
        <v>2300</v>
      </c>
      <c r="J71" s="7">
        <v>2500</v>
      </c>
      <c r="K71" s="7">
        <v>2500</v>
      </c>
      <c r="L71" s="7">
        <v>2300</v>
      </c>
      <c r="M71" s="7">
        <v>2300</v>
      </c>
      <c r="N71" s="7">
        <v>2300</v>
      </c>
      <c r="O71" s="7">
        <v>2300</v>
      </c>
      <c r="P71" s="7">
        <v>2300</v>
      </c>
      <c r="Q71" s="7">
        <v>3000</v>
      </c>
    </row>
    <row r="72" spans="1:19" s="2" customFormat="1" ht="15" customHeight="1">
      <c r="A72" s="4" t="s">
        <v>144</v>
      </c>
      <c r="B72" s="2" t="s">
        <v>145</v>
      </c>
      <c r="C72" s="2">
        <v>120000</v>
      </c>
      <c r="D72" s="2">
        <f t="shared" si="6"/>
        <v>120000</v>
      </c>
      <c r="E72" s="2">
        <f t="shared" si="7"/>
        <v>120000</v>
      </c>
      <c r="F72" s="5">
        <f t="shared" si="8"/>
        <v>0</v>
      </c>
      <c r="G72" s="7">
        <v>120000</v>
      </c>
      <c r="H72" s="7">
        <v>120000</v>
      </c>
      <c r="I72" s="7">
        <v>120000</v>
      </c>
      <c r="J72" s="7">
        <v>120000</v>
      </c>
      <c r="K72" s="7">
        <v>120000</v>
      </c>
      <c r="L72" s="7"/>
      <c r="M72" s="7"/>
      <c r="N72" s="7"/>
      <c r="O72" s="7"/>
      <c r="P72" s="7">
        <v>120000</v>
      </c>
      <c r="Q72" s="7">
        <v>120000</v>
      </c>
      <c r="S72" s="9"/>
    </row>
    <row r="73" spans="1:17" s="2" customFormat="1" ht="15" customHeight="1">
      <c r="A73" s="4" t="s">
        <v>146</v>
      </c>
      <c r="B73" s="2" t="s">
        <v>147</v>
      </c>
      <c r="C73" s="2">
        <v>13550</v>
      </c>
      <c r="D73" s="2">
        <f t="shared" si="6"/>
        <v>13550</v>
      </c>
      <c r="E73" s="2">
        <f t="shared" si="7"/>
        <v>13545.454545454546</v>
      </c>
      <c r="F73" s="5">
        <f t="shared" si="8"/>
        <v>0</v>
      </c>
      <c r="G73" s="7">
        <v>14000</v>
      </c>
      <c r="H73" s="2">
        <v>14000</v>
      </c>
      <c r="I73" s="2">
        <v>14000</v>
      </c>
      <c r="J73" s="2">
        <v>14000</v>
      </c>
      <c r="K73" s="2">
        <v>14000</v>
      </c>
      <c r="L73" s="2">
        <v>14000</v>
      </c>
      <c r="M73" s="2">
        <v>12000</v>
      </c>
      <c r="N73" s="2">
        <v>12000</v>
      </c>
      <c r="O73" s="2">
        <v>12000</v>
      </c>
      <c r="P73" s="2">
        <v>14000</v>
      </c>
      <c r="Q73" s="2">
        <v>15000</v>
      </c>
    </row>
    <row r="74" spans="1:17" s="2" customFormat="1" ht="15" customHeight="1">
      <c r="A74" s="4" t="s">
        <v>148</v>
      </c>
      <c r="B74" s="2" t="s">
        <v>149</v>
      </c>
      <c r="C74" s="2">
        <v>5300</v>
      </c>
      <c r="D74" s="2">
        <f t="shared" si="6"/>
        <v>5300</v>
      </c>
      <c r="E74" s="2">
        <f t="shared" si="7"/>
        <v>5300</v>
      </c>
      <c r="F74" s="5">
        <f t="shared" si="8"/>
        <v>0</v>
      </c>
      <c r="G74" s="7">
        <v>6000</v>
      </c>
      <c r="H74" s="2">
        <v>7000</v>
      </c>
      <c r="I74" s="2">
        <v>7200</v>
      </c>
      <c r="J74" s="2">
        <v>7000</v>
      </c>
      <c r="K74" s="2">
        <v>4200</v>
      </c>
      <c r="L74" s="2">
        <v>4000</v>
      </c>
      <c r="M74" s="2">
        <v>4200</v>
      </c>
      <c r="N74" s="2">
        <v>6000</v>
      </c>
      <c r="O74" s="2">
        <v>4500</v>
      </c>
      <c r="P74" s="2">
        <v>4200</v>
      </c>
      <c r="Q74" s="2">
        <v>4000</v>
      </c>
    </row>
    <row r="75" spans="1:17" s="2" customFormat="1" ht="15" customHeight="1">
      <c r="A75" s="4" t="s">
        <v>150</v>
      </c>
      <c r="B75" s="2" t="s">
        <v>151</v>
      </c>
      <c r="C75" s="2">
        <v>50000</v>
      </c>
      <c r="D75" s="2">
        <f t="shared" si="6"/>
        <v>50000</v>
      </c>
      <c r="E75" s="2">
        <f t="shared" si="7"/>
        <v>50000</v>
      </c>
      <c r="F75" s="5">
        <f t="shared" si="8"/>
        <v>0</v>
      </c>
      <c r="G75" s="7">
        <v>50000</v>
      </c>
      <c r="H75" s="2">
        <v>50000</v>
      </c>
      <c r="I75" s="2">
        <v>50000</v>
      </c>
      <c r="J75" s="2">
        <v>50000</v>
      </c>
      <c r="K75" s="2">
        <v>50000</v>
      </c>
      <c r="L75" s="2">
        <v>50000</v>
      </c>
      <c r="M75" s="2">
        <v>50000</v>
      </c>
      <c r="N75" s="2">
        <v>50000</v>
      </c>
      <c r="O75" s="2">
        <v>50000</v>
      </c>
      <c r="P75" s="2">
        <v>50000</v>
      </c>
      <c r="Q75" s="2">
        <v>50000</v>
      </c>
    </row>
    <row r="76" spans="1:17" s="2" customFormat="1" ht="15" customHeight="1">
      <c r="A76" s="4" t="s">
        <v>152</v>
      </c>
      <c r="B76" s="2" t="s">
        <v>153</v>
      </c>
      <c r="C76" s="2">
        <v>1120</v>
      </c>
      <c r="D76" s="2">
        <f t="shared" si="6"/>
        <v>1120</v>
      </c>
      <c r="E76" s="2">
        <f t="shared" si="7"/>
        <v>1118.1818181818182</v>
      </c>
      <c r="F76" s="5">
        <f t="shared" si="8"/>
        <v>0</v>
      </c>
      <c r="G76" s="7">
        <v>1000</v>
      </c>
      <c r="H76" s="2">
        <v>1000</v>
      </c>
      <c r="I76" s="2">
        <v>1000</v>
      </c>
      <c r="J76" s="2">
        <v>1000</v>
      </c>
      <c r="K76" s="2">
        <v>1000</v>
      </c>
      <c r="L76" s="2">
        <v>1300</v>
      </c>
      <c r="M76" s="7">
        <v>1200</v>
      </c>
      <c r="N76" s="2">
        <v>1300</v>
      </c>
      <c r="O76" s="2">
        <v>1500</v>
      </c>
      <c r="P76" s="2">
        <v>1000</v>
      </c>
      <c r="Q76" s="2">
        <v>1000</v>
      </c>
    </row>
    <row r="77" spans="1:17" s="2" customFormat="1" ht="15" customHeight="1">
      <c r="A77" s="4" t="s">
        <v>154</v>
      </c>
      <c r="B77" s="2" t="s">
        <v>155</v>
      </c>
      <c r="C77" s="2">
        <v>10270</v>
      </c>
      <c r="D77" s="2">
        <f t="shared" si="6"/>
        <v>10270</v>
      </c>
      <c r="E77" s="2">
        <f t="shared" si="7"/>
        <v>10272.727272727272</v>
      </c>
      <c r="F77" s="5">
        <f t="shared" si="8"/>
        <v>0</v>
      </c>
      <c r="G77" s="7">
        <v>10000</v>
      </c>
      <c r="H77" s="2">
        <v>11000</v>
      </c>
      <c r="I77" s="2">
        <v>10000</v>
      </c>
      <c r="J77" s="2">
        <v>10000</v>
      </c>
      <c r="K77" s="2">
        <v>10000</v>
      </c>
      <c r="L77" s="2">
        <v>12000</v>
      </c>
      <c r="M77" s="2">
        <v>10000</v>
      </c>
      <c r="N77" s="2">
        <v>10000</v>
      </c>
      <c r="O77" s="2">
        <v>10000</v>
      </c>
      <c r="P77" s="2">
        <v>10000</v>
      </c>
      <c r="Q77" s="2">
        <v>10000</v>
      </c>
    </row>
    <row r="78" spans="1:17" s="2" customFormat="1" ht="15" customHeight="1">
      <c r="A78" s="4" t="s">
        <v>156</v>
      </c>
      <c r="B78" s="2" t="s">
        <v>157</v>
      </c>
      <c r="C78" s="2">
        <v>7360</v>
      </c>
      <c r="D78" s="2">
        <f t="shared" si="6"/>
        <v>7360</v>
      </c>
      <c r="E78" s="2">
        <f t="shared" si="7"/>
        <v>7363.636363636364</v>
      </c>
      <c r="F78" s="5">
        <f t="shared" si="8"/>
        <v>0</v>
      </c>
      <c r="G78" s="7">
        <v>8000</v>
      </c>
      <c r="H78" s="2">
        <v>8000</v>
      </c>
      <c r="I78" s="2">
        <v>8000</v>
      </c>
      <c r="J78" s="2">
        <v>8000</v>
      </c>
      <c r="K78" s="2">
        <v>8000</v>
      </c>
      <c r="L78" s="2">
        <v>8000</v>
      </c>
      <c r="M78" s="2">
        <v>6000</v>
      </c>
      <c r="N78" s="2">
        <v>5000</v>
      </c>
      <c r="O78" s="2">
        <v>6000</v>
      </c>
      <c r="P78" s="2">
        <v>8000</v>
      </c>
      <c r="Q78" s="2">
        <v>8000</v>
      </c>
    </row>
    <row r="79" spans="1:17" s="2" customFormat="1" ht="15" customHeight="1">
      <c r="A79" s="4" t="s">
        <v>158</v>
      </c>
      <c r="B79" s="2" t="s">
        <v>159</v>
      </c>
      <c r="C79" s="2">
        <v>2180</v>
      </c>
      <c r="D79" s="2">
        <f t="shared" si="6"/>
        <v>2180</v>
      </c>
      <c r="E79" s="2">
        <f t="shared" si="7"/>
        <v>2181.818181818182</v>
      </c>
      <c r="F79" s="5">
        <f t="shared" si="8"/>
        <v>0</v>
      </c>
      <c r="G79" s="7">
        <v>2000</v>
      </c>
      <c r="H79" s="2">
        <v>2000</v>
      </c>
      <c r="I79" s="2">
        <v>3000</v>
      </c>
      <c r="J79" s="2">
        <v>2000</v>
      </c>
      <c r="K79" s="2">
        <v>2000</v>
      </c>
      <c r="L79" s="2">
        <v>2000</v>
      </c>
      <c r="M79" s="2">
        <v>2000</v>
      </c>
      <c r="N79" s="2">
        <v>2000</v>
      </c>
      <c r="O79" s="2">
        <v>2000</v>
      </c>
      <c r="P79" s="2">
        <v>3000</v>
      </c>
      <c r="Q79" s="2">
        <v>2000</v>
      </c>
    </row>
    <row r="80" spans="1:17" s="2" customFormat="1" ht="15" customHeight="1">
      <c r="A80" s="4" t="s">
        <v>160</v>
      </c>
      <c r="B80" s="2" t="s">
        <v>161</v>
      </c>
      <c r="C80" s="2">
        <v>7550</v>
      </c>
      <c r="D80" s="2">
        <f t="shared" si="6"/>
        <v>7550</v>
      </c>
      <c r="E80" s="2">
        <f t="shared" si="7"/>
        <v>7545.454545454545</v>
      </c>
      <c r="F80" s="5">
        <f t="shared" si="8"/>
        <v>0</v>
      </c>
      <c r="G80" s="7">
        <v>7000</v>
      </c>
      <c r="H80" s="2">
        <v>6000</v>
      </c>
      <c r="I80" s="2">
        <v>8000</v>
      </c>
      <c r="J80" s="2">
        <v>7000</v>
      </c>
      <c r="K80" s="2">
        <v>7000</v>
      </c>
      <c r="L80" s="2">
        <v>10000</v>
      </c>
      <c r="M80" s="2">
        <v>7000</v>
      </c>
      <c r="N80" s="2">
        <v>8000</v>
      </c>
      <c r="O80" s="2">
        <v>7000</v>
      </c>
      <c r="P80" s="2">
        <v>6000</v>
      </c>
      <c r="Q80" s="7">
        <v>10000</v>
      </c>
    </row>
    <row r="81" spans="1:17" s="2" customFormat="1" ht="15" customHeight="1">
      <c r="A81" s="4" t="s">
        <v>162</v>
      </c>
      <c r="B81" s="2" t="s">
        <v>163</v>
      </c>
      <c r="C81" s="2">
        <v>5360</v>
      </c>
      <c r="D81" s="2">
        <f t="shared" si="6"/>
        <v>5360</v>
      </c>
      <c r="E81" s="2">
        <f t="shared" si="7"/>
        <v>5363.636363636364</v>
      </c>
      <c r="F81" s="5">
        <f t="shared" si="8"/>
        <v>0</v>
      </c>
      <c r="G81" s="7">
        <v>5600</v>
      </c>
      <c r="H81" s="2">
        <v>3600</v>
      </c>
      <c r="I81" s="2">
        <v>6000</v>
      </c>
      <c r="J81" s="2">
        <v>5800</v>
      </c>
      <c r="K81" s="2">
        <v>5800</v>
      </c>
      <c r="L81" s="2">
        <v>4000</v>
      </c>
      <c r="M81" s="2">
        <v>5800</v>
      </c>
      <c r="N81" s="2">
        <v>5800</v>
      </c>
      <c r="O81" s="2">
        <v>5800</v>
      </c>
      <c r="P81" s="2">
        <v>5800</v>
      </c>
      <c r="Q81" s="7">
        <v>5000</v>
      </c>
    </row>
    <row r="82" spans="1:17" s="2" customFormat="1" ht="15" customHeight="1">
      <c r="A82" s="4" t="s">
        <v>164</v>
      </c>
      <c r="B82" s="2" t="s">
        <v>165</v>
      </c>
      <c r="C82" s="2">
        <v>0</v>
      </c>
      <c r="D82" s="2">
        <f t="shared" si="6"/>
        <v>0</v>
      </c>
      <c r="E82" s="2">
        <f t="shared" si="7"/>
        <v>0</v>
      </c>
      <c r="F82" s="5" t="e">
        <f t="shared" si="8"/>
        <v>#DIV/0!</v>
      </c>
      <c r="G82" s="7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</row>
    <row r="83" spans="1:17" s="2" customFormat="1" ht="15" customHeight="1">
      <c r="A83" s="13" t="s">
        <v>166</v>
      </c>
      <c r="B83" s="2" t="s">
        <v>167</v>
      </c>
      <c r="C83" s="2">
        <v>3230</v>
      </c>
      <c r="D83" s="2">
        <f t="shared" si="6"/>
        <v>3230</v>
      </c>
      <c r="E83" s="2">
        <f t="shared" si="7"/>
        <v>3227.2727272727275</v>
      </c>
      <c r="F83" s="5">
        <f t="shared" si="8"/>
        <v>0</v>
      </c>
      <c r="G83" s="7">
        <v>3000</v>
      </c>
      <c r="H83" s="2">
        <v>3000</v>
      </c>
      <c r="I83" s="2">
        <v>3500</v>
      </c>
      <c r="J83" s="2">
        <v>3500</v>
      </c>
      <c r="K83" s="2">
        <v>3000</v>
      </c>
      <c r="L83" s="2">
        <v>3000</v>
      </c>
      <c r="M83" s="7">
        <v>3000</v>
      </c>
      <c r="N83" s="2">
        <v>3500</v>
      </c>
      <c r="O83" s="2">
        <v>3500</v>
      </c>
      <c r="P83" s="2">
        <v>3500</v>
      </c>
      <c r="Q83" s="2">
        <v>3000</v>
      </c>
    </row>
    <row r="84" spans="1:17" s="2" customFormat="1" ht="15" customHeight="1">
      <c r="A84" s="13"/>
      <c r="B84" s="2" t="s">
        <v>168</v>
      </c>
      <c r="C84" s="2">
        <v>2230</v>
      </c>
      <c r="D84" s="2">
        <f t="shared" si="6"/>
        <v>2230</v>
      </c>
      <c r="E84" s="2">
        <f t="shared" si="7"/>
        <v>2227.2727272727275</v>
      </c>
      <c r="F84" s="5">
        <f t="shared" si="8"/>
        <v>0</v>
      </c>
      <c r="G84" s="7">
        <v>2000</v>
      </c>
      <c r="H84" s="2">
        <v>2000</v>
      </c>
      <c r="I84" s="2">
        <v>2500</v>
      </c>
      <c r="J84" s="2">
        <v>2500</v>
      </c>
      <c r="K84" s="2">
        <v>2000</v>
      </c>
      <c r="L84" s="2">
        <v>2000</v>
      </c>
      <c r="M84" s="7">
        <v>2000</v>
      </c>
      <c r="N84" s="2">
        <v>2500</v>
      </c>
      <c r="O84" s="2">
        <v>2500</v>
      </c>
      <c r="P84" s="2">
        <v>2500</v>
      </c>
      <c r="Q84" s="2">
        <v>2000</v>
      </c>
    </row>
    <row r="85" spans="1:17" s="2" customFormat="1" ht="15" customHeight="1">
      <c r="A85" s="13" t="s">
        <v>169</v>
      </c>
      <c r="B85" s="2" t="s">
        <v>170</v>
      </c>
      <c r="C85" s="2">
        <v>170</v>
      </c>
      <c r="D85" s="2">
        <f t="shared" si="6"/>
        <v>170</v>
      </c>
      <c r="E85" s="2">
        <f t="shared" si="7"/>
        <v>174.54545454545453</v>
      </c>
      <c r="F85" s="5">
        <f t="shared" si="8"/>
        <v>0</v>
      </c>
      <c r="G85" s="7">
        <v>200</v>
      </c>
      <c r="H85" s="2">
        <v>200</v>
      </c>
      <c r="I85" s="2">
        <v>200</v>
      </c>
      <c r="J85" s="2">
        <v>200</v>
      </c>
      <c r="K85" s="2">
        <v>200</v>
      </c>
      <c r="L85" s="2">
        <v>130</v>
      </c>
      <c r="M85" s="2">
        <v>130</v>
      </c>
      <c r="N85" s="2">
        <v>130</v>
      </c>
      <c r="O85" s="2">
        <v>130</v>
      </c>
      <c r="P85" s="2">
        <v>200</v>
      </c>
      <c r="Q85" s="2">
        <v>200</v>
      </c>
    </row>
    <row r="86" spans="1:17" s="2" customFormat="1" ht="15" customHeight="1">
      <c r="A86" s="13"/>
      <c r="B86" s="2" t="s">
        <v>171</v>
      </c>
      <c r="C86" s="2">
        <v>330</v>
      </c>
      <c r="D86" s="2">
        <f t="shared" si="6"/>
        <v>330</v>
      </c>
      <c r="E86" s="2">
        <f t="shared" si="7"/>
        <v>326.3636363636364</v>
      </c>
      <c r="F86" s="5">
        <f t="shared" si="8"/>
        <v>0</v>
      </c>
      <c r="G86" s="7">
        <v>370</v>
      </c>
      <c r="H86" s="2">
        <v>370</v>
      </c>
      <c r="I86" s="2">
        <v>370</v>
      </c>
      <c r="J86" s="2">
        <v>370</v>
      </c>
      <c r="K86" s="2">
        <v>370</v>
      </c>
      <c r="L86" s="2">
        <v>250</v>
      </c>
      <c r="M86" s="2">
        <v>250</v>
      </c>
      <c r="N86" s="2">
        <v>250</v>
      </c>
      <c r="O86" s="2">
        <v>250</v>
      </c>
      <c r="P86" s="2">
        <v>370</v>
      </c>
      <c r="Q86" s="2">
        <v>370</v>
      </c>
    </row>
    <row r="87" spans="1:17" s="2" customFormat="1" ht="15" customHeight="1">
      <c r="A87" s="13"/>
      <c r="B87" s="2" t="s">
        <v>172</v>
      </c>
      <c r="C87" s="2">
        <v>790</v>
      </c>
      <c r="D87" s="2">
        <f t="shared" si="6"/>
        <v>790</v>
      </c>
      <c r="E87" s="2">
        <f t="shared" si="7"/>
        <v>794.5454545454545</v>
      </c>
      <c r="F87" s="5">
        <f t="shared" si="8"/>
        <v>0</v>
      </c>
      <c r="G87" s="7">
        <v>900</v>
      </c>
      <c r="H87" s="2">
        <v>900</v>
      </c>
      <c r="I87" s="2">
        <v>900</v>
      </c>
      <c r="J87" s="2">
        <v>900</v>
      </c>
      <c r="K87" s="2">
        <v>900</v>
      </c>
      <c r="L87" s="2">
        <v>610</v>
      </c>
      <c r="M87" s="2">
        <v>610</v>
      </c>
      <c r="N87" s="2">
        <v>610</v>
      </c>
      <c r="O87" s="2">
        <v>610</v>
      </c>
      <c r="P87" s="2">
        <v>900</v>
      </c>
      <c r="Q87" s="2">
        <v>900</v>
      </c>
    </row>
    <row r="88" spans="1:17" s="2" customFormat="1" ht="15" customHeight="1">
      <c r="A88" s="4" t="s">
        <v>173</v>
      </c>
      <c r="B88" s="2" t="s">
        <v>174</v>
      </c>
      <c r="C88" s="2">
        <v>15700</v>
      </c>
      <c r="D88" s="2">
        <f t="shared" si="6"/>
        <v>15700</v>
      </c>
      <c r="E88" s="2">
        <f t="shared" si="7"/>
        <v>15696.363636363636</v>
      </c>
      <c r="F88" s="5">
        <f t="shared" si="8"/>
        <v>0</v>
      </c>
      <c r="G88" s="7">
        <v>16860</v>
      </c>
      <c r="H88" s="2">
        <v>16860</v>
      </c>
      <c r="I88" s="2">
        <v>16860</v>
      </c>
      <c r="J88" s="2">
        <v>16860</v>
      </c>
      <c r="K88" s="2">
        <v>16860</v>
      </c>
      <c r="L88" s="2">
        <v>13660</v>
      </c>
      <c r="M88" s="2">
        <v>13660</v>
      </c>
      <c r="N88" s="2">
        <v>13660</v>
      </c>
      <c r="O88" s="2">
        <v>13660</v>
      </c>
      <c r="P88" s="2">
        <v>16860</v>
      </c>
      <c r="Q88" s="2">
        <v>16860</v>
      </c>
    </row>
    <row r="89" spans="1:17" s="2" customFormat="1" ht="15" customHeight="1">
      <c r="A89" s="4" t="s">
        <v>175</v>
      </c>
      <c r="B89" s="2" t="s">
        <v>80</v>
      </c>
      <c r="C89" s="2">
        <v>1920</v>
      </c>
      <c r="D89" s="2">
        <f t="shared" si="6"/>
        <v>1920</v>
      </c>
      <c r="E89" s="2">
        <f t="shared" si="7"/>
        <v>1920</v>
      </c>
      <c r="F89" s="5">
        <f t="shared" si="8"/>
        <v>0</v>
      </c>
      <c r="G89" s="7">
        <v>1920</v>
      </c>
      <c r="H89" s="2">
        <v>1920</v>
      </c>
      <c r="I89" s="2">
        <v>1920</v>
      </c>
      <c r="J89" s="2">
        <v>1920</v>
      </c>
      <c r="K89" s="2">
        <v>1920</v>
      </c>
      <c r="P89" s="2">
        <v>1920</v>
      </c>
      <c r="Q89" s="2">
        <v>1920</v>
      </c>
    </row>
    <row r="90" spans="1:17" s="2" customFormat="1" ht="15" customHeight="1">
      <c r="A90" s="4" t="s">
        <v>176</v>
      </c>
      <c r="B90" s="2" t="s">
        <v>177</v>
      </c>
      <c r="C90" s="2">
        <v>11720</v>
      </c>
      <c r="D90" s="2">
        <f t="shared" si="6"/>
        <v>11720</v>
      </c>
      <c r="E90" s="2">
        <f t="shared" si="7"/>
        <v>11720</v>
      </c>
      <c r="F90" s="5">
        <f t="shared" si="8"/>
        <v>0</v>
      </c>
      <c r="G90" s="7">
        <v>11720</v>
      </c>
      <c r="H90" s="2">
        <v>11720</v>
      </c>
      <c r="I90" s="2">
        <v>11720</v>
      </c>
      <c r="J90" s="2">
        <v>11720</v>
      </c>
      <c r="K90" s="2">
        <v>11720</v>
      </c>
      <c r="L90" s="2">
        <v>11720</v>
      </c>
      <c r="M90" s="2">
        <v>11720</v>
      </c>
      <c r="N90" s="2">
        <v>11720</v>
      </c>
      <c r="O90" s="2">
        <v>11720</v>
      </c>
      <c r="P90" s="2">
        <v>11720</v>
      </c>
      <c r="Q90" s="2">
        <v>11720</v>
      </c>
    </row>
    <row r="91" spans="1:17" s="2" customFormat="1" ht="15" customHeight="1">
      <c r="A91" s="13" t="s">
        <v>178</v>
      </c>
      <c r="B91" s="2" t="s">
        <v>179</v>
      </c>
      <c r="C91" s="2">
        <v>350</v>
      </c>
      <c r="D91" s="2">
        <v>350</v>
      </c>
      <c r="E91" s="2">
        <f t="shared" si="7"/>
        <v>350</v>
      </c>
      <c r="F91" s="5">
        <f t="shared" si="8"/>
        <v>0</v>
      </c>
      <c r="G91" s="7">
        <v>350</v>
      </c>
      <c r="H91" s="2">
        <v>350</v>
      </c>
      <c r="I91" s="2">
        <v>350</v>
      </c>
      <c r="J91" s="2">
        <v>350</v>
      </c>
      <c r="K91" s="2">
        <v>350</v>
      </c>
      <c r="L91" s="2">
        <v>350</v>
      </c>
      <c r="M91" s="2">
        <v>350</v>
      </c>
      <c r="N91" s="2">
        <v>350</v>
      </c>
      <c r="O91" s="2">
        <v>350</v>
      </c>
      <c r="P91" s="2">
        <v>350</v>
      </c>
      <c r="Q91" s="2">
        <v>350</v>
      </c>
    </row>
    <row r="92" spans="1:17" s="2" customFormat="1" ht="15" customHeight="1">
      <c r="A92" s="13"/>
      <c r="B92" s="2" t="s">
        <v>180</v>
      </c>
      <c r="C92" s="2">
        <v>500</v>
      </c>
      <c r="D92" s="2">
        <f>ROUND(E92,-1)</f>
        <v>500</v>
      </c>
      <c r="E92" s="2">
        <f t="shared" si="7"/>
        <v>500</v>
      </c>
      <c r="F92" s="5">
        <f t="shared" si="8"/>
        <v>0</v>
      </c>
      <c r="G92" s="7">
        <v>500</v>
      </c>
      <c r="H92" s="2">
        <v>500</v>
      </c>
      <c r="I92" s="2">
        <v>500</v>
      </c>
      <c r="J92" s="2">
        <v>500</v>
      </c>
      <c r="K92" s="2">
        <v>500</v>
      </c>
      <c r="L92" s="2">
        <v>500</v>
      </c>
      <c r="M92" s="2">
        <v>500</v>
      </c>
      <c r="N92" s="2">
        <v>500</v>
      </c>
      <c r="O92" s="2">
        <v>500</v>
      </c>
      <c r="P92" s="2">
        <v>500</v>
      </c>
      <c r="Q92" s="2">
        <v>500</v>
      </c>
    </row>
    <row r="93" spans="1:17" s="2" customFormat="1" ht="15" customHeight="1">
      <c r="A93" s="13"/>
      <c r="B93" s="2" t="s">
        <v>181</v>
      </c>
      <c r="C93" s="2">
        <v>600</v>
      </c>
      <c r="D93" s="2">
        <f>ROUND(E93,-1)</f>
        <v>600</v>
      </c>
      <c r="E93" s="2">
        <f t="shared" si="7"/>
        <v>600</v>
      </c>
      <c r="F93" s="5">
        <f t="shared" si="8"/>
        <v>0</v>
      </c>
      <c r="G93" s="7">
        <v>600</v>
      </c>
      <c r="H93" s="2">
        <v>600</v>
      </c>
      <c r="I93" s="2">
        <v>600</v>
      </c>
      <c r="J93" s="2">
        <v>600</v>
      </c>
      <c r="K93" s="2">
        <v>600</v>
      </c>
      <c r="L93" s="2">
        <v>600</v>
      </c>
      <c r="M93" s="2">
        <v>600</v>
      </c>
      <c r="N93" s="2">
        <v>600</v>
      </c>
      <c r="O93" s="2">
        <v>600</v>
      </c>
      <c r="P93" s="2">
        <v>600</v>
      </c>
      <c r="Q93" s="2">
        <v>600</v>
      </c>
    </row>
    <row r="94" ht="13.5">
      <c r="G94" s="11"/>
    </row>
  </sheetData>
  <mergeCells count="20">
    <mergeCell ref="A2:Q2"/>
    <mergeCell ref="A1:Q1"/>
    <mergeCell ref="P3:P4"/>
    <mergeCell ref="Q3:Q4"/>
    <mergeCell ref="L3:L4"/>
    <mergeCell ref="M3:M4"/>
    <mergeCell ref="N3:N4"/>
    <mergeCell ref="O3:O4"/>
    <mergeCell ref="H3:H4"/>
    <mergeCell ref="I3:I4"/>
    <mergeCell ref="A91:A93"/>
    <mergeCell ref="A59:A60"/>
    <mergeCell ref="K3:K4"/>
    <mergeCell ref="G3:G4"/>
    <mergeCell ref="A83:A84"/>
    <mergeCell ref="A85:A87"/>
    <mergeCell ref="J3:J4"/>
    <mergeCell ref="C3:F3"/>
    <mergeCell ref="A3:A4"/>
    <mergeCell ref="B3:B4"/>
  </mergeCells>
  <printOptions/>
  <pageMargins left="0.3" right="0.32" top="0.56" bottom="0.44" header="0.43" footer="0.24"/>
  <pageSetup horizontalDpi="600" verticalDpi="600" orientation="landscape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49"/>
  <dimension ref="A1:S94"/>
  <sheetViews>
    <sheetView showGridLines="0" zoomScale="110" zoomScaleNormal="110" zoomScaleSheetLayoutView="100" workbookViewId="0" topLeftCell="A1">
      <pane xSplit="6" ySplit="4" topLeftCell="K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C26" sqref="C26"/>
    </sheetView>
  </sheetViews>
  <sheetFormatPr defaultColWidth="8.88671875" defaultRowHeight="13.5"/>
  <cols>
    <col min="1" max="1" width="8.21484375" style="10" customWidth="1"/>
    <col min="2" max="2" width="19.77734375" style="1" customWidth="1"/>
    <col min="3" max="3" width="6.99609375" style="1" customWidth="1"/>
    <col min="4" max="4" width="6.5546875" style="1" customWidth="1"/>
    <col min="5" max="5" width="7.77734375" style="1" hidden="1" customWidth="1"/>
    <col min="6" max="6" width="5.10546875" style="1" customWidth="1"/>
    <col min="7" max="7" width="6.6640625" style="1" customWidth="1"/>
    <col min="8" max="16" width="6.99609375" style="1" customWidth="1"/>
    <col min="17" max="17" width="6.4453125" style="1" customWidth="1"/>
    <col min="18" max="18" width="8.3359375" style="1" customWidth="1"/>
    <col min="19" max="16384" width="8.88671875" style="1" customWidth="1"/>
  </cols>
  <sheetData>
    <row r="1" spans="1:17" ht="26.2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12.75" customHeight="1">
      <c r="A2" s="18" t="s">
        <v>196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s="2" customFormat="1" ht="15" customHeight="1">
      <c r="A3" s="14" t="s">
        <v>2</v>
      </c>
      <c r="B3" s="14" t="s">
        <v>3</v>
      </c>
      <c r="C3" s="15" t="s">
        <v>4</v>
      </c>
      <c r="D3" s="16"/>
      <c r="E3" s="16"/>
      <c r="F3" s="17"/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  <c r="L3" s="14" t="s">
        <v>10</v>
      </c>
      <c r="M3" s="14" t="s">
        <v>11</v>
      </c>
      <c r="N3" s="14" t="s">
        <v>12</v>
      </c>
      <c r="O3" s="14" t="s">
        <v>13</v>
      </c>
      <c r="P3" s="14" t="s">
        <v>14</v>
      </c>
      <c r="Q3" s="14" t="s">
        <v>15</v>
      </c>
    </row>
    <row r="4" spans="1:17" s="2" customFormat="1" ht="15" customHeight="1">
      <c r="A4" s="13"/>
      <c r="B4" s="13"/>
      <c r="C4" s="3" t="s">
        <v>16</v>
      </c>
      <c r="D4" s="3" t="s">
        <v>17</v>
      </c>
      <c r="E4" s="3" t="s">
        <v>17</v>
      </c>
      <c r="F4" s="3" t="s">
        <v>18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s="2" customFormat="1" ht="15" customHeight="1">
      <c r="A5" s="4" t="s">
        <v>19</v>
      </c>
      <c r="B5" s="2" t="s">
        <v>20</v>
      </c>
      <c r="C5" s="2">
        <v>37130</v>
      </c>
      <c r="D5" s="2">
        <f aca="true" t="shared" si="0" ref="D5:D36">ROUND(E5,-1)</f>
        <v>37130</v>
      </c>
      <c r="E5" s="2">
        <f aca="true" t="shared" si="1" ref="E5:E36">AVERAGE(G5:Q5)</f>
        <v>37127.27272727273</v>
      </c>
      <c r="F5" s="5">
        <f aca="true" t="shared" si="2" ref="F5:F36">D5/C5*100-100</f>
        <v>0</v>
      </c>
      <c r="G5" s="6">
        <v>36000</v>
      </c>
      <c r="H5" s="2">
        <v>37000</v>
      </c>
      <c r="I5" s="2">
        <v>35500</v>
      </c>
      <c r="J5" s="2">
        <v>35500</v>
      </c>
      <c r="K5" s="2">
        <v>36000</v>
      </c>
      <c r="L5" s="2">
        <v>46000</v>
      </c>
      <c r="M5" s="2">
        <v>37000</v>
      </c>
      <c r="N5" s="2">
        <v>36900</v>
      </c>
      <c r="O5" s="2">
        <v>35000</v>
      </c>
      <c r="P5" s="2">
        <v>37500</v>
      </c>
      <c r="Q5" s="2">
        <v>36000</v>
      </c>
    </row>
    <row r="6" spans="1:17" s="2" customFormat="1" ht="15" customHeight="1">
      <c r="A6" s="4" t="s">
        <v>21</v>
      </c>
      <c r="B6" s="2" t="s">
        <v>22</v>
      </c>
      <c r="C6" s="2">
        <v>2490</v>
      </c>
      <c r="D6" s="2">
        <f t="shared" si="0"/>
        <v>2490</v>
      </c>
      <c r="E6" s="2">
        <f t="shared" si="1"/>
        <v>2488.181818181818</v>
      </c>
      <c r="F6" s="5">
        <f t="shared" si="2"/>
        <v>0</v>
      </c>
      <c r="G6" s="7">
        <v>1870</v>
      </c>
      <c r="H6" s="2">
        <v>2500</v>
      </c>
      <c r="I6" s="2">
        <v>2300</v>
      </c>
      <c r="J6" s="2">
        <v>2300</v>
      </c>
      <c r="K6" s="2">
        <v>2300</v>
      </c>
      <c r="L6" s="2">
        <v>3000</v>
      </c>
      <c r="M6" s="2">
        <v>2300</v>
      </c>
      <c r="N6" s="2">
        <v>1800</v>
      </c>
      <c r="O6" s="2">
        <v>2300</v>
      </c>
      <c r="P6" s="7">
        <v>2700</v>
      </c>
      <c r="Q6" s="2">
        <v>4000</v>
      </c>
    </row>
    <row r="7" spans="1:17" s="2" customFormat="1" ht="15" customHeight="1">
      <c r="A7" s="4" t="s">
        <v>23</v>
      </c>
      <c r="B7" s="2" t="s">
        <v>24</v>
      </c>
      <c r="C7" s="2">
        <v>7540</v>
      </c>
      <c r="D7" s="2">
        <f t="shared" si="0"/>
        <v>7540</v>
      </c>
      <c r="E7" s="2">
        <f t="shared" si="1"/>
        <v>7541.818181818182</v>
      </c>
      <c r="F7" s="5">
        <f t="shared" si="2"/>
        <v>0</v>
      </c>
      <c r="G7" s="7">
        <v>9460</v>
      </c>
      <c r="H7" s="2">
        <v>4000</v>
      </c>
      <c r="I7" s="2">
        <v>7400</v>
      </c>
      <c r="J7" s="2">
        <v>7400</v>
      </c>
      <c r="K7" s="2">
        <v>8400</v>
      </c>
      <c r="L7" s="2">
        <v>6500</v>
      </c>
      <c r="M7" s="2">
        <v>7800</v>
      </c>
      <c r="N7" s="2">
        <v>8000</v>
      </c>
      <c r="O7" s="2">
        <v>10000</v>
      </c>
      <c r="P7" s="2">
        <v>8500</v>
      </c>
      <c r="Q7" s="2">
        <v>5500</v>
      </c>
    </row>
    <row r="8" spans="1:17" s="2" customFormat="1" ht="15" customHeight="1">
      <c r="A8" s="4" t="s">
        <v>25</v>
      </c>
      <c r="B8" s="2" t="s">
        <v>26</v>
      </c>
      <c r="C8" s="2">
        <v>15110</v>
      </c>
      <c r="D8" s="2">
        <f t="shared" si="0"/>
        <v>15110</v>
      </c>
      <c r="E8" s="2">
        <f t="shared" si="1"/>
        <v>15106.363636363636</v>
      </c>
      <c r="F8" s="5">
        <f t="shared" si="2"/>
        <v>0</v>
      </c>
      <c r="G8" s="7">
        <v>14170</v>
      </c>
      <c r="H8" s="2">
        <v>14500</v>
      </c>
      <c r="I8" s="2">
        <v>13500</v>
      </c>
      <c r="J8" s="2">
        <v>13500</v>
      </c>
      <c r="K8" s="2">
        <v>14500</v>
      </c>
      <c r="L8" s="2">
        <v>16500</v>
      </c>
      <c r="M8" s="2">
        <v>15000</v>
      </c>
      <c r="N8" s="2">
        <v>15000</v>
      </c>
      <c r="O8" s="2">
        <v>19250</v>
      </c>
      <c r="P8" s="2">
        <v>14250</v>
      </c>
      <c r="Q8" s="2">
        <v>16000</v>
      </c>
    </row>
    <row r="9" spans="1:17" s="2" customFormat="1" ht="15" customHeight="1">
      <c r="A9" s="4" t="s">
        <v>27</v>
      </c>
      <c r="B9" s="2" t="s">
        <v>28</v>
      </c>
      <c r="C9" s="2">
        <v>7340</v>
      </c>
      <c r="D9" s="2">
        <f t="shared" si="0"/>
        <v>7320</v>
      </c>
      <c r="E9" s="2">
        <f t="shared" si="1"/>
        <v>7318.181818181818</v>
      </c>
      <c r="F9" s="5">
        <f t="shared" si="2"/>
        <v>-0.27247956403270734</v>
      </c>
      <c r="G9" s="7">
        <v>6700</v>
      </c>
      <c r="H9" s="2">
        <v>7500</v>
      </c>
      <c r="I9" s="2">
        <v>7500</v>
      </c>
      <c r="J9" s="2">
        <v>7500</v>
      </c>
      <c r="K9" s="2">
        <v>7500</v>
      </c>
      <c r="L9" s="2">
        <v>7000</v>
      </c>
      <c r="M9" s="2">
        <v>8250</v>
      </c>
      <c r="N9" s="2">
        <v>7000</v>
      </c>
      <c r="O9" s="2">
        <v>8000</v>
      </c>
      <c r="P9" s="2">
        <v>6750</v>
      </c>
      <c r="Q9" s="2">
        <v>6800</v>
      </c>
    </row>
    <row r="10" spans="1:17" s="2" customFormat="1" ht="15" customHeight="1">
      <c r="A10" s="4" t="s">
        <v>29</v>
      </c>
      <c r="B10" s="2" t="s">
        <v>30</v>
      </c>
      <c r="C10" s="2">
        <v>3900</v>
      </c>
      <c r="D10" s="2">
        <f t="shared" si="0"/>
        <v>3830</v>
      </c>
      <c r="E10" s="2">
        <f t="shared" si="1"/>
        <v>3831.818181818182</v>
      </c>
      <c r="F10" s="5">
        <f t="shared" si="2"/>
        <v>-1.7948717948717956</v>
      </c>
      <c r="G10" s="7">
        <v>2500</v>
      </c>
      <c r="H10" s="2">
        <v>3750</v>
      </c>
      <c r="I10" s="2">
        <v>3000</v>
      </c>
      <c r="J10" s="2">
        <v>3000</v>
      </c>
      <c r="K10" s="2">
        <v>4000</v>
      </c>
      <c r="L10" s="2">
        <v>5000</v>
      </c>
      <c r="M10" s="2">
        <v>3800</v>
      </c>
      <c r="N10" s="2">
        <v>3300</v>
      </c>
      <c r="O10" s="2">
        <v>4000</v>
      </c>
      <c r="P10" s="7">
        <v>4800</v>
      </c>
      <c r="Q10" s="2">
        <v>5000</v>
      </c>
    </row>
    <row r="11" spans="1:17" s="2" customFormat="1" ht="15" customHeight="1">
      <c r="A11" s="4" t="s">
        <v>31</v>
      </c>
      <c r="B11" s="2" t="s">
        <v>32</v>
      </c>
      <c r="C11" s="2">
        <v>1310</v>
      </c>
      <c r="D11" s="2">
        <f t="shared" si="0"/>
        <v>1330</v>
      </c>
      <c r="E11" s="2">
        <f t="shared" si="1"/>
        <v>1330</v>
      </c>
      <c r="F11" s="5">
        <f t="shared" si="2"/>
        <v>1.5267175572519136</v>
      </c>
      <c r="G11" s="7">
        <v>1100</v>
      </c>
      <c r="H11" s="2">
        <v>1130</v>
      </c>
      <c r="I11" s="2">
        <v>1600</v>
      </c>
      <c r="J11" s="2">
        <v>1300</v>
      </c>
      <c r="K11" s="2">
        <v>1200</v>
      </c>
      <c r="L11" s="2">
        <v>1800</v>
      </c>
      <c r="M11" s="2">
        <v>1300</v>
      </c>
      <c r="N11" s="2">
        <v>1100</v>
      </c>
      <c r="O11" s="2">
        <v>1300</v>
      </c>
      <c r="P11" s="2">
        <v>1300</v>
      </c>
      <c r="Q11" s="2">
        <v>1500</v>
      </c>
    </row>
    <row r="12" spans="1:17" s="2" customFormat="1" ht="15" customHeight="1">
      <c r="A12" s="4" t="s">
        <v>33</v>
      </c>
      <c r="B12" s="2" t="s">
        <v>34</v>
      </c>
      <c r="C12" s="2">
        <v>80000</v>
      </c>
      <c r="D12" s="2">
        <f t="shared" si="0"/>
        <v>80000</v>
      </c>
      <c r="E12" s="2">
        <f t="shared" si="1"/>
        <v>80000</v>
      </c>
      <c r="F12" s="5">
        <f t="shared" si="2"/>
        <v>0</v>
      </c>
      <c r="G12" s="7">
        <v>80000</v>
      </c>
      <c r="H12" s="2">
        <v>80000</v>
      </c>
      <c r="I12" s="2">
        <v>80000</v>
      </c>
      <c r="J12" s="2">
        <v>80000</v>
      </c>
      <c r="K12" s="2">
        <v>80000</v>
      </c>
      <c r="L12" s="2">
        <v>80000</v>
      </c>
      <c r="M12" s="2">
        <v>80000</v>
      </c>
      <c r="N12" s="2">
        <v>80000</v>
      </c>
      <c r="O12" s="2">
        <v>80000</v>
      </c>
      <c r="P12" s="2">
        <v>80000</v>
      </c>
      <c r="Q12" s="2">
        <v>80000</v>
      </c>
    </row>
    <row r="13" spans="1:17" s="2" customFormat="1" ht="15" customHeight="1">
      <c r="A13" s="4" t="s">
        <v>35</v>
      </c>
      <c r="B13" s="2" t="s">
        <v>36</v>
      </c>
      <c r="C13" s="2">
        <v>3540</v>
      </c>
      <c r="D13" s="2">
        <f t="shared" si="0"/>
        <v>3450</v>
      </c>
      <c r="E13" s="2">
        <f t="shared" si="1"/>
        <v>3454.5454545454545</v>
      </c>
      <c r="F13" s="5">
        <f t="shared" si="2"/>
        <v>-2.5423728813559308</v>
      </c>
      <c r="G13" s="7">
        <v>3000</v>
      </c>
      <c r="H13" s="2">
        <v>3000</v>
      </c>
      <c r="I13" s="2">
        <v>4000</v>
      </c>
      <c r="J13" s="2">
        <v>4000</v>
      </c>
      <c r="K13" s="2">
        <v>3500</v>
      </c>
      <c r="L13" s="2">
        <v>3000</v>
      </c>
      <c r="M13" s="2">
        <v>3500</v>
      </c>
      <c r="N13" s="2">
        <v>4000</v>
      </c>
      <c r="O13" s="7">
        <v>3500</v>
      </c>
      <c r="P13" s="2">
        <v>3000</v>
      </c>
      <c r="Q13" s="2">
        <v>3500</v>
      </c>
    </row>
    <row r="14" spans="1:17" s="2" customFormat="1" ht="15" customHeight="1">
      <c r="A14" s="4" t="s">
        <v>37</v>
      </c>
      <c r="B14" s="2" t="s">
        <v>38</v>
      </c>
      <c r="C14" s="2">
        <v>2940</v>
      </c>
      <c r="D14" s="2">
        <f t="shared" si="0"/>
        <v>2940</v>
      </c>
      <c r="E14" s="2">
        <f t="shared" si="1"/>
        <v>2936.3636363636365</v>
      </c>
      <c r="F14" s="5">
        <f t="shared" si="2"/>
        <v>0</v>
      </c>
      <c r="G14" s="6">
        <v>2500</v>
      </c>
      <c r="H14" s="2">
        <v>2500</v>
      </c>
      <c r="I14" s="2">
        <v>3500</v>
      </c>
      <c r="J14" s="2">
        <v>3500</v>
      </c>
      <c r="K14" s="2">
        <v>2500</v>
      </c>
      <c r="L14" s="2">
        <v>3000</v>
      </c>
      <c r="M14" s="2">
        <v>2800</v>
      </c>
      <c r="N14" s="2">
        <v>2500</v>
      </c>
      <c r="O14" s="2">
        <v>3000</v>
      </c>
      <c r="P14" s="2">
        <v>2000</v>
      </c>
      <c r="Q14" s="7">
        <v>4500</v>
      </c>
    </row>
    <row r="15" spans="1:17" s="2" customFormat="1" ht="15" customHeight="1">
      <c r="A15" s="4" t="s">
        <v>39</v>
      </c>
      <c r="B15" s="2" t="s">
        <v>40</v>
      </c>
      <c r="C15" s="2">
        <v>15180</v>
      </c>
      <c r="D15" s="2">
        <f t="shared" si="0"/>
        <v>15360</v>
      </c>
      <c r="E15" s="2">
        <f t="shared" si="1"/>
        <v>15363.636363636364</v>
      </c>
      <c r="F15" s="5">
        <f t="shared" si="2"/>
        <v>1.1857707509881408</v>
      </c>
      <c r="G15" s="7">
        <v>18000</v>
      </c>
      <c r="H15" s="2">
        <v>17000</v>
      </c>
      <c r="I15" s="2">
        <v>15000</v>
      </c>
      <c r="J15" s="2">
        <v>17000</v>
      </c>
      <c r="K15" s="2">
        <v>18000</v>
      </c>
      <c r="L15" s="2">
        <v>10000</v>
      </c>
      <c r="M15" s="2">
        <v>15000</v>
      </c>
      <c r="N15" s="2">
        <v>15000</v>
      </c>
      <c r="O15" s="2">
        <v>11000</v>
      </c>
      <c r="P15" s="2">
        <v>17000</v>
      </c>
      <c r="Q15" s="2">
        <v>16000</v>
      </c>
    </row>
    <row r="16" spans="1:17" s="2" customFormat="1" ht="15" customHeight="1">
      <c r="A16" s="4" t="s">
        <v>41</v>
      </c>
      <c r="B16" s="2" t="s">
        <v>42</v>
      </c>
      <c r="C16" s="2">
        <v>5590</v>
      </c>
      <c r="D16" s="2">
        <f t="shared" si="0"/>
        <v>5590</v>
      </c>
      <c r="E16" s="2">
        <f t="shared" si="1"/>
        <v>5590.909090909091</v>
      </c>
      <c r="F16" s="5">
        <f t="shared" si="2"/>
        <v>0</v>
      </c>
      <c r="G16" s="7">
        <v>5000</v>
      </c>
      <c r="H16" s="2">
        <v>5000</v>
      </c>
      <c r="I16" s="2">
        <v>5000</v>
      </c>
      <c r="J16" s="2">
        <v>6000</v>
      </c>
      <c r="K16" s="2">
        <v>6000</v>
      </c>
      <c r="L16" s="2">
        <v>7000</v>
      </c>
      <c r="M16" s="2">
        <v>5500</v>
      </c>
      <c r="N16" s="2">
        <v>5000</v>
      </c>
      <c r="O16" s="2">
        <v>5000</v>
      </c>
      <c r="P16" s="2">
        <v>7000</v>
      </c>
      <c r="Q16" s="2">
        <v>5000</v>
      </c>
    </row>
    <row r="17" spans="1:17" s="2" customFormat="1" ht="15" customHeight="1">
      <c r="A17" s="4" t="s">
        <v>43</v>
      </c>
      <c r="B17" s="2" t="s">
        <v>44</v>
      </c>
      <c r="C17" s="2">
        <v>900</v>
      </c>
      <c r="D17" s="2">
        <f t="shared" si="0"/>
        <v>890</v>
      </c>
      <c r="E17" s="2">
        <f t="shared" si="1"/>
        <v>890.9090909090909</v>
      </c>
      <c r="F17" s="5">
        <f t="shared" si="2"/>
        <v>-1.1111111111111143</v>
      </c>
      <c r="G17" s="7">
        <v>500</v>
      </c>
      <c r="H17" s="2">
        <v>500</v>
      </c>
      <c r="I17" s="2">
        <v>1500</v>
      </c>
      <c r="J17" s="2">
        <v>1000</v>
      </c>
      <c r="K17" s="2">
        <v>600</v>
      </c>
      <c r="L17" s="2">
        <v>1200</v>
      </c>
      <c r="M17" s="2">
        <v>900</v>
      </c>
      <c r="N17" s="2">
        <v>800</v>
      </c>
      <c r="O17" s="2">
        <v>1100</v>
      </c>
      <c r="P17" s="2">
        <v>700</v>
      </c>
      <c r="Q17" s="2">
        <v>1000</v>
      </c>
    </row>
    <row r="18" spans="1:17" s="2" customFormat="1" ht="15" customHeight="1">
      <c r="A18" s="4" t="s">
        <v>45</v>
      </c>
      <c r="B18" s="2" t="s">
        <v>46</v>
      </c>
      <c r="C18" s="2">
        <v>1850</v>
      </c>
      <c r="D18" s="2">
        <f t="shared" si="0"/>
        <v>1810</v>
      </c>
      <c r="E18" s="2">
        <f t="shared" si="1"/>
        <v>1813.6363636363637</v>
      </c>
      <c r="F18" s="5">
        <f t="shared" si="2"/>
        <v>-2.1621621621621614</v>
      </c>
      <c r="G18" s="7">
        <v>1000</v>
      </c>
      <c r="H18" s="2">
        <v>650</v>
      </c>
      <c r="I18" s="2">
        <v>2000</v>
      </c>
      <c r="J18" s="2">
        <v>2000</v>
      </c>
      <c r="K18" s="2">
        <v>900</v>
      </c>
      <c r="L18" s="2">
        <v>2500</v>
      </c>
      <c r="M18" s="2">
        <v>1800</v>
      </c>
      <c r="N18" s="2">
        <v>800</v>
      </c>
      <c r="O18" s="2">
        <v>2500</v>
      </c>
      <c r="P18" s="2">
        <v>3000</v>
      </c>
      <c r="Q18" s="2">
        <v>2800</v>
      </c>
    </row>
    <row r="19" spans="1:17" s="2" customFormat="1" ht="15" customHeight="1">
      <c r="A19" s="4" t="s">
        <v>47</v>
      </c>
      <c r="B19" s="2" t="s">
        <v>48</v>
      </c>
      <c r="C19" s="2">
        <v>1900</v>
      </c>
      <c r="D19" s="2">
        <f t="shared" si="0"/>
        <v>1850</v>
      </c>
      <c r="E19" s="2">
        <f t="shared" si="1"/>
        <v>1854.5454545454545</v>
      </c>
      <c r="F19" s="5">
        <f t="shared" si="2"/>
        <v>-2.631578947368425</v>
      </c>
      <c r="G19" s="7">
        <v>2500</v>
      </c>
      <c r="H19" s="2">
        <v>2000</v>
      </c>
      <c r="I19" s="2">
        <v>1500</v>
      </c>
      <c r="J19" s="2">
        <v>2000</v>
      </c>
      <c r="K19" s="2">
        <v>2000</v>
      </c>
      <c r="L19" s="2">
        <v>1800</v>
      </c>
      <c r="M19" s="2">
        <v>1800</v>
      </c>
      <c r="N19" s="2">
        <v>1300</v>
      </c>
      <c r="O19" s="2">
        <v>2000</v>
      </c>
      <c r="P19" s="2">
        <v>800</v>
      </c>
      <c r="Q19" s="2">
        <v>2700</v>
      </c>
    </row>
    <row r="20" spans="1:17" s="2" customFormat="1" ht="15" customHeight="1">
      <c r="A20" s="4" t="s">
        <v>49</v>
      </c>
      <c r="B20" s="2" t="s">
        <v>50</v>
      </c>
      <c r="C20" s="2">
        <v>1450</v>
      </c>
      <c r="D20" s="2">
        <f t="shared" si="0"/>
        <v>1400</v>
      </c>
      <c r="E20" s="2">
        <f t="shared" si="1"/>
        <v>1404.5454545454545</v>
      </c>
      <c r="F20" s="5">
        <f t="shared" si="2"/>
        <v>-3.448275862068968</v>
      </c>
      <c r="G20" s="7">
        <v>1300</v>
      </c>
      <c r="H20" s="2">
        <v>1000</v>
      </c>
      <c r="I20" s="2">
        <v>1200</v>
      </c>
      <c r="J20" s="2">
        <v>1200</v>
      </c>
      <c r="K20" s="2">
        <v>1200</v>
      </c>
      <c r="L20" s="2">
        <v>1800</v>
      </c>
      <c r="M20" s="2">
        <v>1550</v>
      </c>
      <c r="N20" s="7">
        <v>1700</v>
      </c>
      <c r="O20" s="2">
        <v>1200</v>
      </c>
      <c r="P20" s="2">
        <v>1000</v>
      </c>
      <c r="Q20" s="2">
        <v>2300</v>
      </c>
    </row>
    <row r="21" spans="1:17" s="2" customFormat="1" ht="15" customHeight="1">
      <c r="A21" s="4" t="s">
        <v>51</v>
      </c>
      <c r="B21" s="2" t="s">
        <v>52</v>
      </c>
      <c r="C21" s="2">
        <v>13640</v>
      </c>
      <c r="D21" s="2">
        <f t="shared" si="0"/>
        <v>13640</v>
      </c>
      <c r="E21" s="2">
        <f t="shared" si="1"/>
        <v>13636.363636363636</v>
      </c>
      <c r="F21" s="5">
        <f t="shared" si="2"/>
        <v>0</v>
      </c>
      <c r="G21" s="7">
        <v>15000</v>
      </c>
      <c r="H21" s="2">
        <v>9000</v>
      </c>
      <c r="I21" s="2">
        <v>17000</v>
      </c>
      <c r="J21" s="2">
        <v>15000</v>
      </c>
      <c r="K21" s="2">
        <v>15000</v>
      </c>
      <c r="L21" s="7">
        <v>10000</v>
      </c>
      <c r="M21" s="2">
        <v>14000</v>
      </c>
      <c r="N21" s="2">
        <v>15000</v>
      </c>
      <c r="O21" s="2">
        <v>15000</v>
      </c>
      <c r="P21" s="7">
        <v>11000</v>
      </c>
      <c r="Q21" s="2">
        <v>14000</v>
      </c>
    </row>
    <row r="22" spans="1:17" s="2" customFormat="1" ht="15" customHeight="1">
      <c r="A22" s="4" t="s">
        <v>53</v>
      </c>
      <c r="B22" s="2" t="s">
        <v>54</v>
      </c>
      <c r="C22" s="2">
        <v>16730</v>
      </c>
      <c r="D22" s="2">
        <f t="shared" si="0"/>
        <v>16640</v>
      </c>
      <c r="E22" s="2">
        <f t="shared" si="1"/>
        <v>16636.363636363636</v>
      </c>
      <c r="F22" s="5">
        <f t="shared" si="2"/>
        <v>-0.5379557680812894</v>
      </c>
      <c r="G22" s="7">
        <v>20000</v>
      </c>
      <c r="H22" s="2">
        <v>17000</v>
      </c>
      <c r="I22" s="2">
        <v>18000</v>
      </c>
      <c r="J22" s="2">
        <v>16000</v>
      </c>
      <c r="K22" s="2">
        <v>20000</v>
      </c>
      <c r="L22" s="2">
        <v>20000</v>
      </c>
      <c r="M22" s="12">
        <v>15000</v>
      </c>
      <c r="N22" s="2">
        <v>14000</v>
      </c>
      <c r="O22" s="2">
        <v>17000</v>
      </c>
      <c r="P22" s="2">
        <v>13000</v>
      </c>
      <c r="Q22" s="2">
        <v>13000</v>
      </c>
    </row>
    <row r="23" spans="1:17" s="2" customFormat="1" ht="15" customHeight="1">
      <c r="A23" s="4" t="s">
        <v>55</v>
      </c>
      <c r="B23" s="2" t="s">
        <v>56</v>
      </c>
      <c r="C23" s="2">
        <v>4300</v>
      </c>
      <c r="D23" s="2">
        <f t="shared" si="0"/>
        <v>4250</v>
      </c>
      <c r="E23" s="2">
        <f t="shared" si="1"/>
        <v>4254.545454545455</v>
      </c>
      <c r="F23" s="5">
        <f t="shared" si="2"/>
        <v>-1.1627906976744242</v>
      </c>
      <c r="G23" s="7">
        <v>3000</v>
      </c>
      <c r="H23" s="2">
        <v>2500</v>
      </c>
      <c r="I23" s="2">
        <v>6000</v>
      </c>
      <c r="J23" s="2">
        <v>5000</v>
      </c>
      <c r="K23" s="2">
        <v>5000</v>
      </c>
      <c r="L23" s="2">
        <v>6000</v>
      </c>
      <c r="M23" s="2">
        <v>4300</v>
      </c>
      <c r="N23" s="2">
        <v>4000</v>
      </c>
      <c r="O23" s="2">
        <v>5000</v>
      </c>
      <c r="P23" s="2">
        <v>3000</v>
      </c>
      <c r="Q23" s="2">
        <v>3000</v>
      </c>
    </row>
    <row r="24" spans="1:17" s="2" customFormat="1" ht="15" customHeight="1">
      <c r="A24" s="4" t="s">
        <v>57</v>
      </c>
      <c r="B24" s="2" t="s">
        <v>58</v>
      </c>
      <c r="C24" s="2">
        <v>2460</v>
      </c>
      <c r="D24" s="2">
        <f t="shared" si="0"/>
        <v>2440</v>
      </c>
      <c r="E24" s="2">
        <f t="shared" si="1"/>
        <v>2436.3636363636365</v>
      </c>
      <c r="F24" s="5">
        <f t="shared" si="2"/>
        <v>-0.8130081300813004</v>
      </c>
      <c r="G24" s="7">
        <v>1500</v>
      </c>
      <c r="H24" s="2">
        <v>1500</v>
      </c>
      <c r="I24" s="2">
        <v>2000</v>
      </c>
      <c r="J24" s="2">
        <v>2500</v>
      </c>
      <c r="K24" s="7">
        <v>1500</v>
      </c>
      <c r="L24" s="2">
        <v>3000</v>
      </c>
      <c r="M24" s="7">
        <v>2900</v>
      </c>
      <c r="N24" s="2">
        <v>3900</v>
      </c>
      <c r="O24" s="2">
        <v>2500</v>
      </c>
      <c r="P24" s="2">
        <v>3000</v>
      </c>
      <c r="Q24" s="7">
        <v>2500</v>
      </c>
    </row>
    <row r="25" spans="1:17" s="2" customFormat="1" ht="15" customHeight="1">
      <c r="A25" s="4" t="s">
        <v>59</v>
      </c>
      <c r="B25" s="2" t="s">
        <v>60</v>
      </c>
      <c r="C25" s="2">
        <v>6500</v>
      </c>
      <c r="D25" s="2">
        <f t="shared" si="0"/>
        <v>6500</v>
      </c>
      <c r="E25" s="2">
        <f t="shared" si="1"/>
        <v>6500</v>
      </c>
      <c r="F25" s="5">
        <f t="shared" si="2"/>
        <v>0</v>
      </c>
      <c r="G25" s="7">
        <v>4500</v>
      </c>
      <c r="H25" s="2">
        <v>6000</v>
      </c>
      <c r="I25" s="2">
        <v>6500</v>
      </c>
      <c r="J25" s="2">
        <v>6500</v>
      </c>
      <c r="K25" s="2">
        <v>6500</v>
      </c>
      <c r="L25" s="2">
        <v>10000</v>
      </c>
      <c r="M25" s="2">
        <v>6500</v>
      </c>
      <c r="N25" s="2">
        <v>5500</v>
      </c>
      <c r="O25" s="2">
        <v>6500</v>
      </c>
      <c r="P25" s="2">
        <v>7000</v>
      </c>
      <c r="Q25" s="2">
        <v>6000</v>
      </c>
    </row>
    <row r="26" spans="1:17" s="2" customFormat="1" ht="15" customHeight="1">
      <c r="A26" s="4" t="s">
        <v>61</v>
      </c>
      <c r="B26" s="2" t="s">
        <v>62</v>
      </c>
      <c r="C26" s="2">
        <v>3740</v>
      </c>
      <c r="D26" s="2">
        <f t="shared" si="0"/>
        <v>3690</v>
      </c>
      <c r="E26" s="2">
        <f t="shared" si="1"/>
        <v>3690.909090909091</v>
      </c>
      <c r="F26" s="5">
        <f t="shared" si="2"/>
        <v>-1.3368983957219314</v>
      </c>
      <c r="G26" s="7">
        <v>3500</v>
      </c>
      <c r="H26" s="2">
        <v>4000</v>
      </c>
      <c r="I26" s="2">
        <v>3000</v>
      </c>
      <c r="J26" s="2">
        <v>2500</v>
      </c>
      <c r="K26" s="2">
        <v>3500</v>
      </c>
      <c r="L26" s="2">
        <v>4000</v>
      </c>
      <c r="M26" s="2">
        <v>3800</v>
      </c>
      <c r="N26" s="2">
        <v>4000</v>
      </c>
      <c r="O26" s="2">
        <v>5000</v>
      </c>
      <c r="P26" s="2">
        <v>4300</v>
      </c>
      <c r="Q26" s="2">
        <v>3000</v>
      </c>
    </row>
    <row r="27" spans="1:17" s="2" customFormat="1" ht="15" customHeight="1">
      <c r="A27" s="4" t="s">
        <v>63</v>
      </c>
      <c r="B27" s="2" t="s">
        <v>64</v>
      </c>
      <c r="C27" s="2">
        <v>950</v>
      </c>
      <c r="D27" s="2">
        <f t="shared" si="0"/>
        <v>950</v>
      </c>
      <c r="E27" s="2">
        <f t="shared" si="1"/>
        <v>949.0909090909091</v>
      </c>
      <c r="F27" s="5">
        <f t="shared" si="2"/>
        <v>0</v>
      </c>
      <c r="G27" s="7">
        <v>1000</v>
      </c>
      <c r="H27" s="2">
        <v>1000</v>
      </c>
      <c r="I27" s="2">
        <v>1000</v>
      </c>
      <c r="J27" s="2">
        <v>900</v>
      </c>
      <c r="K27" s="2">
        <v>1000</v>
      </c>
      <c r="L27" s="2">
        <v>850</v>
      </c>
      <c r="M27" s="2">
        <v>960</v>
      </c>
      <c r="N27" s="2">
        <v>940</v>
      </c>
      <c r="O27" s="2">
        <v>890</v>
      </c>
      <c r="P27" s="2">
        <v>950</v>
      </c>
      <c r="Q27" s="2">
        <v>950</v>
      </c>
    </row>
    <row r="28" spans="1:17" s="2" customFormat="1" ht="15" customHeight="1">
      <c r="A28" s="4" t="s">
        <v>65</v>
      </c>
      <c r="B28" s="2" t="s">
        <v>66</v>
      </c>
      <c r="C28" s="2">
        <v>1260</v>
      </c>
      <c r="D28" s="2">
        <f t="shared" si="0"/>
        <v>1260</v>
      </c>
      <c r="E28" s="2">
        <f t="shared" si="1"/>
        <v>1262.7272727272727</v>
      </c>
      <c r="F28" s="5">
        <f t="shared" si="2"/>
        <v>0</v>
      </c>
      <c r="G28" s="7">
        <v>1400</v>
      </c>
      <c r="H28" s="2">
        <v>1300</v>
      </c>
      <c r="I28" s="2">
        <v>1300</v>
      </c>
      <c r="J28" s="2">
        <v>1250</v>
      </c>
      <c r="K28" s="2">
        <v>1300</v>
      </c>
      <c r="L28" s="2">
        <v>1250</v>
      </c>
      <c r="M28" s="2">
        <v>1200</v>
      </c>
      <c r="N28" s="2">
        <v>1160</v>
      </c>
      <c r="O28" s="2">
        <v>1180</v>
      </c>
      <c r="P28" s="2">
        <v>1250</v>
      </c>
      <c r="Q28" s="2">
        <v>1300</v>
      </c>
    </row>
    <row r="29" spans="1:17" s="2" customFormat="1" ht="15" customHeight="1">
      <c r="A29" s="4" t="s">
        <v>67</v>
      </c>
      <c r="B29" s="2" t="s">
        <v>68</v>
      </c>
      <c r="C29" s="2">
        <v>7610</v>
      </c>
      <c r="D29" s="2">
        <f t="shared" si="0"/>
        <v>7610</v>
      </c>
      <c r="E29" s="2">
        <f t="shared" si="1"/>
        <v>7609.090909090909</v>
      </c>
      <c r="F29" s="5">
        <f t="shared" si="2"/>
        <v>0</v>
      </c>
      <c r="G29" s="7">
        <v>8000</v>
      </c>
      <c r="H29" s="2">
        <v>8000</v>
      </c>
      <c r="I29" s="2">
        <v>7000</v>
      </c>
      <c r="J29" s="2">
        <v>7100</v>
      </c>
      <c r="K29" s="2">
        <v>7100</v>
      </c>
      <c r="L29" s="2">
        <v>7800</v>
      </c>
      <c r="M29" s="2">
        <v>7890</v>
      </c>
      <c r="N29" s="2">
        <v>7600</v>
      </c>
      <c r="O29" s="2">
        <v>7250</v>
      </c>
      <c r="P29" s="2">
        <v>8000</v>
      </c>
      <c r="Q29" s="2">
        <v>7960</v>
      </c>
    </row>
    <row r="30" spans="1:17" s="2" customFormat="1" ht="15" customHeight="1">
      <c r="A30" s="4" t="s">
        <v>69</v>
      </c>
      <c r="B30" s="2" t="s">
        <v>70</v>
      </c>
      <c r="C30" s="2">
        <v>1010</v>
      </c>
      <c r="D30" s="2">
        <f t="shared" si="0"/>
        <v>1010</v>
      </c>
      <c r="E30" s="2">
        <f t="shared" si="1"/>
        <v>1009.0909090909091</v>
      </c>
      <c r="F30" s="5">
        <f t="shared" si="2"/>
        <v>0</v>
      </c>
      <c r="G30" s="7">
        <v>800</v>
      </c>
      <c r="H30" s="2">
        <v>1000</v>
      </c>
      <c r="I30" s="2">
        <v>800</v>
      </c>
      <c r="J30" s="2">
        <v>1000</v>
      </c>
      <c r="K30" s="2">
        <v>1000</v>
      </c>
      <c r="L30" s="2">
        <v>1000</v>
      </c>
      <c r="M30" s="2">
        <v>1000</v>
      </c>
      <c r="N30" s="2">
        <v>1500</v>
      </c>
      <c r="O30" s="2">
        <v>1000</v>
      </c>
      <c r="P30" s="2">
        <v>1000</v>
      </c>
      <c r="Q30" s="2">
        <v>1000</v>
      </c>
    </row>
    <row r="31" spans="1:17" s="2" customFormat="1" ht="15" customHeight="1">
      <c r="A31" s="4" t="s">
        <v>71</v>
      </c>
      <c r="B31" s="2" t="s">
        <v>72</v>
      </c>
      <c r="C31" s="2">
        <v>4880</v>
      </c>
      <c r="D31" s="2">
        <f t="shared" si="0"/>
        <v>4880</v>
      </c>
      <c r="E31" s="2">
        <f t="shared" si="1"/>
        <v>4877.272727272727</v>
      </c>
      <c r="F31" s="5">
        <f t="shared" si="2"/>
        <v>0</v>
      </c>
      <c r="G31" s="7">
        <v>4100</v>
      </c>
      <c r="H31" s="2">
        <v>5300</v>
      </c>
      <c r="I31" s="2">
        <v>4500</v>
      </c>
      <c r="J31" s="2">
        <v>4400</v>
      </c>
      <c r="K31" s="2">
        <v>4500</v>
      </c>
      <c r="L31" s="2">
        <v>4800</v>
      </c>
      <c r="M31" s="2">
        <v>4800</v>
      </c>
      <c r="N31" s="2">
        <v>6800</v>
      </c>
      <c r="O31" s="2">
        <v>5000</v>
      </c>
      <c r="P31" s="2">
        <v>4450</v>
      </c>
      <c r="Q31" s="2">
        <v>5000</v>
      </c>
    </row>
    <row r="32" spans="1:17" s="2" customFormat="1" ht="15" customHeight="1">
      <c r="A32" s="4" t="s">
        <v>73</v>
      </c>
      <c r="B32" s="2" t="s">
        <v>74</v>
      </c>
      <c r="C32" s="2">
        <v>3600</v>
      </c>
      <c r="D32" s="2">
        <f t="shared" si="0"/>
        <v>3600</v>
      </c>
      <c r="E32" s="2">
        <f t="shared" si="1"/>
        <v>3604.5454545454545</v>
      </c>
      <c r="F32" s="5">
        <f t="shared" si="2"/>
        <v>0</v>
      </c>
      <c r="G32" s="7">
        <v>4200</v>
      </c>
      <c r="H32" s="2">
        <v>3800</v>
      </c>
      <c r="I32" s="2">
        <v>3800</v>
      </c>
      <c r="J32" s="2">
        <v>3650</v>
      </c>
      <c r="K32" s="2">
        <v>3300</v>
      </c>
      <c r="L32" s="2">
        <v>3300</v>
      </c>
      <c r="M32" s="2">
        <v>3500</v>
      </c>
      <c r="N32" s="2">
        <v>2900</v>
      </c>
      <c r="O32" s="2">
        <v>3750</v>
      </c>
      <c r="P32" s="2">
        <v>3500</v>
      </c>
      <c r="Q32" s="2">
        <v>3950</v>
      </c>
    </row>
    <row r="33" spans="1:17" s="2" customFormat="1" ht="15" customHeight="1">
      <c r="A33" s="4" t="s">
        <v>75</v>
      </c>
      <c r="B33" s="2" t="s">
        <v>76</v>
      </c>
      <c r="C33" s="2">
        <v>1050</v>
      </c>
      <c r="D33" s="2">
        <f t="shared" si="0"/>
        <v>1070</v>
      </c>
      <c r="E33" s="2">
        <f t="shared" si="1"/>
        <v>1066.3636363636363</v>
      </c>
      <c r="F33" s="5">
        <f t="shared" si="2"/>
        <v>1.904761904761898</v>
      </c>
      <c r="G33" s="7">
        <v>1200</v>
      </c>
      <c r="H33" s="2">
        <v>1300</v>
      </c>
      <c r="I33" s="2">
        <v>1000</v>
      </c>
      <c r="J33" s="2">
        <v>1000</v>
      </c>
      <c r="K33" s="2">
        <v>1300</v>
      </c>
      <c r="L33" s="2">
        <v>1000</v>
      </c>
      <c r="M33" s="2">
        <v>930</v>
      </c>
      <c r="N33" s="2">
        <v>900</v>
      </c>
      <c r="O33" s="2">
        <v>1100</v>
      </c>
      <c r="P33" s="2">
        <v>1000</v>
      </c>
      <c r="Q33" s="2">
        <v>1000</v>
      </c>
    </row>
    <row r="34" spans="1:17" s="2" customFormat="1" ht="15" customHeight="1">
      <c r="A34" s="4" t="s">
        <v>77</v>
      </c>
      <c r="B34" s="2" t="s">
        <v>78</v>
      </c>
      <c r="C34" s="2">
        <v>4820</v>
      </c>
      <c r="D34" s="2">
        <f t="shared" si="0"/>
        <v>4820</v>
      </c>
      <c r="E34" s="2">
        <f t="shared" si="1"/>
        <v>4818.181818181818</v>
      </c>
      <c r="F34" s="5">
        <f t="shared" si="2"/>
        <v>0</v>
      </c>
      <c r="G34" s="7">
        <v>5000</v>
      </c>
      <c r="H34" s="2">
        <v>5000</v>
      </c>
      <c r="I34" s="2">
        <v>4000</v>
      </c>
      <c r="J34" s="2">
        <v>4000</v>
      </c>
      <c r="K34" s="2">
        <v>4000</v>
      </c>
      <c r="L34" s="2">
        <v>5000</v>
      </c>
      <c r="M34" s="2">
        <v>5000</v>
      </c>
      <c r="N34" s="2">
        <v>5000</v>
      </c>
      <c r="O34" s="2">
        <v>5000</v>
      </c>
      <c r="P34" s="2">
        <v>6000</v>
      </c>
      <c r="Q34" s="2">
        <v>5000</v>
      </c>
    </row>
    <row r="35" spans="1:17" s="2" customFormat="1" ht="15" customHeight="1">
      <c r="A35" s="4" t="s">
        <v>79</v>
      </c>
      <c r="B35" s="2" t="s">
        <v>80</v>
      </c>
      <c r="C35" s="2">
        <v>4730</v>
      </c>
      <c r="D35" s="2">
        <f t="shared" si="0"/>
        <v>4730</v>
      </c>
      <c r="E35" s="2">
        <f t="shared" si="1"/>
        <v>4727.272727272727</v>
      </c>
      <c r="F35" s="5">
        <f t="shared" si="2"/>
        <v>0</v>
      </c>
      <c r="G35" s="7">
        <v>5000</v>
      </c>
      <c r="H35" s="2">
        <v>4000</v>
      </c>
      <c r="I35" s="2">
        <v>4500</v>
      </c>
      <c r="J35" s="2">
        <v>4500</v>
      </c>
      <c r="K35" s="2">
        <v>4000</v>
      </c>
      <c r="L35" s="2">
        <v>5000</v>
      </c>
      <c r="M35" s="2">
        <v>5000</v>
      </c>
      <c r="N35" s="2">
        <v>5000</v>
      </c>
      <c r="O35" s="2">
        <v>5000</v>
      </c>
      <c r="P35" s="2">
        <v>5000</v>
      </c>
      <c r="Q35" s="2">
        <v>5000</v>
      </c>
    </row>
    <row r="36" spans="1:17" s="2" customFormat="1" ht="15" customHeight="1">
      <c r="A36" s="4" t="s">
        <v>81</v>
      </c>
      <c r="B36" s="2" t="s">
        <v>80</v>
      </c>
      <c r="C36" s="2">
        <v>3590</v>
      </c>
      <c r="D36" s="2">
        <f t="shared" si="0"/>
        <v>3590</v>
      </c>
      <c r="E36" s="2">
        <f t="shared" si="1"/>
        <v>3590.909090909091</v>
      </c>
      <c r="F36" s="5">
        <f t="shared" si="2"/>
        <v>0</v>
      </c>
      <c r="G36" s="7">
        <v>3000</v>
      </c>
      <c r="H36" s="2">
        <v>3500</v>
      </c>
      <c r="I36" s="2">
        <v>3500</v>
      </c>
      <c r="J36" s="2">
        <v>3500</v>
      </c>
      <c r="K36" s="2">
        <v>4000</v>
      </c>
      <c r="L36" s="2">
        <v>4000</v>
      </c>
      <c r="M36" s="2">
        <v>3500</v>
      </c>
      <c r="N36" s="2">
        <v>3500</v>
      </c>
      <c r="O36" s="2">
        <v>4000</v>
      </c>
      <c r="P36" s="2">
        <v>4000</v>
      </c>
      <c r="Q36" s="2">
        <v>3000</v>
      </c>
    </row>
    <row r="37" spans="1:17" s="2" customFormat="1" ht="15" customHeight="1">
      <c r="A37" s="4" t="s">
        <v>82</v>
      </c>
      <c r="B37" s="2" t="s">
        <v>80</v>
      </c>
      <c r="C37" s="2">
        <v>4640</v>
      </c>
      <c r="D37" s="2">
        <f aca="true" t="shared" si="3" ref="D37:D68">ROUND(E37,-1)</f>
        <v>4640</v>
      </c>
      <c r="E37" s="2">
        <f aca="true" t="shared" si="4" ref="E37:E68">AVERAGE(G37:Q37)</f>
        <v>4636.363636363636</v>
      </c>
      <c r="F37" s="5">
        <f aca="true" t="shared" si="5" ref="F37:F68">D37/C37*100-100</f>
        <v>0</v>
      </c>
      <c r="G37" s="7">
        <v>5000</v>
      </c>
      <c r="H37" s="2">
        <v>5000</v>
      </c>
      <c r="I37" s="2">
        <v>4000</v>
      </c>
      <c r="J37" s="2">
        <v>4000</v>
      </c>
      <c r="K37" s="2">
        <v>4000</v>
      </c>
      <c r="L37" s="2">
        <v>5000</v>
      </c>
      <c r="M37" s="2">
        <v>5000</v>
      </c>
      <c r="N37" s="2">
        <v>5000</v>
      </c>
      <c r="O37" s="2">
        <v>5000</v>
      </c>
      <c r="P37" s="2">
        <v>5000</v>
      </c>
      <c r="Q37" s="2">
        <v>4000</v>
      </c>
    </row>
    <row r="38" spans="1:17" s="2" customFormat="1" ht="15" customHeight="1">
      <c r="A38" s="4" t="s">
        <v>83</v>
      </c>
      <c r="B38" s="2" t="s">
        <v>84</v>
      </c>
      <c r="C38" s="2">
        <v>7000</v>
      </c>
      <c r="D38" s="2">
        <f t="shared" si="3"/>
        <v>7000</v>
      </c>
      <c r="E38" s="2">
        <f t="shared" si="4"/>
        <v>7000</v>
      </c>
      <c r="F38" s="5">
        <f t="shared" si="5"/>
        <v>0</v>
      </c>
      <c r="G38" s="7">
        <v>7000</v>
      </c>
      <c r="H38" s="2">
        <v>7000</v>
      </c>
      <c r="I38" s="2">
        <v>7500</v>
      </c>
      <c r="J38" s="2">
        <v>7500</v>
      </c>
      <c r="K38" s="2">
        <v>6000</v>
      </c>
      <c r="L38" s="2">
        <v>6000</v>
      </c>
      <c r="M38" s="2">
        <v>7000</v>
      </c>
      <c r="N38" s="2">
        <v>8000</v>
      </c>
      <c r="O38" s="2">
        <v>7000</v>
      </c>
      <c r="P38" s="2">
        <v>8000</v>
      </c>
      <c r="Q38" s="2">
        <v>6000</v>
      </c>
    </row>
    <row r="39" spans="1:17" s="2" customFormat="1" ht="15" customHeight="1">
      <c r="A39" s="4" t="s">
        <v>85</v>
      </c>
      <c r="B39" s="2" t="s">
        <v>86</v>
      </c>
      <c r="C39" s="2">
        <v>4050</v>
      </c>
      <c r="D39" s="2">
        <f t="shared" si="3"/>
        <v>4050</v>
      </c>
      <c r="E39" s="2">
        <f t="shared" si="4"/>
        <v>4045.4545454545455</v>
      </c>
      <c r="F39" s="5">
        <f t="shared" si="5"/>
        <v>0</v>
      </c>
      <c r="G39" s="7">
        <v>5000</v>
      </c>
      <c r="H39" s="2">
        <v>3500</v>
      </c>
      <c r="I39" s="2">
        <v>4000</v>
      </c>
      <c r="J39" s="2">
        <v>3500</v>
      </c>
      <c r="K39" s="2">
        <v>4000</v>
      </c>
      <c r="L39" s="2">
        <v>5000</v>
      </c>
      <c r="M39" s="2">
        <v>4000</v>
      </c>
      <c r="N39" s="2">
        <v>3000</v>
      </c>
      <c r="O39" s="2">
        <v>5000</v>
      </c>
      <c r="P39" s="2">
        <v>4000</v>
      </c>
      <c r="Q39" s="2">
        <v>3500</v>
      </c>
    </row>
    <row r="40" spans="1:17" s="2" customFormat="1" ht="15" customHeight="1">
      <c r="A40" s="4" t="s">
        <v>87</v>
      </c>
      <c r="B40" s="2" t="s">
        <v>80</v>
      </c>
      <c r="C40" s="2">
        <v>4000</v>
      </c>
      <c r="D40" s="2">
        <f t="shared" si="3"/>
        <v>4000</v>
      </c>
      <c r="E40" s="2">
        <f t="shared" si="4"/>
        <v>4000</v>
      </c>
      <c r="F40" s="5">
        <f t="shared" si="5"/>
        <v>0</v>
      </c>
      <c r="G40" s="7">
        <v>5000</v>
      </c>
      <c r="H40" s="2">
        <v>3500</v>
      </c>
      <c r="I40" s="2">
        <v>4000</v>
      </c>
      <c r="J40" s="2">
        <v>3500</v>
      </c>
      <c r="K40" s="2">
        <v>4000</v>
      </c>
      <c r="L40" s="2">
        <v>5000</v>
      </c>
      <c r="M40" s="2">
        <v>4000</v>
      </c>
      <c r="N40" s="2">
        <v>3000</v>
      </c>
      <c r="O40" s="2">
        <v>5000</v>
      </c>
      <c r="P40" s="2">
        <v>4000</v>
      </c>
      <c r="Q40" s="2">
        <v>3000</v>
      </c>
    </row>
    <row r="41" spans="1:17" s="2" customFormat="1" ht="15" customHeight="1">
      <c r="A41" s="4" t="s">
        <v>88</v>
      </c>
      <c r="B41" s="2" t="s">
        <v>89</v>
      </c>
      <c r="C41" s="2">
        <v>8730</v>
      </c>
      <c r="D41" s="2">
        <f t="shared" si="3"/>
        <v>8820</v>
      </c>
      <c r="E41" s="2">
        <f t="shared" si="4"/>
        <v>8818.181818181818</v>
      </c>
      <c r="F41" s="5">
        <f t="shared" si="5"/>
        <v>1.0309278350515427</v>
      </c>
      <c r="G41" s="7">
        <v>8000</v>
      </c>
      <c r="H41" s="2">
        <v>6000</v>
      </c>
      <c r="I41" s="2">
        <v>8000</v>
      </c>
      <c r="J41" s="2">
        <v>8000</v>
      </c>
      <c r="K41" s="2">
        <v>6000</v>
      </c>
      <c r="L41" s="2">
        <v>10000</v>
      </c>
      <c r="M41" s="2">
        <v>7000</v>
      </c>
      <c r="N41" s="2">
        <v>6000</v>
      </c>
      <c r="O41" s="2">
        <v>8000</v>
      </c>
      <c r="P41" s="2">
        <v>14000</v>
      </c>
      <c r="Q41" s="2">
        <v>16000</v>
      </c>
    </row>
    <row r="42" spans="1:17" s="2" customFormat="1" ht="15" customHeight="1">
      <c r="A42" s="4" t="s">
        <v>90</v>
      </c>
      <c r="B42" s="2" t="s">
        <v>91</v>
      </c>
      <c r="C42" s="2">
        <v>4340</v>
      </c>
      <c r="D42" s="2">
        <f t="shared" si="3"/>
        <v>4350</v>
      </c>
      <c r="E42" s="2">
        <f t="shared" si="4"/>
        <v>4345.454545454545</v>
      </c>
      <c r="F42" s="5">
        <f t="shared" si="5"/>
        <v>0.23041474654377225</v>
      </c>
      <c r="G42" s="7">
        <v>4000</v>
      </c>
      <c r="H42" s="2">
        <v>4000</v>
      </c>
      <c r="I42" s="2">
        <v>5000</v>
      </c>
      <c r="J42" s="2">
        <v>4000</v>
      </c>
      <c r="K42" s="2">
        <v>4000</v>
      </c>
      <c r="L42" s="2">
        <v>5000</v>
      </c>
      <c r="M42" s="2">
        <v>4500</v>
      </c>
      <c r="N42" s="2">
        <v>3000</v>
      </c>
      <c r="O42" s="2">
        <v>6000</v>
      </c>
      <c r="P42" s="2">
        <v>4500</v>
      </c>
      <c r="Q42" s="2">
        <v>3800</v>
      </c>
    </row>
    <row r="43" spans="1:17" s="2" customFormat="1" ht="15" customHeight="1">
      <c r="A43" s="4" t="s">
        <v>92</v>
      </c>
      <c r="B43" s="2" t="s">
        <v>80</v>
      </c>
      <c r="C43" s="2">
        <v>10500</v>
      </c>
      <c r="D43" s="2">
        <f t="shared" si="3"/>
        <v>10500</v>
      </c>
      <c r="E43" s="2">
        <f t="shared" si="4"/>
        <v>10500</v>
      </c>
      <c r="F43" s="5">
        <f t="shared" si="5"/>
        <v>0</v>
      </c>
      <c r="G43" s="7">
        <v>13000</v>
      </c>
      <c r="H43" s="2">
        <v>12000</v>
      </c>
      <c r="I43" s="2">
        <v>10000</v>
      </c>
      <c r="J43" s="2">
        <v>10000</v>
      </c>
      <c r="K43" s="2">
        <v>10000</v>
      </c>
      <c r="L43" s="2">
        <v>10000</v>
      </c>
      <c r="M43" s="2">
        <v>7000</v>
      </c>
      <c r="N43" s="2">
        <v>8000</v>
      </c>
      <c r="O43" s="2">
        <v>9000</v>
      </c>
      <c r="P43" s="7">
        <v>10000</v>
      </c>
      <c r="Q43" s="2">
        <v>16500</v>
      </c>
    </row>
    <row r="44" spans="1:17" s="2" customFormat="1" ht="15" customHeight="1">
      <c r="A44" s="4" t="s">
        <v>93</v>
      </c>
      <c r="B44" s="2" t="s">
        <v>94</v>
      </c>
      <c r="C44" s="2">
        <v>9550</v>
      </c>
      <c r="D44" s="2">
        <f t="shared" si="3"/>
        <v>9550</v>
      </c>
      <c r="E44" s="2">
        <f t="shared" si="4"/>
        <v>9545.454545454546</v>
      </c>
      <c r="F44" s="5">
        <f t="shared" si="5"/>
        <v>0</v>
      </c>
      <c r="G44" s="7">
        <v>9000</v>
      </c>
      <c r="H44" s="2">
        <v>9000</v>
      </c>
      <c r="I44" s="2">
        <v>9000</v>
      </c>
      <c r="J44" s="2">
        <v>9000</v>
      </c>
      <c r="K44" s="2">
        <v>10000</v>
      </c>
      <c r="L44" s="2">
        <v>12000</v>
      </c>
      <c r="M44" s="2">
        <v>10000</v>
      </c>
      <c r="N44" s="2">
        <v>8000</v>
      </c>
      <c r="O44" s="2">
        <v>10000</v>
      </c>
      <c r="P44" s="7">
        <v>9000</v>
      </c>
      <c r="Q44" s="2">
        <v>10000</v>
      </c>
    </row>
    <row r="45" spans="1:17" s="2" customFormat="1" ht="15" customHeight="1">
      <c r="A45" s="4" t="s">
        <v>95</v>
      </c>
      <c r="B45" s="2" t="s">
        <v>96</v>
      </c>
      <c r="C45" s="2">
        <v>10820</v>
      </c>
      <c r="D45" s="2">
        <f t="shared" si="3"/>
        <v>10820</v>
      </c>
      <c r="E45" s="2">
        <f t="shared" si="4"/>
        <v>10818.181818181818</v>
      </c>
      <c r="F45" s="5">
        <f t="shared" si="5"/>
        <v>0</v>
      </c>
      <c r="G45" s="7">
        <v>11000</v>
      </c>
      <c r="H45" s="2">
        <v>11000</v>
      </c>
      <c r="I45" s="2">
        <v>9000</v>
      </c>
      <c r="J45" s="2">
        <v>8000</v>
      </c>
      <c r="K45" s="2">
        <v>10000</v>
      </c>
      <c r="L45" s="2">
        <v>12000</v>
      </c>
      <c r="M45" s="2">
        <v>11000</v>
      </c>
      <c r="N45" s="2">
        <v>12000</v>
      </c>
      <c r="O45" s="2">
        <v>11000</v>
      </c>
      <c r="P45" s="2">
        <v>12000</v>
      </c>
      <c r="Q45" s="2">
        <v>12000</v>
      </c>
    </row>
    <row r="46" spans="1:17" s="2" customFormat="1" ht="15" customHeight="1">
      <c r="A46" s="4" t="s">
        <v>97</v>
      </c>
      <c r="B46" s="2" t="s">
        <v>98</v>
      </c>
      <c r="C46" s="2">
        <v>2860</v>
      </c>
      <c r="D46" s="2">
        <f t="shared" si="3"/>
        <v>2860</v>
      </c>
      <c r="E46" s="2">
        <f t="shared" si="4"/>
        <v>2863.6363636363635</v>
      </c>
      <c r="F46" s="5">
        <f t="shared" si="5"/>
        <v>0</v>
      </c>
      <c r="G46" s="7">
        <v>3000</v>
      </c>
      <c r="H46" s="2">
        <v>2500</v>
      </c>
      <c r="I46" s="2">
        <v>3000</v>
      </c>
      <c r="J46" s="2">
        <v>3000</v>
      </c>
      <c r="K46" s="2">
        <v>3000</v>
      </c>
      <c r="L46" s="2">
        <v>4000</v>
      </c>
      <c r="M46" s="2">
        <v>3000</v>
      </c>
      <c r="N46" s="2">
        <v>2500</v>
      </c>
      <c r="O46" s="2">
        <v>2500</v>
      </c>
      <c r="P46" s="2">
        <v>3000</v>
      </c>
      <c r="Q46" s="2">
        <v>2000</v>
      </c>
    </row>
    <row r="47" spans="1:17" s="2" customFormat="1" ht="15" customHeight="1">
      <c r="A47" s="4" t="s">
        <v>99</v>
      </c>
      <c r="B47" s="2" t="s">
        <v>100</v>
      </c>
      <c r="C47" s="2">
        <v>1910</v>
      </c>
      <c r="D47" s="2">
        <f t="shared" si="3"/>
        <v>1910</v>
      </c>
      <c r="E47" s="2">
        <f t="shared" si="4"/>
        <v>1909.090909090909</v>
      </c>
      <c r="F47" s="5">
        <f t="shared" si="5"/>
        <v>0</v>
      </c>
      <c r="G47" s="7">
        <v>2000</v>
      </c>
      <c r="H47" s="2">
        <v>2000</v>
      </c>
      <c r="I47" s="2">
        <v>2000</v>
      </c>
      <c r="J47" s="2">
        <v>2000</v>
      </c>
      <c r="K47" s="2">
        <v>1500</v>
      </c>
      <c r="L47" s="2">
        <v>2000</v>
      </c>
      <c r="M47" s="2">
        <v>2000</v>
      </c>
      <c r="N47" s="2">
        <v>1500</v>
      </c>
      <c r="O47" s="2">
        <v>2000</v>
      </c>
      <c r="P47" s="2">
        <v>2000</v>
      </c>
      <c r="Q47" s="2">
        <v>2000</v>
      </c>
    </row>
    <row r="48" spans="1:17" s="2" customFormat="1" ht="15" customHeight="1">
      <c r="A48" s="4" t="s">
        <v>101</v>
      </c>
      <c r="B48" s="2" t="s">
        <v>80</v>
      </c>
      <c r="C48" s="2">
        <v>1590</v>
      </c>
      <c r="D48" s="2">
        <f t="shared" si="3"/>
        <v>1590</v>
      </c>
      <c r="E48" s="2">
        <f t="shared" si="4"/>
        <v>1590.909090909091</v>
      </c>
      <c r="F48" s="5">
        <f t="shared" si="5"/>
        <v>0</v>
      </c>
      <c r="G48" s="7">
        <v>2000</v>
      </c>
      <c r="H48" s="2">
        <v>1500</v>
      </c>
      <c r="I48" s="2">
        <v>2000</v>
      </c>
      <c r="J48" s="2">
        <v>2000</v>
      </c>
      <c r="K48" s="2">
        <v>2000</v>
      </c>
      <c r="L48" s="2">
        <v>2000</v>
      </c>
      <c r="M48" s="2">
        <v>1500</v>
      </c>
      <c r="N48" s="2">
        <v>1000</v>
      </c>
      <c r="O48" s="2">
        <v>1000</v>
      </c>
      <c r="P48" s="2">
        <v>1500</v>
      </c>
      <c r="Q48" s="2">
        <v>1000</v>
      </c>
    </row>
    <row r="49" spans="1:17" s="2" customFormat="1" ht="15" customHeight="1">
      <c r="A49" s="4" t="s">
        <v>102</v>
      </c>
      <c r="B49" s="2" t="s">
        <v>103</v>
      </c>
      <c r="C49" s="2">
        <v>3050</v>
      </c>
      <c r="D49" s="2">
        <f t="shared" si="3"/>
        <v>3050</v>
      </c>
      <c r="E49" s="2">
        <f t="shared" si="4"/>
        <v>3045.4545454545455</v>
      </c>
      <c r="F49" s="5">
        <f t="shared" si="5"/>
        <v>0</v>
      </c>
      <c r="G49" s="7">
        <v>3000</v>
      </c>
      <c r="H49" s="2">
        <v>3000</v>
      </c>
      <c r="I49" s="2">
        <v>3000</v>
      </c>
      <c r="J49" s="2">
        <v>3000</v>
      </c>
      <c r="K49" s="2">
        <v>3000</v>
      </c>
      <c r="L49" s="2">
        <v>3500</v>
      </c>
      <c r="M49" s="2">
        <v>3000</v>
      </c>
      <c r="N49" s="2">
        <v>3000</v>
      </c>
      <c r="O49" s="2">
        <v>3000</v>
      </c>
      <c r="P49" s="2">
        <v>3000</v>
      </c>
      <c r="Q49" s="2">
        <v>3000</v>
      </c>
    </row>
    <row r="50" spans="1:17" s="2" customFormat="1" ht="15" customHeight="1">
      <c r="A50" s="4" t="s">
        <v>104</v>
      </c>
      <c r="B50" s="2" t="s">
        <v>80</v>
      </c>
      <c r="C50" s="2">
        <v>3500</v>
      </c>
      <c r="D50" s="2">
        <f t="shared" si="3"/>
        <v>3500</v>
      </c>
      <c r="E50" s="2">
        <f t="shared" si="4"/>
        <v>3500</v>
      </c>
      <c r="F50" s="5">
        <f t="shared" si="5"/>
        <v>0</v>
      </c>
      <c r="G50" s="7">
        <v>3500</v>
      </c>
      <c r="H50" s="2">
        <v>3500</v>
      </c>
      <c r="I50" s="2">
        <v>3500</v>
      </c>
      <c r="J50" s="2">
        <v>3500</v>
      </c>
      <c r="K50" s="2">
        <v>3500</v>
      </c>
      <c r="L50" s="2">
        <v>3500</v>
      </c>
      <c r="M50" s="2">
        <v>3500</v>
      </c>
      <c r="N50" s="2">
        <v>3500</v>
      </c>
      <c r="O50" s="2">
        <v>3500</v>
      </c>
      <c r="P50" s="2">
        <v>3500</v>
      </c>
      <c r="Q50" s="2">
        <v>3500</v>
      </c>
    </row>
    <row r="51" spans="1:17" s="2" customFormat="1" ht="15" customHeight="1">
      <c r="A51" s="4" t="s">
        <v>105</v>
      </c>
      <c r="B51" s="2" t="s">
        <v>106</v>
      </c>
      <c r="C51" s="2">
        <v>14000</v>
      </c>
      <c r="D51" s="2">
        <f t="shared" si="3"/>
        <v>14000</v>
      </c>
      <c r="E51" s="2">
        <f t="shared" si="4"/>
        <v>14000</v>
      </c>
      <c r="F51" s="5">
        <f t="shared" si="5"/>
        <v>0</v>
      </c>
      <c r="G51" s="7">
        <v>15000</v>
      </c>
      <c r="H51" s="2">
        <v>15000</v>
      </c>
      <c r="I51" s="2">
        <v>15000</v>
      </c>
      <c r="J51" s="2">
        <v>15000</v>
      </c>
      <c r="K51" s="2">
        <v>15000</v>
      </c>
      <c r="L51" s="2">
        <v>15000</v>
      </c>
      <c r="M51" s="2">
        <v>15000</v>
      </c>
      <c r="N51" s="2">
        <v>8000</v>
      </c>
      <c r="O51" s="2">
        <v>15000</v>
      </c>
      <c r="P51" s="2">
        <v>15000</v>
      </c>
      <c r="Q51" s="2">
        <v>11000</v>
      </c>
    </row>
    <row r="52" spans="1:17" s="2" customFormat="1" ht="15" customHeight="1">
      <c r="A52" s="4" t="s">
        <v>107</v>
      </c>
      <c r="B52" s="2" t="s">
        <v>108</v>
      </c>
      <c r="C52" s="2">
        <v>10000</v>
      </c>
      <c r="D52" s="2">
        <f t="shared" si="3"/>
        <v>10000</v>
      </c>
      <c r="E52" s="2">
        <f t="shared" si="4"/>
        <v>10000</v>
      </c>
      <c r="F52" s="5">
        <f t="shared" si="5"/>
        <v>0</v>
      </c>
      <c r="G52" s="7">
        <v>10000</v>
      </c>
      <c r="H52" s="2">
        <v>12000</v>
      </c>
      <c r="I52" s="2">
        <v>10000</v>
      </c>
      <c r="J52" s="2">
        <v>9000</v>
      </c>
      <c r="K52" s="2">
        <v>12000</v>
      </c>
      <c r="L52" s="2">
        <v>12000</v>
      </c>
      <c r="M52" s="2">
        <v>10000</v>
      </c>
      <c r="N52" s="2">
        <v>7000</v>
      </c>
      <c r="O52" s="2">
        <v>6000</v>
      </c>
      <c r="P52" s="2">
        <v>10000</v>
      </c>
      <c r="Q52" s="2">
        <v>12000</v>
      </c>
    </row>
    <row r="53" spans="1:17" s="2" customFormat="1" ht="15" customHeight="1">
      <c r="A53" s="4" t="s">
        <v>109</v>
      </c>
      <c r="B53" s="2" t="s">
        <v>80</v>
      </c>
      <c r="C53" s="2">
        <v>6770</v>
      </c>
      <c r="D53" s="2">
        <f t="shared" si="3"/>
        <v>6770</v>
      </c>
      <c r="E53" s="2">
        <f t="shared" si="4"/>
        <v>6772.727272727273</v>
      </c>
      <c r="F53" s="5">
        <f t="shared" si="5"/>
        <v>0</v>
      </c>
      <c r="G53" s="7">
        <v>7000</v>
      </c>
      <c r="H53" s="2">
        <v>8000</v>
      </c>
      <c r="I53" s="2">
        <v>7000</v>
      </c>
      <c r="J53" s="2">
        <v>6000</v>
      </c>
      <c r="K53" s="2">
        <v>8000</v>
      </c>
      <c r="L53" s="2">
        <v>7000</v>
      </c>
      <c r="M53" s="2">
        <v>7000</v>
      </c>
      <c r="N53" s="2">
        <v>5000</v>
      </c>
      <c r="O53" s="2">
        <v>4500</v>
      </c>
      <c r="P53" s="2">
        <v>8000</v>
      </c>
      <c r="Q53" s="2">
        <v>7000</v>
      </c>
    </row>
    <row r="54" spans="1:17" s="2" customFormat="1" ht="15" customHeight="1">
      <c r="A54" s="4" t="s">
        <v>110</v>
      </c>
      <c r="B54" s="2" t="s">
        <v>80</v>
      </c>
      <c r="C54" s="2">
        <v>8730</v>
      </c>
      <c r="D54" s="2">
        <f t="shared" si="3"/>
        <v>8730</v>
      </c>
      <c r="E54" s="2">
        <f t="shared" si="4"/>
        <v>8727.272727272728</v>
      </c>
      <c r="F54" s="5">
        <f t="shared" si="5"/>
        <v>0</v>
      </c>
      <c r="G54" s="7">
        <v>8000</v>
      </c>
      <c r="H54" s="2">
        <v>10000</v>
      </c>
      <c r="I54" s="2">
        <v>8000</v>
      </c>
      <c r="J54" s="2">
        <v>8000</v>
      </c>
      <c r="K54" s="2">
        <v>11000</v>
      </c>
      <c r="L54" s="2">
        <v>10000</v>
      </c>
      <c r="M54" s="2">
        <v>9000</v>
      </c>
      <c r="N54" s="2">
        <v>6000</v>
      </c>
      <c r="O54" s="2">
        <v>6000</v>
      </c>
      <c r="P54" s="2">
        <v>9000</v>
      </c>
      <c r="Q54" s="2">
        <v>11000</v>
      </c>
    </row>
    <row r="55" spans="1:17" s="2" customFormat="1" ht="15" customHeight="1">
      <c r="A55" s="4" t="s">
        <v>111</v>
      </c>
      <c r="B55" s="2" t="s">
        <v>112</v>
      </c>
      <c r="C55" s="2">
        <v>2490</v>
      </c>
      <c r="D55" s="2">
        <f t="shared" si="3"/>
        <v>2490</v>
      </c>
      <c r="E55" s="2">
        <f t="shared" si="4"/>
        <v>2490.909090909091</v>
      </c>
      <c r="F55" s="5">
        <f t="shared" si="5"/>
        <v>0</v>
      </c>
      <c r="G55" s="7">
        <v>2500</v>
      </c>
      <c r="H55" s="2">
        <v>2500</v>
      </c>
      <c r="I55" s="2">
        <v>2500</v>
      </c>
      <c r="J55" s="2">
        <v>2500</v>
      </c>
      <c r="K55" s="2">
        <v>2500</v>
      </c>
      <c r="L55" s="2">
        <v>2500</v>
      </c>
      <c r="M55" s="2">
        <v>2500</v>
      </c>
      <c r="N55" s="2">
        <v>2300</v>
      </c>
      <c r="O55" s="2">
        <v>2500</v>
      </c>
      <c r="P55" s="2">
        <v>2600</v>
      </c>
      <c r="Q55" s="2">
        <v>2500</v>
      </c>
    </row>
    <row r="56" spans="1:17" s="2" customFormat="1" ht="15" customHeight="1">
      <c r="A56" s="4" t="s">
        <v>113</v>
      </c>
      <c r="B56" s="2" t="s">
        <v>114</v>
      </c>
      <c r="C56" s="2">
        <v>13540</v>
      </c>
      <c r="D56" s="2">
        <f t="shared" si="3"/>
        <v>13540</v>
      </c>
      <c r="E56" s="2">
        <f t="shared" si="4"/>
        <v>13536.363636363636</v>
      </c>
      <c r="F56" s="5">
        <f t="shared" si="5"/>
        <v>0</v>
      </c>
      <c r="G56" s="7">
        <v>13800</v>
      </c>
      <c r="H56" s="2">
        <v>13900</v>
      </c>
      <c r="I56" s="2">
        <v>13800</v>
      </c>
      <c r="J56" s="2">
        <v>13800</v>
      </c>
      <c r="K56" s="2">
        <v>13900</v>
      </c>
      <c r="L56" s="2">
        <v>13000</v>
      </c>
      <c r="M56" s="2">
        <v>12900</v>
      </c>
      <c r="N56" s="2">
        <v>13000</v>
      </c>
      <c r="O56" s="2">
        <v>13900</v>
      </c>
      <c r="P56" s="2">
        <v>12900</v>
      </c>
      <c r="Q56" s="2">
        <v>14000</v>
      </c>
    </row>
    <row r="57" spans="1:17" s="2" customFormat="1" ht="15" customHeight="1">
      <c r="A57" s="4" t="s">
        <v>115</v>
      </c>
      <c r="B57" s="2" t="s">
        <v>116</v>
      </c>
      <c r="C57" s="2">
        <v>2570</v>
      </c>
      <c r="D57" s="2">
        <f t="shared" si="3"/>
        <v>2570</v>
      </c>
      <c r="E57" s="2">
        <f t="shared" si="4"/>
        <v>2572.7272727272725</v>
      </c>
      <c r="F57" s="5">
        <f t="shared" si="5"/>
        <v>0</v>
      </c>
      <c r="G57" s="7">
        <v>3000</v>
      </c>
      <c r="H57" s="2">
        <v>4000</v>
      </c>
      <c r="I57" s="2">
        <v>3000</v>
      </c>
      <c r="J57" s="2">
        <v>2500</v>
      </c>
      <c r="K57" s="2">
        <v>3000</v>
      </c>
      <c r="L57" s="2">
        <v>1500</v>
      </c>
      <c r="M57" s="2">
        <v>2500</v>
      </c>
      <c r="N57" s="2">
        <v>1500</v>
      </c>
      <c r="O57" s="2">
        <v>1800</v>
      </c>
      <c r="P57" s="2">
        <v>3500</v>
      </c>
      <c r="Q57" s="2">
        <v>2000</v>
      </c>
    </row>
    <row r="58" spans="1:17" s="2" customFormat="1" ht="15" customHeight="1">
      <c r="A58" s="4" t="s">
        <v>117</v>
      </c>
      <c r="B58" s="2" t="s">
        <v>118</v>
      </c>
      <c r="C58" s="2">
        <v>2390</v>
      </c>
      <c r="D58" s="2">
        <f t="shared" si="3"/>
        <v>2390</v>
      </c>
      <c r="E58" s="2">
        <f t="shared" si="4"/>
        <v>2390.909090909091</v>
      </c>
      <c r="F58" s="5">
        <f t="shared" si="5"/>
        <v>0</v>
      </c>
      <c r="G58" s="7">
        <v>3000</v>
      </c>
      <c r="H58" s="2">
        <v>2500</v>
      </c>
      <c r="I58" s="2">
        <v>3000</v>
      </c>
      <c r="J58" s="2">
        <v>3000</v>
      </c>
      <c r="K58" s="2">
        <v>2000</v>
      </c>
      <c r="L58" s="2">
        <v>1500</v>
      </c>
      <c r="M58" s="2">
        <v>2500</v>
      </c>
      <c r="N58" s="2">
        <v>1500</v>
      </c>
      <c r="O58" s="2">
        <v>1800</v>
      </c>
      <c r="P58" s="2">
        <v>3500</v>
      </c>
      <c r="Q58" s="2">
        <v>2000</v>
      </c>
    </row>
    <row r="59" spans="1:17" s="2" customFormat="1" ht="15" customHeight="1">
      <c r="A59" s="13" t="s">
        <v>119</v>
      </c>
      <c r="B59" s="2" t="s">
        <v>120</v>
      </c>
      <c r="C59" s="2">
        <v>23910</v>
      </c>
      <c r="D59" s="2">
        <f t="shared" si="3"/>
        <v>23910</v>
      </c>
      <c r="E59" s="2">
        <f t="shared" si="4"/>
        <v>23909.090909090908</v>
      </c>
      <c r="F59" s="5">
        <f t="shared" si="5"/>
        <v>0</v>
      </c>
      <c r="G59" s="7">
        <v>25000</v>
      </c>
      <c r="H59" s="2">
        <v>25000</v>
      </c>
      <c r="I59" s="2">
        <v>25000</v>
      </c>
      <c r="J59" s="2">
        <v>25000</v>
      </c>
      <c r="K59" s="2">
        <v>25000</v>
      </c>
      <c r="L59" s="2">
        <v>30000</v>
      </c>
      <c r="M59" s="2">
        <v>23000</v>
      </c>
      <c r="N59" s="2">
        <v>25000</v>
      </c>
      <c r="O59" s="2">
        <v>25000</v>
      </c>
      <c r="P59" s="2">
        <v>15000</v>
      </c>
      <c r="Q59" s="7">
        <v>20000</v>
      </c>
    </row>
    <row r="60" spans="1:17" s="2" customFormat="1" ht="15" customHeight="1">
      <c r="A60" s="13"/>
      <c r="B60" s="2" t="s">
        <v>121</v>
      </c>
      <c r="C60" s="2">
        <v>49550</v>
      </c>
      <c r="D60" s="2">
        <f t="shared" si="3"/>
        <v>49550</v>
      </c>
      <c r="E60" s="2">
        <f t="shared" si="4"/>
        <v>49545.454545454544</v>
      </c>
      <c r="F60" s="5">
        <f t="shared" si="5"/>
        <v>0</v>
      </c>
      <c r="G60" s="7">
        <v>65000</v>
      </c>
      <c r="H60" s="2">
        <v>50000</v>
      </c>
      <c r="I60" s="2">
        <v>50000</v>
      </c>
      <c r="J60" s="2">
        <v>50000</v>
      </c>
      <c r="K60" s="2">
        <v>50000</v>
      </c>
      <c r="L60" s="2">
        <v>40000</v>
      </c>
      <c r="M60" s="2">
        <v>40000</v>
      </c>
      <c r="N60" s="2">
        <v>50000</v>
      </c>
      <c r="O60" s="2">
        <v>55000</v>
      </c>
      <c r="P60" s="2">
        <v>65000</v>
      </c>
      <c r="Q60" s="7">
        <v>30000</v>
      </c>
    </row>
    <row r="61" spans="1:17" s="2" customFormat="1" ht="15" customHeight="1">
      <c r="A61" s="4" t="s">
        <v>122</v>
      </c>
      <c r="B61" s="2" t="s">
        <v>123</v>
      </c>
      <c r="C61" s="2">
        <v>5050</v>
      </c>
      <c r="D61" s="2">
        <f t="shared" si="3"/>
        <v>5050</v>
      </c>
      <c r="E61" s="2">
        <f t="shared" si="4"/>
        <v>5045.454545454545</v>
      </c>
      <c r="F61" s="5">
        <f t="shared" si="5"/>
        <v>0</v>
      </c>
      <c r="G61" s="7">
        <v>5000</v>
      </c>
      <c r="H61" s="2">
        <v>5000</v>
      </c>
      <c r="I61" s="2">
        <v>5000</v>
      </c>
      <c r="J61" s="2">
        <v>5000</v>
      </c>
      <c r="K61" s="2">
        <v>5000</v>
      </c>
      <c r="L61" s="2">
        <v>5000</v>
      </c>
      <c r="M61" s="2">
        <v>5000</v>
      </c>
      <c r="N61" s="2">
        <v>4500</v>
      </c>
      <c r="O61" s="2">
        <v>5000</v>
      </c>
      <c r="P61" s="2">
        <v>5000</v>
      </c>
      <c r="Q61" s="2">
        <v>6000</v>
      </c>
    </row>
    <row r="62" spans="1:17" s="2" customFormat="1" ht="15" customHeight="1">
      <c r="A62" s="4" t="s">
        <v>124</v>
      </c>
      <c r="B62" s="2" t="s">
        <v>125</v>
      </c>
      <c r="C62" s="2">
        <v>6820</v>
      </c>
      <c r="D62" s="2">
        <f t="shared" si="3"/>
        <v>6820</v>
      </c>
      <c r="E62" s="2">
        <f t="shared" si="4"/>
        <v>6818.181818181818</v>
      </c>
      <c r="F62" s="5">
        <f t="shared" si="5"/>
        <v>0</v>
      </c>
      <c r="G62" s="7">
        <v>7000</v>
      </c>
      <c r="H62" s="2">
        <v>7000</v>
      </c>
      <c r="I62" s="2">
        <v>6000</v>
      </c>
      <c r="J62" s="2">
        <v>7000</v>
      </c>
      <c r="K62" s="2">
        <v>7000</v>
      </c>
      <c r="L62" s="2">
        <v>7000</v>
      </c>
      <c r="M62" s="2">
        <v>7000</v>
      </c>
      <c r="N62" s="2">
        <v>6000</v>
      </c>
      <c r="O62" s="2">
        <v>7000</v>
      </c>
      <c r="P62" s="2">
        <v>7000</v>
      </c>
      <c r="Q62" s="2">
        <v>7000</v>
      </c>
    </row>
    <row r="63" spans="1:17" s="2" customFormat="1" ht="15" customHeight="1">
      <c r="A63" s="4" t="s">
        <v>126</v>
      </c>
      <c r="B63" s="2" t="s">
        <v>127</v>
      </c>
      <c r="C63" s="2">
        <v>9180</v>
      </c>
      <c r="D63" s="2">
        <f t="shared" si="3"/>
        <v>9180</v>
      </c>
      <c r="E63" s="2">
        <f t="shared" si="4"/>
        <v>9181.818181818182</v>
      </c>
      <c r="F63" s="5">
        <f t="shared" si="5"/>
        <v>0</v>
      </c>
      <c r="G63" s="7">
        <v>10000</v>
      </c>
      <c r="H63" s="2">
        <v>9000</v>
      </c>
      <c r="I63" s="2">
        <v>10000</v>
      </c>
      <c r="J63" s="2">
        <v>10000</v>
      </c>
      <c r="K63" s="2">
        <v>9000</v>
      </c>
      <c r="L63" s="2">
        <v>10000</v>
      </c>
      <c r="M63" s="2">
        <v>10000</v>
      </c>
      <c r="N63" s="2">
        <v>8000</v>
      </c>
      <c r="O63" s="7">
        <v>8000</v>
      </c>
      <c r="P63" s="2">
        <v>10000</v>
      </c>
      <c r="Q63" s="2">
        <v>7000</v>
      </c>
    </row>
    <row r="64" spans="1:17" s="2" customFormat="1" ht="15" customHeight="1">
      <c r="A64" s="4" t="s">
        <v>128</v>
      </c>
      <c r="B64" s="2" t="s">
        <v>129</v>
      </c>
      <c r="C64" s="2">
        <v>5450</v>
      </c>
      <c r="D64" s="2">
        <f t="shared" si="3"/>
        <v>5450</v>
      </c>
      <c r="E64" s="2">
        <f t="shared" si="4"/>
        <v>5454.545454545455</v>
      </c>
      <c r="F64" s="5">
        <f t="shared" si="5"/>
        <v>0</v>
      </c>
      <c r="G64" s="7">
        <v>5000</v>
      </c>
      <c r="H64" s="2">
        <v>6000</v>
      </c>
      <c r="I64" s="2">
        <v>5000</v>
      </c>
      <c r="J64" s="2">
        <v>5000</v>
      </c>
      <c r="K64" s="2">
        <v>5000</v>
      </c>
      <c r="L64" s="2">
        <v>5000</v>
      </c>
      <c r="M64" s="2">
        <v>5000</v>
      </c>
      <c r="N64" s="2">
        <v>6000</v>
      </c>
      <c r="O64" s="2">
        <v>5000</v>
      </c>
      <c r="P64" s="2">
        <v>8000</v>
      </c>
      <c r="Q64" s="2">
        <v>5000</v>
      </c>
    </row>
    <row r="65" spans="1:17" s="2" customFormat="1" ht="15" customHeight="1">
      <c r="A65" s="4" t="s">
        <v>130</v>
      </c>
      <c r="B65" s="2" t="s">
        <v>131</v>
      </c>
      <c r="C65" s="2">
        <v>5910</v>
      </c>
      <c r="D65" s="2">
        <f t="shared" si="3"/>
        <v>5910</v>
      </c>
      <c r="E65" s="2">
        <f t="shared" si="4"/>
        <v>5909.090909090909</v>
      </c>
      <c r="F65" s="5">
        <f t="shared" si="5"/>
        <v>0</v>
      </c>
      <c r="G65" s="7">
        <v>5000</v>
      </c>
      <c r="H65" s="2">
        <v>6000</v>
      </c>
      <c r="I65" s="2">
        <v>6000</v>
      </c>
      <c r="J65" s="2">
        <v>6000</v>
      </c>
      <c r="K65" s="2">
        <v>5000</v>
      </c>
      <c r="L65" s="2">
        <v>6000</v>
      </c>
      <c r="M65" s="2">
        <v>6000</v>
      </c>
      <c r="N65" s="2">
        <v>6000</v>
      </c>
      <c r="O65" s="7">
        <v>6000</v>
      </c>
      <c r="P65" s="2">
        <v>8000</v>
      </c>
      <c r="Q65" s="2">
        <v>5000</v>
      </c>
    </row>
    <row r="66" spans="1:17" s="2" customFormat="1" ht="15" customHeight="1">
      <c r="A66" s="4" t="s">
        <v>132</v>
      </c>
      <c r="B66" s="2" t="s">
        <v>133</v>
      </c>
      <c r="C66" s="2">
        <v>22730</v>
      </c>
      <c r="D66" s="2">
        <f t="shared" si="3"/>
        <v>22730</v>
      </c>
      <c r="E66" s="2">
        <f t="shared" si="4"/>
        <v>22727.272727272728</v>
      </c>
      <c r="F66" s="5">
        <f t="shared" si="5"/>
        <v>0</v>
      </c>
      <c r="G66" s="7">
        <v>20000</v>
      </c>
      <c r="H66" s="2">
        <v>20000</v>
      </c>
      <c r="I66" s="2">
        <v>20000</v>
      </c>
      <c r="J66" s="2">
        <v>20000</v>
      </c>
      <c r="K66" s="2">
        <v>20000</v>
      </c>
      <c r="L66" s="2">
        <v>30000</v>
      </c>
      <c r="M66" s="2">
        <v>25000</v>
      </c>
      <c r="N66" s="2">
        <v>25000</v>
      </c>
      <c r="O66" s="2">
        <v>25000</v>
      </c>
      <c r="P66" s="2">
        <v>25000</v>
      </c>
      <c r="Q66" s="2">
        <v>20000</v>
      </c>
    </row>
    <row r="67" spans="1:17" s="2" customFormat="1" ht="15" customHeight="1">
      <c r="A67" s="4" t="s">
        <v>134</v>
      </c>
      <c r="B67" s="2" t="s">
        <v>135</v>
      </c>
      <c r="C67" s="2">
        <v>1300</v>
      </c>
      <c r="D67" s="2">
        <f t="shared" si="3"/>
        <v>1300</v>
      </c>
      <c r="E67" s="2">
        <f t="shared" si="4"/>
        <v>1300</v>
      </c>
      <c r="F67" s="5">
        <f t="shared" si="5"/>
        <v>0</v>
      </c>
      <c r="G67" s="7">
        <v>1000</v>
      </c>
      <c r="H67" s="2">
        <v>1500</v>
      </c>
      <c r="I67" s="2">
        <v>1000</v>
      </c>
      <c r="J67" s="2">
        <v>1000</v>
      </c>
      <c r="K67" s="2">
        <v>1000</v>
      </c>
      <c r="L67" s="2">
        <v>2000</v>
      </c>
      <c r="M67" s="2">
        <v>1000</v>
      </c>
      <c r="N67" s="2">
        <v>1300</v>
      </c>
      <c r="O67" s="2">
        <v>1000</v>
      </c>
      <c r="P67" s="2">
        <v>1500</v>
      </c>
      <c r="Q67" s="2">
        <v>2000</v>
      </c>
    </row>
    <row r="68" spans="1:17" s="2" customFormat="1" ht="15" customHeight="1">
      <c r="A68" s="4" t="s">
        <v>136</v>
      </c>
      <c r="B68" s="2" t="s">
        <v>137</v>
      </c>
      <c r="C68" s="2">
        <v>60000</v>
      </c>
      <c r="D68" s="2">
        <f t="shared" si="3"/>
        <v>60000</v>
      </c>
      <c r="E68" s="2">
        <f t="shared" si="4"/>
        <v>60000</v>
      </c>
      <c r="F68" s="5">
        <f t="shared" si="5"/>
        <v>0</v>
      </c>
      <c r="G68" s="7">
        <v>60000</v>
      </c>
      <c r="H68" s="7">
        <v>60000</v>
      </c>
      <c r="I68" s="7">
        <v>60000</v>
      </c>
      <c r="J68" s="7">
        <v>60000</v>
      </c>
      <c r="K68" s="7">
        <v>60000</v>
      </c>
      <c r="L68" s="7">
        <v>60000</v>
      </c>
      <c r="M68" s="7">
        <v>60000</v>
      </c>
      <c r="N68" s="7">
        <v>60000</v>
      </c>
      <c r="O68" s="7">
        <v>60000</v>
      </c>
      <c r="P68" s="7">
        <v>60000</v>
      </c>
      <c r="Q68" s="7">
        <v>60000</v>
      </c>
    </row>
    <row r="69" spans="1:17" s="2" customFormat="1" ht="15" customHeight="1">
      <c r="A69" s="4" t="s">
        <v>138</v>
      </c>
      <c r="B69" s="2" t="s">
        <v>139</v>
      </c>
      <c r="C69" s="2">
        <v>25090</v>
      </c>
      <c r="D69" s="2">
        <f aca="true" t="shared" si="6" ref="D69:D90">ROUND(E69,-1)</f>
        <v>25090</v>
      </c>
      <c r="E69" s="2">
        <f aca="true" t="shared" si="7" ref="E69:E93">AVERAGE(G69:Q69)</f>
        <v>25090.909090909092</v>
      </c>
      <c r="F69" s="8">
        <f aca="true" t="shared" si="8" ref="F69:F93">D69/C69*100-100</f>
        <v>0</v>
      </c>
      <c r="G69" s="7">
        <v>25000</v>
      </c>
      <c r="H69" s="2">
        <v>23000</v>
      </c>
      <c r="I69" s="2">
        <v>25000</v>
      </c>
      <c r="J69" s="2">
        <v>25000</v>
      </c>
      <c r="K69" s="2">
        <v>25000</v>
      </c>
      <c r="L69" s="2">
        <v>30000</v>
      </c>
      <c r="M69" s="2">
        <v>25000</v>
      </c>
      <c r="N69" s="2">
        <v>23000</v>
      </c>
      <c r="O69" s="2">
        <v>25000</v>
      </c>
      <c r="P69" s="2">
        <v>30000</v>
      </c>
      <c r="Q69" s="2">
        <v>20000</v>
      </c>
    </row>
    <row r="70" spans="1:17" s="2" customFormat="1" ht="15" customHeight="1">
      <c r="A70" s="4" t="s">
        <v>140</v>
      </c>
      <c r="B70" s="2" t="s">
        <v>141</v>
      </c>
      <c r="C70" s="2">
        <v>3000</v>
      </c>
      <c r="D70" s="2">
        <f t="shared" si="6"/>
        <v>3000</v>
      </c>
      <c r="E70" s="2">
        <f t="shared" si="7"/>
        <v>3000</v>
      </c>
      <c r="F70" s="5">
        <f t="shared" si="8"/>
        <v>0</v>
      </c>
      <c r="G70" s="7">
        <v>3000</v>
      </c>
      <c r="H70" s="7">
        <v>3000</v>
      </c>
      <c r="I70" s="7">
        <v>3000</v>
      </c>
      <c r="J70" s="7">
        <v>3000</v>
      </c>
      <c r="K70" s="7">
        <v>3000</v>
      </c>
      <c r="L70" s="7">
        <v>3000</v>
      </c>
      <c r="M70" s="7">
        <v>3000</v>
      </c>
      <c r="N70" s="7">
        <v>3000</v>
      </c>
      <c r="O70" s="7">
        <v>3000</v>
      </c>
      <c r="P70" s="7">
        <v>3000</v>
      </c>
      <c r="Q70" s="7">
        <v>3000</v>
      </c>
    </row>
    <row r="71" spans="1:17" s="2" customFormat="1" ht="15" customHeight="1">
      <c r="A71" s="4" t="s">
        <v>142</v>
      </c>
      <c r="B71" s="2" t="s">
        <v>143</v>
      </c>
      <c r="C71" s="2">
        <v>2400</v>
      </c>
      <c r="D71" s="2">
        <f t="shared" si="6"/>
        <v>2400</v>
      </c>
      <c r="E71" s="2">
        <f t="shared" si="7"/>
        <v>2400</v>
      </c>
      <c r="F71" s="5">
        <f t="shared" si="8"/>
        <v>0</v>
      </c>
      <c r="G71" s="7">
        <v>2300</v>
      </c>
      <c r="H71" s="7">
        <v>2300</v>
      </c>
      <c r="I71" s="7">
        <v>2300</v>
      </c>
      <c r="J71" s="7">
        <v>2500</v>
      </c>
      <c r="K71" s="7">
        <v>2500</v>
      </c>
      <c r="L71" s="7">
        <v>2300</v>
      </c>
      <c r="M71" s="7">
        <v>2300</v>
      </c>
      <c r="N71" s="7">
        <v>2300</v>
      </c>
      <c r="O71" s="7">
        <v>2300</v>
      </c>
      <c r="P71" s="7">
        <v>2300</v>
      </c>
      <c r="Q71" s="7">
        <v>3000</v>
      </c>
    </row>
    <row r="72" spans="1:19" s="2" customFormat="1" ht="15" customHeight="1">
      <c r="A72" s="4" t="s">
        <v>144</v>
      </c>
      <c r="B72" s="2" t="s">
        <v>145</v>
      </c>
      <c r="C72" s="2">
        <v>120000</v>
      </c>
      <c r="D72" s="2">
        <f t="shared" si="6"/>
        <v>120000</v>
      </c>
      <c r="E72" s="2">
        <f t="shared" si="7"/>
        <v>120000</v>
      </c>
      <c r="F72" s="5">
        <f t="shared" si="8"/>
        <v>0</v>
      </c>
      <c r="G72" s="7">
        <v>120000</v>
      </c>
      <c r="H72" s="7">
        <v>120000</v>
      </c>
      <c r="I72" s="7">
        <v>120000</v>
      </c>
      <c r="J72" s="7">
        <v>120000</v>
      </c>
      <c r="K72" s="7">
        <v>120000</v>
      </c>
      <c r="L72" s="7"/>
      <c r="M72" s="7"/>
      <c r="N72" s="7"/>
      <c r="O72" s="7"/>
      <c r="P72" s="7">
        <v>120000</v>
      </c>
      <c r="Q72" s="7">
        <v>120000</v>
      </c>
      <c r="S72" s="9"/>
    </row>
    <row r="73" spans="1:17" s="2" customFormat="1" ht="15" customHeight="1">
      <c r="A73" s="4" t="s">
        <v>146</v>
      </c>
      <c r="B73" s="2" t="s">
        <v>147</v>
      </c>
      <c r="C73" s="2">
        <v>13550</v>
      </c>
      <c r="D73" s="2">
        <f t="shared" si="6"/>
        <v>13550</v>
      </c>
      <c r="E73" s="2">
        <f t="shared" si="7"/>
        <v>13545.454545454546</v>
      </c>
      <c r="F73" s="5">
        <f t="shared" si="8"/>
        <v>0</v>
      </c>
      <c r="G73" s="7">
        <v>14000</v>
      </c>
      <c r="H73" s="2">
        <v>14000</v>
      </c>
      <c r="I73" s="2">
        <v>14000</v>
      </c>
      <c r="J73" s="2">
        <v>14000</v>
      </c>
      <c r="K73" s="2">
        <v>14000</v>
      </c>
      <c r="L73" s="2">
        <v>14000</v>
      </c>
      <c r="M73" s="2">
        <v>12000</v>
      </c>
      <c r="N73" s="2">
        <v>12000</v>
      </c>
      <c r="O73" s="2">
        <v>12000</v>
      </c>
      <c r="P73" s="2">
        <v>14000</v>
      </c>
      <c r="Q73" s="2">
        <v>15000</v>
      </c>
    </row>
    <row r="74" spans="1:17" s="2" customFormat="1" ht="15" customHeight="1">
      <c r="A74" s="4" t="s">
        <v>148</v>
      </c>
      <c r="B74" s="2" t="s">
        <v>149</v>
      </c>
      <c r="C74" s="2">
        <v>5300</v>
      </c>
      <c r="D74" s="2">
        <f t="shared" si="6"/>
        <v>5300</v>
      </c>
      <c r="E74" s="2">
        <f t="shared" si="7"/>
        <v>5300</v>
      </c>
      <c r="F74" s="5">
        <f t="shared" si="8"/>
        <v>0</v>
      </c>
      <c r="G74" s="7">
        <v>6000</v>
      </c>
      <c r="H74" s="2">
        <v>7000</v>
      </c>
      <c r="I74" s="2">
        <v>7200</v>
      </c>
      <c r="J74" s="2">
        <v>7000</v>
      </c>
      <c r="K74" s="2">
        <v>4200</v>
      </c>
      <c r="L74" s="2">
        <v>4000</v>
      </c>
      <c r="M74" s="2">
        <v>4200</v>
      </c>
      <c r="N74" s="2">
        <v>6000</v>
      </c>
      <c r="O74" s="2">
        <v>4500</v>
      </c>
      <c r="P74" s="2">
        <v>4200</v>
      </c>
      <c r="Q74" s="2">
        <v>4000</v>
      </c>
    </row>
    <row r="75" spans="1:17" s="2" customFormat="1" ht="15" customHeight="1">
      <c r="A75" s="4" t="s">
        <v>150</v>
      </c>
      <c r="B75" s="2" t="s">
        <v>151</v>
      </c>
      <c r="C75" s="2">
        <v>50000</v>
      </c>
      <c r="D75" s="2">
        <f t="shared" si="6"/>
        <v>50000</v>
      </c>
      <c r="E75" s="2">
        <f t="shared" si="7"/>
        <v>50000</v>
      </c>
      <c r="F75" s="5">
        <f t="shared" si="8"/>
        <v>0</v>
      </c>
      <c r="G75" s="7">
        <v>50000</v>
      </c>
      <c r="H75" s="2">
        <v>50000</v>
      </c>
      <c r="I75" s="2">
        <v>50000</v>
      </c>
      <c r="J75" s="2">
        <v>50000</v>
      </c>
      <c r="K75" s="2">
        <v>50000</v>
      </c>
      <c r="L75" s="2">
        <v>50000</v>
      </c>
      <c r="M75" s="2">
        <v>50000</v>
      </c>
      <c r="N75" s="2">
        <v>50000</v>
      </c>
      <c r="O75" s="2">
        <v>50000</v>
      </c>
      <c r="P75" s="2">
        <v>50000</v>
      </c>
      <c r="Q75" s="2">
        <v>50000</v>
      </c>
    </row>
    <row r="76" spans="1:17" s="2" customFormat="1" ht="15" customHeight="1">
      <c r="A76" s="4" t="s">
        <v>152</v>
      </c>
      <c r="B76" s="2" t="s">
        <v>153</v>
      </c>
      <c r="C76" s="2">
        <v>1120</v>
      </c>
      <c r="D76" s="2">
        <f t="shared" si="6"/>
        <v>1120</v>
      </c>
      <c r="E76" s="2">
        <f t="shared" si="7"/>
        <v>1118.1818181818182</v>
      </c>
      <c r="F76" s="5">
        <f t="shared" si="8"/>
        <v>0</v>
      </c>
      <c r="G76" s="7">
        <v>1000</v>
      </c>
      <c r="H76" s="2">
        <v>1000</v>
      </c>
      <c r="I76" s="2">
        <v>1000</v>
      </c>
      <c r="J76" s="2">
        <v>1000</v>
      </c>
      <c r="K76" s="2">
        <v>1000</v>
      </c>
      <c r="L76" s="2">
        <v>1300</v>
      </c>
      <c r="M76" s="7">
        <v>1200</v>
      </c>
      <c r="N76" s="2">
        <v>1300</v>
      </c>
      <c r="O76" s="2">
        <v>1500</v>
      </c>
      <c r="P76" s="2">
        <v>1000</v>
      </c>
      <c r="Q76" s="2">
        <v>1000</v>
      </c>
    </row>
    <row r="77" spans="1:17" s="2" customFormat="1" ht="15" customHeight="1">
      <c r="A77" s="4" t="s">
        <v>154</v>
      </c>
      <c r="B77" s="2" t="s">
        <v>155</v>
      </c>
      <c r="C77" s="2">
        <v>10270</v>
      </c>
      <c r="D77" s="2">
        <f t="shared" si="6"/>
        <v>10270</v>
      </c>
      <c r="E77" s="2">
        <f t="shared" si="7"/>
        <v>10272.727272727272</v>
      </c>
      <c r="F77" s="5">
        <f t="shared" si="8"/>
        <v>0</v>
      </c>
      <c r="G77" s="7">
        <v>10000</v>
      </c>
      <c r="H77" s="2">
        <v>11000</v>
      </c>
      <c r="I77" s="2">
        <v>10000</v>
      </c>
      <c r="J77" s="2">
        <v>10000</v>
      </c>
      <c r="K77" s="2">
        <v>10000</v>
      </c>
      <c r="L77" s="2">
        <v>12000</v>
      </c>
      <c r="M77" s="2">
        <v>10000</v>
      </c>
      <c r="N77" s="2">
        <v>10000</v>
      </c>
      <c r="O77" s="2">
        <v>10000</v>
      </c>
      <c r="P77" s="2">
        <v>10000</v>
      </c>
      <c r="Q77" s="2">
        <v>10000</v>
      </c>
    </row>
    <row r="78" spans="1:17" s="2" customFormat="1" ht="15" customHeight="1">
      <c r="A78" s="4" t="s">
        <v>156</v>
      </c>
      <c r="B78" s="2" t="s">
        <v>157</v>
      </c>
      <c r="C78" s="2">
        <v>7360</v>
      </c>
      <c r="D78" s="2">
        <f t="shared" si="6"/>
        <v>7360</v>
      </c>
      <c r="E78" s="2">
        <f t="shared" si="7"/>
        <v>7363.636363636364</v>
      </c>
      <c r="F78" s="5">
        <f t="shared" si="8"/>
        <v>0</v>
      </c>
      <c r="G78" s="7">
        <v>8000</v>
      </c>
      <c r="H78" s="2">
        <v>8000</v>
      </c>
      <c r="I78" s="2">
        <v>8000</v>
      </c>
      <c r="J78" s="2">
        <v>8000</v>
      </c>
      <c r="K78" s="2">
        <v>8000</v>
      </c>
      <c r="L78" s="2">
        <v>8000</v>
      </c>
      <c r="M78" s="2">
        <v>6000</v>
      </c>
      <c r="N78" s="2">
        <v>5000</v>
      </c>
      <c r="O78" s="2">
        <v>6000</v>
      </c>
      <c r="P78" s="2">
        <v>8000</v>
      </c>
      <c r="Q78" s="2">
        <v>8000</v>
      </c>
    </row>
    <row r="79" spans="1:17" s="2" customFormat="1" ht="15" customHeight="1">
      <c r="A79" s="4" t="s">
        <v>158</v>
      </c>
      <c r="B79" s="2" t="s">
        <v>159</v>
      </c>
      <c r="C79" s="2">
        <v>2180</v>
      </c>
      <c r="D79" s="2">
        <f t="shared" si="6"/>
        <v>2180</v>
      </c>
      <c r="E79" s="2">
        <f t="shared" si="7"/>
        <v>2181.818181818182</v>
      </c>
      <c r="F79" s="5">
        <f t="shared" si="8"/>
        <v>0</v>
      </c>
      <c r="G79" s="7">
        <v>2000</v>
      </c>
      <c r="H79" s="2">
        <v>2000</v>
      </c>
      <c r="I79" s="2">
        <v>3000</v>
      </c>
      <c r="J79" s="2">
        <v>2000</v>
      </c>
      <c r="K79" s="2">
        <v>2000</v>
      </c>
      <c r="L79" s="2">
        <v>2000</v>
      </c>
      <c r="M79" s="2">
        <v>2000</v>
      </c>
      <c r="N79" s="2">
        <v>2000</v>
      </c>
      <c r="O79" s="2">
        <v>2000</v>
      </c>
      <c r="P79" s="2">
        <v>3000</v>
      </c>
      <c r="Q79" s="2">
        <v>2000</v>
      </c>
    </row>
    <row r="80" spans="1:17" s="2" customFormat="1" ht="15" customHeight="1">
      <c r="A80" s="4" t="s">
        <v>160</v>
      </c>
      <c r="B80" s="2" t="s">
        <v>161</v>
      </c>
      <c r="C80" s="2">
        <v>7550</v>
      </c>
      <c r="D80" s="2">
        <f t="shared" si="6"/>
        <v>7550</v>
      </c>
      <c r="E80" s="2">
        <f t="shared" si="7"/>
        <v>7545.454545454545</v>
      </c>
      <c r="F80" s="5">
        <f t="shared" si="8"/>
        <v>0</v>
      </c>
      <c r="G80" s="7">
        <v>7000</v>
      </c>
      <c r="H80" s="2">
        <v>6000</v>
      </c>
      <c r="I80" s="2">
        <v>8000</v>
      </c>
      <c r="J80" s="2">
        <v>7000</v>
      </c>
      <c r="K80" s="2">
        <v>7000</v>
      </c>
      <c r="L80" s="2">
        <v>10000</v>
      </c>
      <c r="M80" s="2">
        <v>7000</v>
      </c>
      <c r="N80" s="2">
        <v>8000</v>
      </c>
      <c r="O80" s="2">
        <v>7000</v>
      </c>
      <c r="P80" s="2">
        <v>6000</v>
      </c>
      <c r="Q80" s="7">
        <v>10000</v>
      </c>
    </row>
    <row r="81" spans="1:17" s="2" customFormat="1" ht="15" customHeight="1">
      <c r="A81" s="4" t="s">
        <v>162</v>
      </c>
      <c r="B81" s="2" t="s">
        <v>163</v>
      </c>
      <c r="C81" s="2">
        <v>5360</v>
      </c>
      <c r="D81" s="2">
        <f t="shared" si="6"/>
        <v>5360</v>
      </c>
      <c r="E81" s="2">
        <f t="shared" si="7"/>
        <v>5363.636363636364</v>
      </c>
      <c r="F81" s="5">
        <f t="shared" si="8"/>
        <v>0</v>
      </c>
      <c r="G81" s="7">
        <v>5600</v>
      </c>
      <c r="H81" s="2">
        <v>3600</v>
      </c>
      <c r="I81" s="2">
        <v>6000</v>
      </c>
      <c r="J81" s="2">
        <v>5800</v>
      </c>
      <c r="K81" s="2">
        <v>5800</v>
      </c>
      <c r="L81" s="2">
        <v>4000</v>
      </c>
      <c r="M81" s="2">
        <v>5800</v>
      </c>
      <c r="N81" s="2">
        <v>5800</v>
      </c>
      <c r="O81" s="2">
        <v>5800</v>
      </c>
      <c r="P81" s="2">
        <v>5800</v>
      </c>
      <c r="Q81" s="7">
        <v>5000</v>
      </c>
    </row>
    <row r="82" spans="1:17" s="2" customFormat="1" ht="15" customHeight="1">
      <c r="A82" s="4" t="s">
        <v>164</v>
      </c>
      <c r="B82" s="2" t="s">
        <v>165</v>
      </c>
      <c r="C82" s="2">
        <v>0</v>
      </c>
      <c r="D82" s="2">
        <f t="shared" si="6"/>
        <v>0</v>
      </c>
      <c r="E82" s="2">
        <f t="shared" si="7"/>
        <v>0</v>
      </c>
      <c r="F82" s="5" t="e">
        <f t="shared" si="8"/>
        <v>#DIV/0!</v>
      </c>
      <c r="G82" s="7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</row>
    <row r="83" spans="1:17" s="2" customFormat="1" ht="15" customHeight="1">
      <c r="A83" s="13" t="s">
        <v>166</v>
      </c>
      <c r="B83" s="2" t="s">
        <v>167</v>
      </c>
      <c r="C83" s="2">
        <v>3230</v>
      </c>
      <c r="D83" s="2">
        <f t="shared" si="6"/>
        <v>3230</v>
      </c>
      <c r="E83" s="2">
        <f t="shared" si="7"/>
        <v>3227.2727272727275</v>
      </c>
      <c r="F83" s="5">
        <f t="shared" si="8"/>
        <v>0</v>
      </c>
      <c r="G83" s="7">
        <v>3000</v>
      </c>
      <c r="H83" s="2">
        <v>3000</v>
      </c>
      <c r="I83" s="2">
        <v>3500</v>
      </c>
      <c r="J83" s="2">
        <v>3500</v>
      </c>
      <c r="K83" s="2">
        <v>3000</v>
      </c>
      <c r="L83" s="2">
        <v>3000</v>
      </c>
      <c r="M83" s="7">
        <v>3000</v>
      </c>
      <c r="N83" s="2">
        <v>3500</v>
      </c>
      <c r="O83" s="2">
        <v>3500</v>
      </c>
      <c r="P83" s="2">
        <v>3500</v>
      </c>
      <c r="Q83" s="2">
        <v>3000</v>
      </c>
    </row>
    <row r="84" spans="1:17" s="2" customFormat="1" ht="15" customHeight="1">
      <c r="A84" s="13"/>
      <c r="B84" s="2" t="s">
        <v>168</v>
      </c>
      <c r="C84" s="2">
        <v>2230</v>
      </c>
      <c r="D84" s="2">
        <f t="shared" si="6"/>
        <v>2230</v>
      </c>
      <c r="E84" s="2">
        <f t="shared" si="7"/>
        <v>2227.2727272727275</v>
      </c>
      <c r="F84" s="5">
        <f t="shared" si="8"/>
        <v>0</v>
      </c>
      <c r="G84" s="7">
        <v>2000</v>
      </c>
      <c r="H84" s="2">
        <v>2000</v>
      </c>
      <c r="I84" s="2">
        <v>2500</v>
      </c>
      <c r="J84" s="2">
        <v>2500</v>
      </c>
      <c r="K84" s="2">
        <v>2000</v>
      </c>
      <c r="L84" s="2">
        <v>2000</v>
      </c>
      <c r="M84" s="7">
        <v>2000</v>
      </c>
      <c r="N84" s="2">
        <v>2500</v>
      </c>
      <c r="O84" s="2">
        <v>2500</v>
      </c>
      <c r="P84" s="2">
        <v>2500</v>
      </c>
      <c r="Q84" s="2">
        <v>2000</v>
      </c>
    </row>
    <row r="85" spans="1:17" s="2" customFormat="1" ht="15" customHeight="1">
      <c r="A85" s="13" t="s">
        <v>169</v>
      </c>
      <c r="B85" s="2" t="s">
        <v>170</v>
      </c>
      <c r="C85" s="2">
        <v>170</v>
      </c>
      <c r="D85" s="2">
        <f t="shared" si="6"/>
        <v>170</v>
      </c>
      <c r="E85" s="2">
        <f t="shared" si="7"/>
        <v>174.54545454545453</v>
      </c>
      <c r="F85" s="5">
        <f t="shared" si="8"/>
        <v>0</v>
      </c>
      <c r="G85" s="7">
        <v>200</v>
      </c>
      <c r="H85" s="2">
        <v>200</v>
      </c>
      <c r="I85" s="2">
        <v>200</v>
      </c>
      <c r="J85" s="2">
        <v>200</v>
      </c>
      <c r="K85" s="2">
        <v>200</v>
      </c>
      <c r="L85" s="2">
        <v>130</v>
      </c>
      <c r="M85" s="2">
        <v>130</v>
      </c>
      <c r="N85" s="2">
        <v>130</v>
      </c>
      <c r="O85" s="2">
        <v>130</v>
      </c>
      <c r="P85" s="2">
        <v>200</v>
      </c>
      <c r="Q85" s="2">
        <v>200</v>
      </c>
    </row>
    <row r="86" spans="1:17" s="2" customFormat="1" ht="15" customHeight="1">
      <c r="A86" s="13"/>
      <c r="B86" s="2" t="s">
        <v>171</v>
      </c>
      <c r="C86" s="2">
        <v>330</v>
      </c>
      <c r="D86" s="2">
        <f t="shared" si="6"/>
        <v>330</v>
      </c>
      <c r="E86" s="2">
        <f t="shared" si="7"/>
        <v>326.3636363636364</v>
      </c>
      <c r="F86" s="5">
        <f t="shared" si="8"/>
        <v>0</v>
      </c>
      <c r="G86" s="7">
        <v>370</v>
      </c>
      <c r="H86" s="2">
        <v>370</v>
      </c>
      <c r="I86" s="2">
        <v>370</v>
      </c>
      <c r="J86" s="2">
        <v>370</v>
      </c>
      <c r="K86" s="2">
        <v>370</v>
      </c>
      <c r="L86" s="2">
        <v>250</v>
      </c>
      <c r="M86" s="2">
        <v>250</v>
      </c>
      <c r="N86" s="2">
        <v>250</v>
      </c>
      <c r="O86" s="2">
        <v>250</v>
      </c>
      <c r="P86" s="2">
        <v>370</v>
      </c>
      <c r="Q86" s="2">
        <v>370</v>
      </c>
    </row>
    <row r="87" spans="1:17" s="2" customFormat="1" ht="15" customHeight="1">
      <c r="A87" s="13"/>
      <c r="B87" s="2" t="s">
        <v>172</v>
      </c>
      <c r="C87" s="2">
        <v>790</v>
      </c>
      <c r="D87" s="2">
        <f t="shared" si="6"/>
        <v>790</v>
      </c>
      <c r="E87" s="2">
        <f t="shared" si="7"/>
        <v>794.5454545454545</v>
      </c>
      <c r="F87" s="5">
        <f t="shared" si="8"/>
        <v>0</v>
      </c>
      <c r="G87" s="7">
        <v>900</v>
      </c>
      <c r="H87" s="2">
        <v>900</v>
      </c>
      <c r="I87" s="2">
        <v>900</v>
      </c>
      <c r="J87" s="2">
        <v>900</v>
      </c>
      <c r="K87" s="2">
        <v>900</v>
      </c>
      <c r="L87" s="2">
        <v>610</v>
      </c>
      <c r="M87" s="2">
        <v>610</v>
      </c>
      <c r="N87" s="2">
        <v>610</v>
      </c>
      <c r="O87" s="2">
        <v>610</v>
      </c>
      <c r="P87" s="2">
        <v>900</v>
      </c>
      <c r="Q87" s="2">
        <v>900</v>
      </c>
    </row>
    <row r="88" spans="1:17" s="2" customFormat="1" ht="15" customHeight="1">
      <c r="A88" s="4" t="s">
        <v>173</v>
      </c>
      <c r="B88" s="2" t="s">
        <v>174</v>
      </c>
      <c r="C88" s="2">
        <v>15700</v>
      </c>
      <c r="D88" s="2">
        <f t="shared" si="6"/>
        <v>15700</v>
      </c>
      <c r="E88" s="2">
        <f t="shared" si="7"/>
        <v>15696.363636363636</v>
      </c>
      <c r="F88" s="5">
        <f t="shared" si="8"/>
        <v>0</v>
      </c>
      <c r="G88" s="7">
        <v>16860</v>
      </c>
      <c r="H88" s="2">
        <v>16860</v>
      </c>
      <c r="I88" s="2">
        <v>16860</v>
      </c>
      <c r="J88" s="2">
        <v>16860</v>
      </c>
      <c r="K88" s="2">
        <v>16860</v>
      </c>
      <c r="L88" s="2">
        <v>13660</v>
      </c>
      <c r="M88" s="2">
        <v>13660</v>
      </c>
      <c r="N88" s="2">
        <v>13660</v>
      </c>
      <c r="O88" s="2">
        <v>13660</v>
      </c>
      <c r="P88" s="2">
        <v>16860</v>
      </c>
      <c r="Q88" s="2">
        <v>16860</v>
      </c>
    </row>
    <row r="89" spans="1:17" s="2" customFormat="1" ht="15" customHeight="1">
      <c r="A89" s="4" t="s">
        <v>175</v>
      </c>
      <c r="B89" s="2" t="s">
        <v>80</v>
      </c>
      <c r="C89" s="2">
        <v>1920</v>
      </c>
      <c r="D89" s="2">
        <f t="shared" si="6"/>
        <v>1920</v>
      </c>
      <c r="E89" s="2">
        <f t="shared" si="7"/>
        <v>1920</v>
      </c>
      <c r="F89" s="5">
        <f t="shared" si="8"/>
        <v>0</v>
      </c>
      <c r="G89" s="7">
        <v>1920</v>
      </c>
      <c r="H89" s="2">
        <v>1920</v>
      </c>
      <c r="I89" s="2">
        <v>1920</v>
      </c>
      <c r="J89" s="2">
        <v>1920</v>
      </c>
      <c r="K89" s="2">
        <v>1920</v>
      </c>
      <c r="P89" s="2">
        <v>1920</v>
      </c>
      <c r="Q89" s="2">
        <v>1920</v>
      </c>
    </row>
    <row r="90" spans="1:17" s="2" customFormat="1" ht="15" customHeight="1">
      <c r="A90" s="4" t="s">
        <v>176</v>
      </c>
      <c r="B90" s="2" t="s">
        <v>177</v>
      </c>
      <c r="C90" s="2">
        <v>11720</v>
      </c>
      <c r="D90" s="2">
        <f t="shared" si="6"/>
        <v>11720</v>
      </c>
      <c r="E90" s="2">
        <f t="shared" si="7"/>
        <v>11720</v>
      </c>
      <c r="F90" s="5">
        <f t="shared" si="8"/>
        <v>0</v>
      </c>
      <c r="G90" s="7">
        <v>11720</v>
      </c>
      <c r="H90" s="2">
        <v>11720</v>
      </c>
      <c r="I90" s="2">
        <v>11720</v>
      </c>
      <c r="J90" s="2">
        <v>11720</v>
      </c>
      <c r="K90" s="2">
        <v>11720</v>
      </c>
      <c r="L90" s="2">
        <v>11720</v>
      </c>
      <c r="M90" s="2">
        <v>11720</v>
      </c>
      <c r="N90" s="2">
        <v>11720</v>
      </c>
      <c r="O90" s="2">
        <v>11720</v>
      </c>
      <c r="P90" s="2">
        <v>11720</v>
      </c>
      <c r="Q90" s="2">
        <v>11720</v>
      </c>
    </row>
    <row r="91" spans="1:17" s="2" customFormat="1" ht="15" customHeight="1">
      <c r="A91" s="13" t="s">
        <v>178</v>
      </c>
      <c r="B91" s="2" t="s">
        <v>179</v>
      </c>
      <c r="C91" s="2">
        <v>350</v>
      </c>
      <c r="D91" s="2">
        <v>350</v>
      </c>
      <c r="E91" s="2">
        <f t="shared" si="7"/>
        <v>350</v>
      </c>
      <c r="F91" s="5">
        <f t="shared" si="8"/>
        <v>0</v>
      </c>
      <c r="G91" s="7">
        <v>350</v>
      </c>
      <c r="H91" s="2">
        <v>350</v>
      </c>
      <c r="I91" s="2">
        <v>350</v>
      </c>
      <c r="J91" s="2">
        <v>350</v>
      </c>
      <c r="K91" s="2">
        <v>350</v>
      </c>
      <c r="L91" s="2">
        <v>350</v>
      </c>
      <c r="M91" s="2">
        <v>350</v>
      </c>
      <c r="N91" s="2">
        <v>350</v>
      </c>
      <c r="O91" s="2">
        <v>350</v>
      </c>
      <c r="P91" s="2">
        <v>350</v>
      </c>
      <c r="Q91" s="2">
        <v>350</v>
      </c>
    </row>
    <row r="92" spans="1:17" s="2" customFormat="1" ht="15" customHeight="1">
      <c r="A92" s="13"/>
      <c r="B92" s="2" t="s">
        <v>180</v>
      </c>
      <c r="C92" s="2">
        <v>500</v>
      </c>
      <c r="D92" s="2">
        <f>ROUND(E92,-1)</f>
        <v>500</v>
      </c>
      <c r="E92" s="2">
        <f t="shared" si="7"/>
        <v>500</v>
      </c>
      <c r="F92" s="5">
        <f t="shared" si="8"/>
        <v>0</v>
      </c>
      <c r="G92" s="7">
        <v>500</v>
      </c>
      <c r="H92" s="2">
        <v>500</v>
      </c>
      <c r="I92" s="2">
        <v>500</v>
      </c>
      <c r="J92" s="2">
        <v>500</v>
      </c>
      <c r="K92" s="2">
        <v>500</v>
      </c>
      <c r="L92" s="2">
        <v>500</v>
      </c>
      <c r="M92" s="2">
        <v>500</v>
      </c>
      <c r="N92" s="2">
        <v>500</v>
      </c>
      <c r="O92" s="2">
        <v>500</v>
      </c>
      <c r="P92" s="2">
        <v>500</v>
      </c>
      <c r="Q92" s="2">
        <v>500</v>
      </c>
    </row>
    <row r="93" spans="1:17" s="2" customFormat="1" ht="15" customHeight="1">
      <c r="A93" s="13"/>
      <c r="B93" s="2" t="s">
        <v>181</v>
      </c>
      <c r="C93" s="2">
        <v>600</v>
      </c>
      <c r="D93" s="2">
        <f>ROUND(E93,-1)</f>
        <v>600</v>
      </c>
      <c r="E93" s="2">
        <f t="shared" si="7"/>
        <v>600</v>
      </c>
      <c r="F93" s="5">
        <f t="shared" si="8"/>
        <v>0</v>
      </c>
      <c r="G93" s="7">
        <v>600</v>
      </c>
      <c r="H93" s="2">
        <v>600</v>
      </c>
      <c r="I93" s="2">
        <v>600</v>
      </c>
      <c r="J93" s="2">
        <v>600</v>
      </c>
      <c r="K93" s="2">
        <v>600</v>
      </c>
      <c r="L93" s="2">
        <v>600</v>
      </c>
      <c r="M93" s="2">
        <v>600</v>
      </c>
      <c r="N93" s="2">
        <v>600</v>
      </c>
      <c r="O93" s="2">
        <v>600</v>
      </c>
      <c r="P93" s="2">
        <v>600</v>
      </c>
      <c r="Q93" s="2">
        <v>600</v>
      </c>
    </row>
    <row r="94" ht="13.5">
      <c r="G94" s="11"/>
    </row>
  </sheetData>
  <mergeCells count="20">
    <mergeCell ref="A91:A93"/>
    <mergeCell ref="A59:A60"/>
    <mergeCell ref="K3:K4"/>
    <mergeCell ref="G3:G4"/>
    <mergeCell ref="A83:A84"/>
    <mergeCell ref="A85:A87"/>
    <mergeCell ref="J3:J4"/>
    <mergeCell ref="C3:F3"/>
    <mergeCell ref="A3:A4"/>
    <mergeCell ref="B3:B4"/>
    <mergeCell ref="A2:Q2"/>
    <mergeCell ref="A1:Q1"/>
    <mergeCell ref="P3:P4"/>
    <mergeCell ref="Q3:Q4"/>
    <mergeCell ref="L3:L4"/>
    <mergeCell ref="M3:M4"/>
    <mergeCell ref="N3:N4"/>
    <mergeCell ref="O3:O4"/>
    <mergeCell ref="H3:H4"/>
    <mergeCell ref="I3:I4"/>
  </mergeCells>
  <printOptions/>
  <pageMargins left="0.3" right="0.32" top="0.56" bottom="0.44" header="0.43" footer="0.24"/>
  <pageSetup horizontalDpi="600" verticalDpi="600" orientation="landscape" paperSize="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50"/>
  <dimension ref="A1:S94"/>
  <sheetViews>
    <sheetView showGridLines="0" zoomScale="110" zoomScaleNormal="110" zoomScaleSheetLayoutView="100" workbookViewId="0" topLeftCell="A1">
      <pane xSplit="6" ySplit="4" topLeftCell="G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C26" sqref="C26"/>
    </sheetView>
  </sheetViews>
  <sheetFormatPr defaultColWidth="8.88671875" defaultRowHeight="13.5"/>
  <cols>
    <col min="1" max="1" width="8.21484375" style="10" customWidth="1"/>
    <col min="2" max="2" width="19.77734375" style="1" customWidth="1"/>
    <col min="3" max="3" width="6.99609375" style="1" customWidth="1"/>
    <col min="4" max="4" width="6.5546875" style="1" customWidth="1"/>
    <col min="5" max="5" width="7.77734375" style="1" hidden="1" customWidth="1"/>
    <col min="6" max="6" width="5.10546875" style="1" customWidth="1"/>
    <col min="7" max="7" width="6.6640625" style="1" customWidth="1"/>
    <col min="8" max="16" width="6.99609375" style="1" customWidth="1"/>
    <col min="17" max="17" width="6.4453125" style="1" customWidth="1"/>
    <col min="18" max="18" width="8.3359375" style="1" customWidth="1"/>
    <col min="19" max="16384" width="8.88671875" style="1" customWidth="1"/>
  </cols>
  <sheetData>
    <row r="1" spans="1:17" ht="26.2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12.75" customHeight="1">
      <c r="A2" s="18" t="s">
        <v>197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s="2" customFormat="1" ht="15" customHeight="1">
      <c r="A3" s="14" t="s">
        <v>2</v>
      </c>
      <c r="B3" s="14" t="s">
        <v>3</v>
      </c>
      <c r="C3" s="15" t="s">
        <v>4</v>
      </c>
      <c r="D3" s="16"/>
      <c r="E3" s="16"/>
      <c r="F3" s="17"/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  <c r="L3" s="14" t="s">
        <v>10</v>
      </c>
      <c r="M3" s="14" t="s">
        <v>11</v>
      </c>
      <c r="N3" s="14" t="s">
        <v>12</v>
      </c>
      <c r="O3" s="14" t="s">
        <v>13</v>
      </c>
      <c r="P3" s="14" t="s">
        <v>14</v>
      </c>
      <c r="Q3" s="14" t="s">
        <v>15</v>
      </c>
    </row>
    <row r="4" spans="1:17" s="2" customFormat="1" ht="15" customHeight="1">
      <c r="A4" s="13"/>
      <c r="B4" s="13"/>
      <c r="C4" s="3" t="s">
        <v>16</v>
      </c>
      <c r="D4" s="3" t="s">
        <v>17</v>
      </c>
      <c r="E4" s="3" t="s">
        <v>17</v>
      </c>
      <c r="F4" s="3" t="s">
        <v>18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s="2" customFormat="1" ht="15" customHeight="1">
      <c r="A5" s="4" t="s">
        <v>19</v>
      </c>
      <c r="B5" s="2" t="s">
        <v>20</v>
      </c>
      <c r="C5" s="2">
        <v>37130</v>
      </c>
      <c r="D5" s="2">
        <f aca="true" t="shared" si="0" ref="D5:D36">ROUND(E5,-1)</f>
        <v>37310</v>
      </c>
      <c r="E5" s="2">
        <f aca="true" t="shared" si="1" ref="E5:E36">AVERAGE(G5:Q5)</f>
        <v>37309.09090909091</v>
      </c>
      <c r="F5" s="5">
        <f aca="true" t="shared" si="2" ref="F5:F36">D5/C5*100-100</f>
        <v>0.4847831941825973</v>
      </c>
      <c r="G5" s="6">
        <v>36000</v>
      </c>
      <c r="H5" s="2">
        <v>37000</v>
      </c>
      <c r="I5" s="2">
        <v>35500</v>
      </c>
      <c r="J5" s="2">
        <v>35500</v>
      </c>
      <c r="K5" s="2">
        <v>36000</v>
      </c>
      <c r="L5" s="2">
        <v>46000</v>
      </c>
      <c r="M5" s="2">
        <v>37000</v>
      </c>
      <c r="N5" s="2">
        <v>36900</v>
      </c>
      <c r="O5" s="2">
        <v>35000</v>
      </c>
      <c r="P5" s="2">
        <v>37500</v>
      </c>
      <c r="Q5" s="2">
        <v>38000</v>
      </c>
    </row>
    <row r="6" spans="1:17" s="2" customFormat="1" ht="15" customHeight="1">
      <c r="A6" s="4" t="s">
        <v>21</v>
      </c>
      <c r="B6" s="2" t="s">
        <v>22</v>
      </c>
      <c r="C6" s="2">
        <v>2490</v>
      </c>
      <c r="D6" s="2">
        <f t="shared" si="0"/>
        <v>2490</v>
      </c>
      <c r="E6" s="2">
        <f t="shared" si="1"/>
        <v>2488.181818181818</v>
      </c>
      <c r="F6" s="5">
        <f t="shared" si="2"/>
        <v>0</v>
      </c>
      <c r="G6" s="7">
        <v>1870</v>
      </c>
      <c r="H6" s="2">
        <v>2500</v>
      </c>
      <c r="I6" s="2">
        <v>2300</v>
      </c>
      <c r="J6" s="2">
        <v>2300</v>
      </c>
      <c r="K6" s="2">
        <v>2300</v>
      </c>
      <c r="L6" s="2">
        <v>3000</v>
      </c>
      <c r="M6" s="2">
        <v>2300</v>
      </c>
      <c r="N6" s="2">
        <v>1800</v>
      </c>
      <c r="O6" s="2">
        <v>2300</v>
      </c>
      <c r="P6" s="7">
        <v>2700</v>
      </c>
      <c r="Q6" s="2">
        <v>4000</v>
      </c>
    </row>
    <row r="7" spans="1:17" s="2" customFormat="1" ht="15" customHeight="1">
      <c r="A7" s="4" t="s">
        <v>23</v>
      </c>
      <c r="B7" s="2" t="s">
        <v>24</v>
      </c>
      <c r="C7" s="2">
        <v>7540</v>
      </c>
      <c r="D7" s="2">
        <f t="shared" si="0"/>
        <v>7590</v>
      </c>
      <c r="E7" s="2">
        <f t="shared" si="1"/>
        <v>7587.272727272727</v>
      </c>
      <c r="F7" s="5">
        <f t="shared" si="2"/>
        <v>0.6631299734747955</v>
      </c>
      <c r="G7" s="7">
        <v>9460</v>
      </c>
      <c r="H7" s="2">
        <v>4000</v>
      </c>
      <c r="I7" s="2">
        <v>7400</v>
      </c>
      <c r="J7" s="2">
        <v>7400</v>
      </c>
      <c r="K7" s="2">
        <v>8400</v>
      </c>
      <c r="L7" s="2">
        <v>6500</v>
      </c>
      <c r="M7" s="2">
        <v>7800</v>
      </c>
      <c r="N7" s="2">
        <v>8000</v>
      </c>
      <c r="O7" s="2">
        <v>10000</v>
      </c>
      <c r="P7" s="2">
        <v>8500</v>
      </c>
      <c r="Q7" s="2">
        <v>6000</v>
      </c>
    </row>
    <row r="8" spans="1:17" s="2" customFormat="1" ht="15" customHeight="1">
      <c r="A8" s="4" t="s">
        <v>25</v>
      </c>
      <c r="B8" s="2" t="s">
        <v>26</v>
      </c>
      <c r="C8" s="2">
        <v>15110</v>
      </c>
      <c r="D8" s="2">
        <f t="shared" si="0"/>
        <v>15150</v>
      </c>
      <c r="E8" s="2">
        <f t="shared" si="1"/>
        <v>15151.818181818182</v>
      </c>
      <c r="F8" s="5">
        <f t="shared" si="2"/>
        <v>0.26472534745201415</v>
      </c>
      <c r="G8" s="7">
        <v>14170</v>
      </c>
      <c r="H8" s="2">
        <v>14500</v>
      </c>
      <c r="I8" s="2">
        <v>13500</v>
      </c>
      <c r="J8" s="2">
        <v>13500</v>
      </c>
      <c r="K8" s="2">
        <v>14500</v>
      </c>
      <c r="L8" s="2">
        <v>16500</v>
      </c>
      <c r="M8" s="2">
        <v>15000</v>
      </c>
      <c r="N8" s="2">
        <v>15000</v>
      </c>
      <c r="O8" s="2">
        <v>19250</v>
      </c>
      <c r="P8" s="2">
        <v>14250</v>
      </c>
      <c r="Q8" s="2">
        <v>16500</v>
      </c>
    </row>
    <row r="9" spans="1:17" s="2" customFormat="1" ht="15" customHeight="1">
      <c r="A9" s="4" t="s">
        <v>27</v>
      </c>
      <c r="B9" s="2" t="s">
        <v>28</v>
      </c>
      <c r="C9" s="2">
        <v>7320</v>
      </c>
      <c r="D9" s="2">
        <f t="shared" si="0"/>
        <v>7250</v>
      </c>
      <c r="E9" s="2">
        <f t="shared" si="1"/>
        <v>7250</v>
      </c>
      <c r="F9" s="5">
        <f t="shared" si="2"/>
        <v>-0.9562841530054556</v>
      </c>
      <c r="G9" s="7">
        <v>6700</v>
      </c>
      <c r="H9" s="2">
        <v>7500</v>
      </c>
      <c r="I9" s="2">
        <v>7500</v>
      </c>
      <c r="J9" s="2">
        <v>7500</v>
      </c>
      <c r="K9" s="2">
        <v>7500</v>
      </c>
      <c r="L9" s="2">
        <v>7000</v>
      </c>
      <c r="M9" s="2">
        <v>7500</v>
      </c>
      <c r="N9" s="2">
        <v>7000</v>
      </c>
      <c r="O9" s="2">
        <v>8000</v>
      </c>
      <c r="P9" s="2">
        <v>6750</v>
      </c>
      <c r="Q9" s="2">
        <v>6800</v>
      </c>
    </row>
    <row r="10" spans="1:17" s="2" customFormat="1" ht="15" customHeight="1">
      <c r="A10" s="4" t="s">
        <v>29</v>
      </c>
      <c r="B10" s="2" t="s">
        <v>30</v>
      </c>
      <c r="C10" s="2">
        <v>3830</v>
      </c>
      <c r="D10" s="2">
        <f t="shared" si="0"/>
        <v>3760</v>
      </c>
      <c r="E10" s="2">
        <f t="shared" si="1"/>
        <v>3763.6363636363635</v>
      </c>
      <c r="F10" s="5">
        <f t="shared" si="2"/>
        <v>-1.8276762402088735</v>
      </c>
      <c r="G10" s="7">
        <v>2500</v>
      </c>
      <c r="H10" s="2">
        <v>3400</v>
      </c>
      <c r="I10" s="2">
        <v>3000</v>
      </c>
      <c r="J10" s="2">
        <v>3000</v>
      </c>
      <c r="K10" s="2">
        <v>3600</v>
      </c>
      <c r="L10" s="2">
        <v>5000</v>
      </c>
      <c r="M10" s="2">
        <v>3800</v>
      </c>
      <c r="N10" s="2">
        <v>3300</v>
      </c>
      <c r="O10" s="2">
        <v>4000</v>
      </c>
      <c r="P10" s="7">
        <v>4800</v>
      </c>
      <c r="Q10" s="2">
        <v>5000</v>
      </c>
    </row>
    <row r="11" spans="1:17" s="2" customFormat="1" ht="15" customHeight="1">
      <c r="A11" s="4" t="s">
        <v>31</v>
      </c>
      <c r="B11" s="2" t="s">
        <v>32</v>
      </c>
      <c r="C11" s="2">
        <v>1330</v>
      </c>
      <c r="D11" s="2">
        <f t="shared" si="0"/>
        <v>1310</v>
      </c>
      <c r="E11" s="2">
        <f t="shared" si="1"/>
        <v>1311.8181818181818</v>
      </c>
      <c r="F11" s="5">
        <f t="shared" si="2"/>
        <v>-1.5037593984962427</v>
      </c>
      <c r="G11" s="7">
        <v>1100</v>
      </c>
      <c r="H11" s="2">
        <v>1130</v>
      </c>
      <c r="I11" s="2">
        <v>1600</v>
      </c>
      <c r="J11" s="2">
        <v>1300</v>
      </c>
      <c r="K11" s="2">
        <v>1200</v>
      </c>
      <c r="L11" s="2">
        <v>1800</v>
      </c>
      <c r="M11" s="2">
        <v>1300</v>
      </c>
      <c r="N11" s="2">
        <v>1000</v>
      </c>
      <c r="O11" s="2">
        <v>1300</v>
      </c>
      <c r="P11" s="2">
        <v>1200</v>
      </c>
      <c r="Q11" s="2">
        <v>1500</v>
      </c>
    </row>
    <row r="12" spans="1:17" s="2" customFormat="1" ht="15" customHeight="1">
      <c r="A12" s="4" t="s">
        <v>33</v>
      </c>
      <c r="B12" s="2" t="s">
        <v>34</v>
      </c>
      <c r="C12" s="2">
        <v>80000</v>
      </c>
      <c r="D12" s="2">
        <f t="shared" si="0"/>
        <v>80000</v>
      </c>
      <c r="E12" s="2">
        <f t="shared" si="1"/>
        <v>80000</v>
      </c>
      <c r="F12" s="5">
        <f t="shared" si="2"/>
        <v>0</v>
      </c>
      <c r="G12" s="7">
        <v>80000</v>
      </c>
      <c r="H12" s="2">
        <v>80000</v>
      </c>
      <c r="I12" s="2">
        <v>80000</v>
      </c>
      <c r="J12" s="2">
        <v>80000</v>
      </c>
      <c r="K12" s="2">
        <v>80000</v>
      </c>
      <c r="L12" s="2">
        <v>80000</v>
      </c>
      <c r="M12" s="2">
        <v>80000</v>
      </c>
      <c r="N12" s="2">
        <v>80000</v>
      </c>
      <c r="O12" s="2">
        <v>80000</v>
      </c>
      <c r="P12" s="2">
        <v>80000</v>
      </c>
      <c r="Q12" s="2">
        <v>80000</v>
      </c>
    </row>
    <row r="13" spans="1:17" s="2" customFormat="1" ht="15" customHeight="1">
      <c r="A13" s="4" t="s">
        <v>35</v>
      </c>
      <c r="B13" s="2" t="s">
        <v>36</v>
      </c>
      <c r="C13" s="2">
        <v>3450</v>
      </c>
      <c r="D13" s="2">
        <f t="shared" si="0"/>
        <v>3380</v>
      </c>
      <c r="E13" s="2">
        <f t="shared" si="1"/>
        <v>3381.818181818182</v>
      </c>
      <c r="F13" s="5">
        <f t="shared" si="2"/>
        <v>-2.028985507246375</v>
      </c>
      <c r="G13" s="7">
        <v>3000</v>
      </c>
      <c r="H13" s="2">
        <v>3000</v>
      </c>
      <c r="I13" s="2">
        <v>4000</v>
      </c>
      <c r="J13" s="2">
        <v>4000</v>
      </c>
      <c r="K13" s="2">
        <v>3500</v>
      </c>
      <c r="L13" s="2">
        <v>3000</v>
      </c>
      <c r="M13" s="2">
        <v>3200</v>
      </c>
      <c r="N13" s="2">
        <v>3500</v>
      </c>
      <c r="O13" s="7">
        <v>3500</v>
      </c>
      <c r="P13" s="2">
        <v>3000</v>
      </c>
      <c r="Q13" s="2">
        <v>3500</v>
      </c>
    </row>
    <row r="14" spans="1:17" s="2" customFormat="1" ht="15" customHeight="1">
      <c r="A14" s="4" t="s">
        <v>37</v>
      </c>
      <c r="B14" s="2" t="s">
        <v>38</v>
      </c>
      <c r="C14" s="2">
        <v>2940</v>
      </c>
      <c r="D14" s="2">
        <f t="shared" si="0"/>
        <v>2980</v>
      </c>
      <c r="E14" s="2">
        <f t="shared" si="1"/>
        <v>2981.818181818182</v>
      </c>
      <c r="F14" s="5">
        <f t="shared" si="2"/>
        <v>1.3605442176870781</v>
      </c>
      <c r="G14" s="6">
        <v>2500</v>
      </c>
      <c r="H14" s="2">
        <v>3000</v>
      </c>
      <c r="I14" s="2">
        <v>3000</v>
      </c>
      <c r="J14" s="2">
        <v>4000</v>
      </c>
      <c r="K14" s="2">
        <v>2500</v>
      </c>
      <c r="L14" s="2">
        <v>3000</v>
      </c>
      <c r="M14" s="2">
        <v>2800</v>
      </c>
      <c r="N14" s="2">
        <v>2500</v>
      </c>
      <c r="O14" s="2">
        <v>3000</v>
      </c>
      <c r="P14" s="2">
        <v>2000</v>
      </c>
      <c r="Q14" s="7">
        <v>4500</v>
      </c>
    </row>
    <row r="15" spans="1:17" s="2" customFormat="1" ht="15" customHeight="1">
      <c r="A15" s="4" t="s">
        <v>39</v>
      </c>
      <c r="B15" s="2" t="s">
        <v>40</v>
      </c>
      <c r="C15" s="2">
        <v>15360</v>
      </c>
      <c r="D15" s="2">
        <f t="shared" si="0"/>
        <v>15550</v>
      </c>
      <c r="E15" s="2">
        <f t="shared" si="1"/>
        <v>15545.454545454546</v>
      </c>
      <c r="F15" s="5">
        <f t="shared" si="2"/>
        <v>1.2369791666666714</v>
      </c>
      <c r="G15" s="7">
        <v>18000</v>
      </c>
      <c r="H15" s="2">
        <v>17000</v>
      </c>
      <c r="I15" s="2">
        <v>15000</v>
      </c>
      <c r="J15" s="2">
        <v>17000</v>
      </c>
      <c r="K15" s="2">
        <v>18000</v>
      </c>
      <c r="L15" s="2">
        <v>10000</v>
      </c>
      <c r="M15" s="2">
        <v>15000</v>
      </c>
      <c r="N15" s="2">
        <v>15000</v>
      </c>
      <c r="O15" s="2">
        <v>11000</v>
      </c>
      <c r="P15" s="2">
        <v>18000</v>
      </c>
      <c r="Q15" s="2">
        <v>17000</v>
      </c>
    </row>
    <row r="16" spans="1:17" s="2" customFormat="1" ht="15" customHeight="1">
      <c r="A16" s="4" t="s">
        <v>41</v>
      </c>
      <c r="B16" s="2" t="s">
        <v>42</v>
      </c>
      <c r="C16" s="2">
        <v>5590</v>
      </c>
      <c r="D16" s="2">
        <f t="shared" si="0"/>
        <v>5590</v>
      </c>
      <c r="E16" s="2">
        <f t="shared" si="1"/>
        <v>5590.909090909091</v>
      </c>
      <c r="F16" s="5">
        <f t="shared" si="2"/>
        <v>0</v>
      </c>
      <c r="G16" s="7">
        <v>5000</v>
      </c>
      <c r="H16" s="2">
        <v>5000</v>
      </c>
      <c r="I16" s="2">
        <v>5000</v>
      </c>
      <c r="J16" s="2">
        <v>6000</v>
      </c>
      <c r="K16" s="2">
        <v>6000</v>
      </c>
      <c r="L16" s="2">
        <v>7000</v>
      </c>
      <c r="M16" s="2">
        <v>5500</v>
      </c>
      <c r="N16" s="2">
        <v>5000</v>
      </c>
      <c r="O16" s="2">
        <v>5000</v>
      </c>
      <c r="P16" s="2">
        <v>7000</v>
      </c>
      <c r="Q16" s="2">
        <v>5000</v>
      </c>
    </row>
    <row r="17" spans="1:17" s="2" customFormat="1" ht="15" customHeight="1">
      <c r="A17" s="4" t="s">
        <v>43</v>
      </c>
      <c r="B17" s="2" t="s">
        <v>44</v>
      </c>
      <c r="C17" s="2">
        <v>890</v>
      </c>
      <c r="D17" s="2">
        <f t="shared" si="0"/>
        <v>930</v>
      </c>
      <c r="E17" s="2">
        <f t="shared" si="1"/>
        <v>931.8181818181819</v>
      </c>
      <c r="F17" s="5">
        <f t="shared" si="2"/>
        <v>4.494382022471925</v>
      </c>
      <c r="G17" s="7">
        <v>500</v>
      </c>
      <c r="H17" s="2">
        <v>650</v>
      </c>
      <c r="I17" s="2">
        <v>1300</v>
      </c>
      <c r="J17" s="2">
        <v>1500</v>
      </c>
      <c r="K17" s="2">
        <v>600</v>
      </c>
      <c r="L17" s="2">
        <v>1200</v>
      </c>
      <c r="M17" s="2">
        <v>900</v>
      </c>
      <c r="N17" s="2">
        <v>700</v>
      </c>
      <c r="O17" s="2">
        <v>1100</v>
      </c>
      <c r="P17" s="2">
        <v>800</v>
      </c>
      <c r="Q17" s="2">
        <v>1000</v>
      </c>
    </row>
    <row r="18" spans="1:17" s="2" customFormat="1" ht="15" customHeight="1">
      <c r="A18" s="4" t="s">
        <v>45</v>
      </c>
      <c r="B18" s="2" t="s">
        <v>46</v>
      </c>
      <c r="C18" s="2">
        <v>1810</v>
      </c>
      <c r="D18" s="2">
        <f t="shared" si="0"/>
        <v>1650</v>
      </c>
      <c r="E18" s="2">
        <f t="shared" si="1"/>
        <v>1654.5454545454545</v>
      </c>
      <c r="F18" s="5">
        <f t="shared" si="2"/>
        <v>-8.83977900552486</v>
      </c>
      <c r="G18" s="7">
        <v>1000</v>
      </c>
      <c r="H18" s="2">
        <v>600</v>
      </c>
      <c r="I18" s="2">
        <v>1600</v>
      </c>
      <c r="J18" s="2">
        <v>1600</v>
      </c>
      <c r="K18" s="2">
        <v>800</v>
      </c>
      <c r="L18" s="2">
        <v>2500</v>
      </c>
      <c r="M18" s="2">
        <v>1700</v>
      </c>
      <c r="N18" s="2">
        <v>600</v>
      </c>
      <c r="O18" s="2">
        <v>2500</v>
      </c>
      <c r="P18" s="2">
        <v>2500</v>
      </c>
      <c r="Q18" s="2">
        <v>2800</v>
      </c>
    </row>
    <row r="19" spans="1:17" s="2" customFormat="1" ht="15" customHeight="1">
      <c r="A19" s="4" t="s">
        <v>47</v>
      </c>
      <c r="B19" s="2" t="s">
        <v>48</v>
      </c>
      <c r="C19" s="2">
        <v>1850</v>
      </c>
      <c r="D19" s="2">
        <f t="shared" si="0"/>
        <v>1750</v>
      </c>
      <c r="E19" s="2">
        <f t="shared" si="1"/>
        <v>1754.5454545454545</v>
      </c>
      <c r="F19" s="5">
        <f t="shared" si="2"/>
        <v>-5.4054054054054035</v>
      </c>
      <c r="G19" s="7">
        <v>2500</v>
      </c>
      <c r="H19" s="2">
        <v>1500</v>
      </c>
      <c r="I19" s="2">
        <v>1500</v>
      </c>
      <c r="J19" s="2">
        <v>1800</v>
      </c>
      <c r="K19" s="2">
        <v>1500</v>
      </c>
      <c r="L19" s="2">
        <v>1800</v>
      </c>
      <c r="M19" s="2">
        <v>1800</v>
      </c>
      <c r="N19" s="2">
        <v>1400</v>
      </c>
      <c r="O19" s="2">
        <v>2000</v>
      </c>
      <c r="P19" s="2">
        <v>800</v>
      </c>
      <c r="Q19" s="2">
        <v>2700</v>
      </c>
    </row>
    <row r="20" spans="1:17" s="2" customFormat="1" ht="15" customHeight="1">
      <c r="A20" s="4" t="s">
        <v>49</v>
      </c>
      <c r="B20" s="2" t="s">
        <v>50</v>
      </c>
      <c r="C20" s="2">
        <v>1400</v>
      </c>
      <c r="D20" s="2">
        <f t="shared" si="0"/>
        <v>1350</v>
      </c>
      <c r="E20" s="2">
        <f t="shared" si="1"/>
        <v>1345.4545454545455</v>
      </c>
      <c r="F20" s="5">
        <f t="shared" si="2"/>
        <v>-3.5714285714285694</v>
      </c>
      <c r="G20" s="7">
        <v>1300</v>
      </c>
      <c r="H20" s="2">
        <v>1000</v>
      </c>
      <c r="I20" s="2">
        <v>1200</v>
      </c>
      <c r="J20" s="2">
        <v>1200</v>
      </c>
      <c r="K20" s="2">
        <v>1000</v>
      </c>
      <c r="L20" s="2">
        <v>1800</v>
      </c>
      <c r="M20" s="2">
        <v>1500</v>
      </c>
      <c r="N20" s="7">
        <v>1300</v>
      </c>
      <c r="O20" s="2">
        <v>1200</v>
      </c>
      <c r="P20" s="2">
        <v>1000</v>
      </c>
      <c r="Q20" s="2">
        <v>2300</v>
      </c>
    </row>
    <row r="21" spans="1:17" s="2" customFormat="1" ht="15" customHeight="1">
      <c r="A21" s="4" t="s">
        <v>51</v>
      </c>
      <c r="B21" s="2" t="s">
        <v>52</v>
      </c>
      <c r="C21" s="2">
        <v>13640</v>
      </c>
      <c r="D21" s="2">
        <f t="shared" si="0"/>
        <v>13450</v>
      </c>
      <c r="E21" s="2">
        <f t="shared" si="1"/>
        <v>13454.545454545454</v>
      </c>
      <c r="F21" s="5">
        <f t="shared" si="2"/>
        <v>-1.3929618768328424</v>
      </c>
      <c r="G21" s="7">
        <v>15000</v>
      </c>
      <c r="H21" s="2">
        <v>10000</v>
      </c>
      <c r="I21" s="2">
        <v>16000</v>
      </c>
      <c r="J21" s="2">
        <v>15000</v>
      </c>
      <c r="K21" s="2">
        <v>15000</v>
      </c>
      <c r="L21" s="7">
        <v>10000</v>
      </c>
      <c r="M21" s="2">
        <v>14000</v>
      </c>
      <c r="N21" s="2">
        <v>13000</v>
      </c>
      <c r="O21" s="2">
        <v>15000</v>
      </c>
      <c r="P21" s="7">
        <v>11000</v>
      </c>
      <c r="Q21" s="2">
        <v>14000</v>
      </c>
    </row>
    <row r="22" spans="1:17" s="2" customFormat="1" ht="15" customHeight="1">
      <c r="A22" s="4" t="s">
        <v>53</v>
      </c>
      <c r="B22" s="2" t="s">
        <v>54</v>
      </c>
      <c r="C22" s="2">
        <v>16640</v>
      </c>
      <c r="D22" s="2">
        <f t="shared" si="0"/>
        <v>16640</v>
      </c>
      <c r="E22" s="2">
        <f t="shared" si="1"/>
        <v>16636.363636363636</v>
      </c>
      <c r="F22" s="5">
        <f t="shared" si="2"/>
        <v>0</v>
      </c>
      <c r="G22" s="7">
        <v>20000</v>
      </c>
      <c r="H22" s="2">
        <v>17000</v>
      </c>
      <c r="I22" s="2">
        <v>18000</v>
      </c>
      <c r="J22" s="2">
        <v>16000</v>
      </c>
      <c r="K22" s="2">
        <v>20000</v>
      </c>
      <c r="L22" s="2">
        <v>20000</v>
      </c>
      <c r="M22" s="12">
        <v>15000</v>
      </c>
      <c r="N22" s="2">
        <v>14000</v>
      </c>
      <c r="O22" s="2">
        <v>17000</v>
      </c>
      <c r="P22" s="2">
        <v>13000</v>
      </c>
      <c r="Q22" s="2">
        <v>13000</v>
      </c>
    </row>
    <row r="23" spans="1:17" s="2" customFormat="1" ht="15" customHeight="1">
      <c r="A23" s="4" t="s">
        <v>55</v>
      </c>
      <c r="B23" s="2" t="s">
        <v>56</v>
      </c>
      <c r="C23" s="2">
        <v>4250</v>
      </c>
      <c r="D23" s="2">
        <f t="shared" si="0"/>
        <v>4250</v>
      </c>
      <c r="E23" s="2">
        <f t="shared" si="1"/>
        <v>4254.545454545455</v>
      </c>
      <c r="F23" s="5">
        <f t="shared" si="2"/>
        <v>0</v>
      </c>
      <c r="G23" s="7">
        <v>3000</v>
      </c>
      <c r="H23" s="2">
        <v>2500</v>
      </c>
      <c r="I23" s="2">
        <v>6000</v>
      </c>
      <c r="J23" s="2">
        <v>5000</v>
      </c>
      <c r="K23" s="2">
        <v>5000</v>
      </c>
      <c r="L23" s="2">
        <v>6000</v>
      </c>
      <c r="M23" s="2">
        <v>4300</v>
      </c>
      <c r="N23" s="2">
        <v>4000</v>
      </c>
      <c r="O23" s="2">
        <v>5000</v>
      </c>
      <c r="P23" s="2">
        <v>3000</v>
      </c>
      <c r="Q23" s="2">
        <v>3000</v>
      </c>
    </row>
    <row r="24" spans="1:17" s="2" customFormat="1" ht="15" customHeight="1">
      <c r="A24" s="4" t="s">
        <v>57</v>
      </c>
      <c r="B24" s="2" t="s">
        <v>58</v>
      </c>
      <c r="C24" s="2">
        <v>2440</v>
      </c>
      <c r="D24" s="2">
        <f t="shared" si="0"/>
        <v>2430</v>
      </c>
      <c r="E24" s="2">
        <f t="shared" si="1"/>
        <v>2427.2727272727275</v>
      </c>
      <c r="F24" s="5">
        <f t="shared" si="2"/>
        <v>-0.4098360655737707</v>
      </c>
      <c r="G24" s="7">
        <v>1500</v>
      </c>
      <c r="H24" s="2">
        <v>1500</v>
      </c>
      <c r="I24" s="2">
        <v>2000</v>
      </c>
      <c r="J24" s="2">
        <v>2500</v>
      </c>
      <c r="K24" s="7">
        <v>1500</v>
      </c>
      <c r="L24" s="2">
        <v>3000</v>
      </c>
      <c r="M24" s="7">
        <v>2800</v>
      </c>
      <c r="N24" s="2">
        <v>3900</v>
      </c>
      <c r="O24" s="2">
        <v>2500</v>
      </c>
      <c r="P24" s="2">
        <v>3000</v>
      </c>
      <c r="Q24" s="7">
        <v>2500</v>
      </c>
    </row>
    <row r="25" spans="1:17" s="2" customFormat="1" ht="15" customHeight="1">
      <c r="A25" s="4" t="s">
        <v>59</v>
      </c>
      <c r="B25" s="2" t="s">
        <v>60</v>
      </c>
      <c r="C25" s="2">
        <v>6500</v>
      </c>
      <c r="D25" s="2">
        <f t="shared" si="0"/>
        <v>6500</v>
      </c>
      <c r="E25" s="2">
        <f t="shared" si="1"/>
        <v>6500</v>
      </c>
      <c r="F25" s="5">
        <f t="shared" si="2"/>
        <v>0</v>
      </c>
      <c r="G25" s="7">
        <v>4500</v>
      </c>
      <c r="H25" s="2">
        <v>6000</v>
      </c>
      <c r="I25" s="2">
        <v>6500</v>
      </c>
      <c r="J25" s="2">
        <v>6500</v>
      </c>
      <c r="K25" s="2">
        <v>6500</v>
      </c>
      <c r="L25" s="2">
        <v>10000</v>
      </c>
      <c r="M25" s="2">
        <v>6500</v>
      </c>
      <c r="N25" s="2">
        <v>5500</v>
      </c>
      <c r="O25" s="2">
        <v>6500</v>
      </c>
      <c r="P25" s="2">
        <v>7000</v>
      </c>
      <c r="Q25" s="2">
        <v>6000</v>
      </c>
    </row>
    <row r="26" spans="1:17" s="2" customFormat="1" ht="15" customHeight="1">
      <c r="A26" s="4" t="s">
        <v>61</v>
      </c>
      <c r="B26" s="2" t="s">
        <v>62</v>
      </c>
      <c r="C26" s="2">
        <v>3690</v>
      </c>
      <c r="D26" s="2">
        <f t="shared" si="0"/>
        <v>3630</v>
      </c>
      <c r="E26" s="2">
        <f t="shared" si="1"/>
        <v>3627.2727272727275</v>
      </c>
      <c r="F26" s="5">
        <f t="shared" si="2"/>
        <v>-1.6260162601626007</v>
      </c>
      <c r="G26" s="7">
        <v>3500</v>
      </c>
      <c r="H26" s="2">
        <v>4000</v>
      </c>
      <c r="I26" s="2">
        <v>3000</v>
      </c>
      <c r="J26" s="2">
        <v>2500</v>
      </c>
      <c r="K26" s="2">
        <v>3500</v>
      </c>
      <c r="L26" s="2">
        <v>4000</v>
      </c>
      <c r="M26" s="2">
        <v>3600</v>
      </c>
      <c r="N26" s="2">
        <v>3500</v>
      </c>
      <c r="O26" s="2">
        <v>5000</v>
      </c>
      <c r="P26" s="2">
        <v>4300</v>
      </c>
      <c r="Q26" s="2">
        <v>3000</v>
      </c>
    </row>
    <row r="27" spans="1:17" s="2" customFormat="1" ht="15" customHeight="1">
      <c r="A27" s="4" t="s">
        <v>63</v>
      </c>
      <c r="B27" s="2" t="s">
        <v>64</v>
      </c>
      <c r="C27" s="2">
        <v>950</v>
      </c>
      <c r="D27" s="2">
        <f t="shared" si="0"/>
        <v>950</v>
      </c>
      <c r="E27" s="2">
        <f t="shared" si="1"/>
        <v>949.0909090909091</v>
      </c>
      <c r="F27" s="5">
        <f t="shared" si="2"/>
        <v>0</v>
      </c>
      <c r="G27" s="7">
        <v>1000</v>
      </c>
      <c r="H27" s="2">
        <v>1000</v>
      </c>
      <c r="I27" s="2">
        <v>1000</v>
      </c>
      <c r="J27" s="2">
        <v>900</v>
      </c>
      <c r="K27" s="2">
        <v>1000</v>
      </c>
      <c r="L27" s="2">
        <v>850</v>
      </c>
      <c r="M27" s="2">
        <v>960</v>
      </c>
      <c r="N27" s="2">
        <v>940</v>
      </c>
      <c r="O27" s="2">
        <v>890</v>
      </c>
      <c r="P27" s="2">
        <v>950</v>
      </c>
      <c r="Q27" s="2">
        <v>950</v>
      </c>
    </row>
    <row r="28" spans="1:17" s="2" customFormat="1" ht="15" customHeight="1">
      <c r="A28" s="4" t="s">
        <v>65</v>
      </c>
      <c r="B28" s="2" t="s">
        <v>66</v>
      </c>
      <c r="C28" s="2">
        <v>1260</v>
      </c>
      <c r="D28" s="2">
        <f t="shared" si="0"/>
        <v>1260</v>
      </c>
      <c r="E28" s="2">
        <f t="shared" si="1"/>
        <v>1262.7272727272727</v>
      </c>
      <c r="F28" s="5">
        <f t="shared" si="2"/>
        <v>0</v>
      </c>
      <c r="G28" s="7">
        <v>1400</v>
      </c>
      <c r="H28" s="2">
        <v>1300</v>
      </c>
      <c r="I28" s="2">
        <v>1300</v>
      </c>
      <c r="J28" s="2">
        <v>1250</v>
      </c>
      <c r="K28" s="2">
        <v>1300</v>
      </c>
      <c r="L28" s="2">
        <v>1250</v>
      </c>
      <c r="M28" s="2">
        <v>1200</v>
      </c>
      <c r="N28" s="2">
        <v>1160</v>
      </c>
      <c r="O28" s="2">
        <v>1180</v>
      </c>
      <c r="P28" s="2">
        <v>1250</v>
      </c>
      <c r="Q28" s="2">
        <v>1300</v>
      </c>
    </row>
    <row r="29" spans="1:17" s="2" customFormat="1" ht="15" customHeight="1">
      <c r="A29" s="4" t="s">
        <v>67</v>
      </c>
      <c r="B29" s="2" t="s">
        <v>68</v>
      </c>
      <c r="C29" s="2">
        <v>7610</v>
      </c>
      <c r="D29" s="2">
        <f t="shared" si="0"/>
        <v>7610</v>
      </c>
      <c r="E29" s="2">
        <f t="shared" si="1"/>
        <v>7609.090909090909</v>
      </c>
      <c r="F29" s="5">
        <f t="shared" si="2"/>
        <v>0</v>
      </c>
      <c r="G29" s="7">
        <v>8000</v>
      </c>
      <c r="H29" s="2">
        <v>8000</v>
      </c>
      <c r="I29" s="2">
        <v>7000</v>
      </c>
      <c r="J29" s="2">
        <v>7100</v>
      </c>
      <c r="K29" s="2">
        <v>7100</v>
      </c>
      <c r="L29" s="2">
        <v>7800</v>
      </c>
      <c r="M29" s="2">
        <v>7890</v>
      </c>
      <c r="N29" s="2">
        <v>7600</v>
      </c>
      <c r="O29" s="2">
        <v>7250</v>
      </c>
      <c r="P29" s="2">
        <v>8000</v>
      </c>
      <c r="Q29" s="2">
        <v>7960</v>
      </c>
    </row>
    <row r="30" spans="1:17" s="2" customFormat="1" ht="15" customHeight="1">
      <c r="A30" s="4" t="s">
        <v>69</v>
      </c>
      <c r="B30" s="2" t="s">
        <v>70</v>
      </c>
      <c r="C30" s="2">
        <v>1010</v>
      </c>
      <c r="D30" s="2">
        <f t="shared" si="0"/>
        <v>1010</v>
      </c>
      <c r="E30" s="2">
        <f t="shared" si="1"/>
        <v>1009.0909090909091</v>
      </c>
      <c r="F30" s="5">
        <f t="shared" si="2"/>
        <v>0</v>
      </c>
      <c r="G30" s="7">
        <v>800</v>
      </c>
      <c r="H30" s="2">
        <v>1000</v>
      </c>
      <c r="I30" s="2">
        <v>800</v>
      </c>
      <c r="J30" s="2">
        <v>1000</v>
      </c>
      <c r="K30" s="2">
        <v>1000</v>
      </c>
      <c r="L30" s="2">
        <v>1000</v>
      </c>
      <c r="M30" s="2">
        <v>1000</v>
      </c>
      <c r="N30" s="2">
        <v>1500</v>
      </c>
      <c r="O30" s="2">
        <v>1000</v>
      </c>
      <c r="P30" s="2">
        <v>1000</v>
      </c>
      <c r="Q30" s="2">
        <v>1000</v>
      </c>
    </row>
    <row r="31" spans="1:17" s="2" customFormat="1" ht="15" customHeight="1">
      <c r="A31" s="4" t="s">
        <v>71</v>
      </c>
      <c r="B31" s="2" t="s">
        <v>72</v>
      </c>
      <c r="C31" s="2">
        <v>4880</v>
      </c>
      <c r="D31" s="2">
        <f t="shared" si="0"/>
        <v>4880</v>
      </c>
      <c r="E31" s="2">
        <f t="shared" si="1"/>
        <v>4877.272727272727</v>
      </c>
      <c r="F31" s="5">
        <f t="shared" si="2"/>
        <v>0</v>
      </c>
      <c r="G31" s="7">
        <v>4100</v>
      </c>
      <c r="H31" s="2">
        <v>5300</v>
      </c>
      <c r="I31" s="2">
        <v>4500</v>
      </c>
      <c r="J31" s="2">
        <v>4400</v>
      </c>
      <c r="K31" s="2">
        <v>4500</v>
      </c>
      <c r="L31" s="2">
        <v>4800</v>
      </c>
      <c r="M31" s="2">
        <v>4800</v>
      </c>
      <c r="N31" s="2">
        <v>6800</v>
      </c>
      <c r="O31" s="2">
        <v>5000</v>
      </c>
      <c r="P31" s="2">
        <v>4450</v>
      </c>
      <c r="Q31" s="2">
        <v>5000</v>
      </c>
    </row>
    <row r="32" spans="1:17" s="2" customFormat="1" ht="15" customHeight="1">
      <c r="A32" s="4" t="s">
        <v>73</v>
      </c>
      <c r="B32" s="2" t="s">
        <v>74</v>
      </c>
      <c r="C32" s="2">
        <v>3600</v>
      </c>
      <c r="D32" s="2">
        <f t="shared" si="0"/>
        <v>3600</v>
      </c>
      <c r="E32" s="2">
        <f t="shared" si="1"/>
        <v>3604.5454545454545</v>
      </c>
      <c r="F32" s="5">
        <f t="shared" si="2"/>
        <v>0</v>
      </c>
      <c r="G32" s="7">
        <v>4200</v>
      </c>
      <c r="H32" s="2">
        <v>3800</v>
      </c>
      <c r="I32" s="2">
        <v>3800</v>
      </c>
      <c r="J32" s="2">
        <v>3650</v>
      </c>
      <c r="K32" s="2">
        <v>3300</v>
      </c>
      <c r="L32" s="2">
        <v>3300</v>
      </c>
      <c r="M32" s="2">
        <v>3500</v>
      </c>
      <c r="N32" s="2">
        <v>2900</v>
      </c>
      <c r="O32" s="2">
        <v>3750</v>
      </c>
      <c r="P32" s="2">
        <v>3500</v>
      </c>
      <c r="Q32" s="2">
        <v>3950</v>
      </c>
    </row>
    <row r="33" spans="1:17" s="2" customFormat="1" ht="15" customHeight="1">
      <c r="A33" s="4" t="s">
        <v>75</v>
      </c>
      <c r="B33" s="2" t="s">
        <v>76</v>
      </c>
      <c r="C33" s="2">
        <v>1070</v>
      </c>
      <c r="D33" s="2">
        <f t="shared" si="0"/>
        <v>1080</v>
      </c>
      <c r="E33" s="2">
        <f t="shared" si="1"/>
        <v>1075.4545454545455</v>
      </c>
      <c r="F33" s="5">
        <f t="shared" si="2"/>
        <v>0.9345794392523317</v>
      </c>
      <c r="G33" s="7">
        <v>1300</v>
      </c>
      <c r="H33" s="2">
        <v>1300</v>
      </c>
      <c r="I33" s="2">
        <v>1000</v>
      </c>
      <c r="J33" s="2">
        <v>1000</v>
      </c>
      <c r="K33" s="2">
        <v>1300</v>
      </c>
      <c r="L33" s="2">
        <v>1000</v>
      </c>
      <c r="M33" s="2">
        <v>930</v>
      </c>
      <c r="N33" s="2">
        <v>900</v>
      </c>
      <c r="O33" s="2">
        <v>1100</v>
      </c>
      <c r="P33" s="2">
        <v>1000</v>
      </c>
      <c r="Q33" s="2">
        <v>1000</v>
      </c>
    </row>
    <row r="34" spans="1:17" s="2" customFormat="1" ht="15" customHeight="1">
      <c r="A34" s="4" t="s">
        <v>77</v>
      </c>
      <c r="B34" s="2" t="s">
        <v>78</v>
      </c>
      <c r="C34" s="2">
        <v>4820</v>
      </c>
      <c r="D34" s="2">
        <f t="shared" si="0"/>
        <v>4820</v>
      </c>
      <c r="E34" s="2">
        <f t="shared" si="1"/>
        <v>4818.181818181818</v>
      </c>
      <c r="F34" s="5">
        <f t="shared" si="2"/>
        <v>0</v>
      </c>
      <c r="G34" s="7">
        <v>5000</v>
      </c>
      <c r="H34" s="2">
        <v>5000</v>
      </c>
      <c r="I34" s="2">
        <v>4000</v>
      </c>
      <c r="J34" s="2">
        <v>4000</v>
      </c>
      <c r="K34" s="2">
        <v>4000</v>
      </c>
      <c r="L34" s="2">
        <v>5000</v>
      </c>
      <c r="M34" s="2">
        <v>5000</v>
      </c>
      <c r="N34" s="2">
        <v>5000</v>
      </c>
      <c r="O34" s="2">
        <v>5000</v>
      </c>
      <c r="P34" s="2">
        <v>6000</v>
      </c>
      <c r="Q34" s="2">
        <v>5000</v>
      </c>
    </row>
    <row r="35" spans="1:17" s="2" customFormat="1" ht="15" customHeight="1">
      <c r="A35" s="4" t="s">
        <v>79</v>
      </c>
      <c r="B35" s="2" t="s">
        <v>80</v>
      </c>
      <c r="C35" s="2">
        <v>4730</v>
      </c>
      <c r="D35" s="2">
        <f t="shared" si="0"/>
        <v>4730</v>
      </c>
      <c r="E35" s="2">
        <f t="shared" si="1"/>
        <v>4727.272727272727</v>
      </c>
      <c r="F35" s="5">
        <f t="shared" si="2"/>
        <v>0</v>
      </c>
      <c r="G35" s="7">
        <v>5000</v>
      </c>
      <c r="H35" s="2">
        <v>4000</v>
      </c>
      <c r="I35" s="2">
        <v>4500</v>
      </c>
      <c r="J35" s="2">
        <v>4500</v>
      </c>
      <c r="K35" s="2">
        <v>4000</v>
      </c>
      <c r="L35" s="2">
        <v>5000</v>
      </c>
      <c r="M35" s="2">
        <v>5000</v>
      </c>
      <c r="N35" s="2">
        <v>5000</v>
      </c>
      <c r="O35" s="2">
        <v>5000</v>
      </c>
      <c r="P35" s="2">
        <v>5000</v>
      </c>
      <c r="Q35" s="2">
        <v>5000</v>
      </c>
    </row>
    <row r="36" spans="1:17" s="2" customFormat="1" ht="15" customHeight="1">
      <c r="A36" s="4" t="s">
        <v>81</v>
      </c>
      <c r="B36" s="2" t="s">
        <v>80</v>
      </c>
      <c r="C36" s="2">
        <v>3590</v>
      </c>
      <c r="D36" s="2">
        <f t="shared" si="0"/>
        <v>3590</v>
      </c>
      <c r="E36" s="2">
        <f t="shared" si="1"/>
        <v>3590.909090909091</v>
      </c>
      <c r="F36" s="5">
        <f t="shared" si="2"/>
        <v>0</v>
      </c>
      <c r="G36" s="7">
        <v>3000</v>
      </c>
      <c r="H36" s="2">
        <v>3500</v>
      </c>
      <c r="I36" s="2">
        <v>3500</v>
      </c>
      <c r="J36" s="2">
        <v>3500</v>
      </c>
      <c r="K36" s="2">
        <v>4000</v>
      </c>
      <c r="L36" s="2">
        <v>4000</v>
      </c>
      <c r="M36" s="2">
        <v>3500</v>
      </c>
      <c r="N36" s="2">
        <v>3500</v>
      </c>
      <c r="O36" s="2">
        <v>4000</v>
      </c>
      <c r="P36" s="2">
        <v>4000</v>
      </c>
      <c r="Q36" s="2">
        <v>3000</v>
      </c>
    </row>
    <row r="37" spans="1:17" s="2" customFormat="1" ht="15" customHeight="1">
      <c r="A37" s="4" t="s">
        <v>82</v>
      </c>
      <c r="B37" s="2" t="s">
        <v>80</v>
      </c>
      <c r="C37" s="2">
        <v>4640</v>
      </c>
      <c r="D37" s="2">
        <f aca="true" t="shared" si="3" ref="D37:D68">ROUND(E37,-1)</f>
        <v>4640</v>
      </c>
      <c r="E37" s="2">
        <f aca="true" t="shared" si="4" ref="E37:E68">AVERAGE(G37:Q37)</f>
        <v>4636.363636363636</v>
      </c>
      <c r="F37" s="5">
        <f aca="true" t="shared" si="5" ref="F37:F68">D37/C37*100-100</f>
        <v>0</v>
      </c>
      <c r="G37" s="7">
        <v>5000</v>
      </c>
      <c r="H37" s="2">
        <v>5000</v>
      </c>
      <c r="I37" s="2">
        <v>4000</v>
      </c>
      <c r="J37" s="2">
        <v>4000</v>
      </c>
      <c r="K37" s="2">
        <v>4000</v>
      </c>
      <c r="L37" s="2">
        <v>5000</v>
      </c>
      <c r="M37" s="2">
        <v>5000</v>
      </c>
      <c r="N37" s="2">
        <v>5000</v>
      </c>
      <c r="O37" s="2">
        <v>5000</v>
      </c>
      <c r="P37" s="2">
        <v>5000</v>
      </c>
      <c r="Q37" s="2">
        <v>4000</v>
      </c>
    </row>
    <row r="38" spans="1:17" s="2" customFormat="1" ht="15" customHeight="1">
      <c r="A38" s="4" t="s">
        <v>83</v>
      </c>
      <c r="B38" s="2" t="s">
        <v>84</v>
      </c>
      <c r="C38" s="2">
        <v>7000</v>
      </c>
      <c r="D38" s="2">
        <f t="shared" si="3"/>
        <v>7000</v>
      </c>
      <c r="E38" s="2">
        <f t="shared" si="4"/>
        <v>7000</v>
      </c>
      <c r="F38" s="5">
        <f t="shared" si="5"/>
        <v>0</v>
      </c>
      <c r="G38" s="7">
        <v>7000</v>
      </c>
      <c r="H38" s="2">
        <v>7000</v>
      </c>
      <c r="I38" s="2">
        <v>7500</v>
      </c>
      <c r="J38" s="2">
        <v>7500</v>
      </c>
      <c r="K38" s="2">
        <v>6000</v>
      </c>
      <c r="L38" s="2">
        <v>6000</v>
      </c>
      <c r="M38" s="2">
        <v>7000</v>
      </c>
      <c r="N38" s="2">
        <v>8000</v>
      </c>
      <c r="O38" s="2">
        <v>7000</v>
      </c>
      <c r="P38" s="2">
        <v>8000</v>
      </c>
      <c r="Q38" s="2">
        <v>6000</v>
      </c>
    </row>
    <row r="39" spans="1:17" s="2" customFormat="1" ht="15" customHeight="1">
      <c r="A39" s="4" t="s">
        <v>85</v>
      </c>
      <c r="B39" s="2" t="s">
        <v>86</v>
      </c>
      <c r="C39" s="2">
        <v>4050</v>
      </c>
      <c r="D39" s="2">
        <f t="shared" si="3"/>
        <v>4050</v>
      </c>
      <c r="E39" s="2">
        <f t="shared" si="4"/>
        <v>4045.4545454545455</v>
      </c>
      <c r="F39" s="5">
        <f t="shared" si="5"/>
        <v>0</v>
      </c>
      <c r="G39" s="7">
        <v>5000</v>
      </c>
      <c r="H39" s="2">
        <v>3500</v>
      </c>
      <c r="I39" s="2">
        <v>4000</v>
      </c>
      <c r="J39" s="2">
        <v>3500</v>
      </c>
      <c r="K39" s="2">
        <v>4000</v>
      </c>
      <c r="L39" s="2">
        <v>5000</v>
      </c>
      <c r="M39" s="2">
        <v>4000</v>
      </c>
      <c r="N39" s="2">
        <v>3000</v>
      </c>
      <c r="O39" s="2">
        <v>5000</v>
      </c>
      <c r="P39" s="2">
        <v>4000</v>
      </c>
      <c r="Q39" s="2">
        <v>3500</v>
      </c>
    </row>
    <row r="40" spans="1:17" s="2" customFormat="1" ht="15" customHeight="1">
      <c r="A40" s="4" t="s">
        <v>87</v>
      </c>
      <c r="B40" s="2" t="s">
        <v>80</v>
      </c>
      <c r="C40" s="2">
        <v>4000</v>
      </c>
      <c r="D40" s="2">
        <f t="shared" si="3"/>
        <v>4000</v>
      </c>
      <c r="E40" s="2">
        <f t="shared" si="4"/>
        <v>4000</v>
      </c>
      <c r="F40" s="5">
        <f t="shared" si="5"/>
        <v>0</v>
      </c>
      <c r="G40" s="7">
        <v>5000</v>
      </c>
      <c r="H40" s="2">
        <v>3500</v>
      </c>
      <c r="I40" s="2">
        <v>4000</v>
      </c>
      <c r="J40" s="2">
        <v>3500</v>
      </c>
      <c r="K40" s="2">
        <v>4000</v>
      </c>
      <c r="L40" s="2">
        <v>5000</v>
      </c>
      <c r="M40" s="2">
        <v>4000</v>
      </c>
      <c r="N40" s="2">
        <v>3000</v>
      </c>
      <c r="O40" s="2">
        <v>5000</v>
      </c>
      <c r="P40" s="2">
        <v>4000</v>
      </c>
      <c r="Q40" s="2">
        <v>3000</v>
      </c>
    </row>
    <row r="41" spans="1:17" s="2" customFormat="1" ht="15" customHeight="1">
      <c r="A41" s="4" t="s">
        <v>88</v>
      </c>
      <c r="B41" s="2" t="s">
        <v>89</v>
      </c>
      <c r="C41" s="2">
        <v>8820</v>
      </c>
      <c r="D41" s="2">
        <f t="shared" si="3"/>
        <v>8820</v>
      </c>
      <c r="E41" s="2">
        <f t="shared" si="4"/>
        <v>8818.181818181818</v>
      </c>
      <c r="F41" s="5">
        <f t="shared" si="5"/>
        <v>0</v>
      </c>
      <c r="G41" s="7">
        <v>8000</v>
      </c>
      <c r="H41" s="2">
        <v>6000</v>
      </c>
      <c r="I41" s="2">
        <v>8000</v>
      </c>
      <c r="J41" s="2">
        <v>8000</v>
      </c>
      <c r="K41" s="2">
        <v>6000</v>
      </c>
      <c r="L41" s="2">
        <v>10000</v>
      </c>
      <c r="M41" s="2">
        <v>7000</v>
      </c>
      <c r="N41" s="2">
        <v>6000</v>
      </c>
      <c r="O41" s="2">
        <v>8000</v>
      </c>
      <c r="P41" s="2">
        <v>14000</v>
      </c>
      <c r="Q41" s="2">
        <v>16000</v>
      </c>
    </row>
    <row r="42" spans="1:17" s="2" customFormat="1" ht="15" customHeight="1">
      <c r="A42" s="4" t="s">
        <v>90</v>
      </c>
      <c r="B42" s="2" t="s">
        <v>91</v>
      </c>
      <c r="C42" s="2">
        <v>4350</v>
      </c>
      <c r="D42" s="2">
        <f t="shared" si="3"/>
        <v>4360</v>
      </c>
      <c r="E42" s="2">
        <f t="shared" si="4"/>
        <v>4363.636363636364</v>
      </c>
      <c r="F42" s="5">
        <f t="shared" si="5"/>
        <v>0.22988505747125032</v>
      </c>
      <c r="G42" s="7">
        <v>4000</v>
      </c>
      <c r="H42" s="2">
        <v>4000</v>
      </c>
      <c r="I42" s="2">
        <v>5000</v>
      </c>
      <c r="J42" s="2">
        <v>4000</v>
      </c>
      <c r="K42" s="2">
        <v>4000</v>
      </c>
      <c r="L42" s="2">
        <v>5000</v>
      </c>
      <c r="M42" s="2">
        <v>4500</v>
      </c>
      <c r="N42" s="2">
        <v>3000</v>
      </c>
      <c r="O42" s="2">
        <v>6000</v>
      </c>
      <c r="P42" s="2">
        <v>4500</v>
      </c>
      <c r="Q42" s="2">
        <v>4000</v>
      </c>
    </row>
    <row r="43" spans="1:17" s="2" customFormat="1" ht="15" customHeight="1">
      <c r="A43" s="4" t="s">
        <v>92</v>
      </c>
      <c r="B43" s="2" t="s">
        <v>80</v>
      </c>
      <c r="C43" s="2">
        <v>10500</v>
      </c>
      <c r="D43" s="2">
        <f t="shared" si="3"/>
        <v>10500</v>
      </c>
      <c r="E43" s="2">
        <f t="shared" si="4"/>
        <v>10500</v>
      </c>
      <c r="F43" s="5">
        <f t="shared" si="5"/>
        <v>0</v>
      </c>
      <c r="G43" s="7">
        <v>13000</v>
      </c>
      <c r="H43" s="2">
        <v>12000</v>
      </c>
      <c r="I43" s="2">
        <v>10000</v>
      </c>
      <c r="J43" s="2">
        <v>10000</v>
      </c>
      <c r="K43" s="2">
        <v>10000</v>
      </c>
      <c r="L43" s="2">
        <v>10000</v>
      </c>
      <c r="M43" s="2">
        <v>7000</v>
      </c>
      <c r="N43" s="2">
        <v>8000</v>
      </c>
      <c r="O43" s="2">
        <v>9000</v>
      </c>
      <c r="P43" s="7">
        <v>10000</v>
      </c>
      <c r="Q43" s="2">
        <v>16500</v>
      </c>
    </row>
    <row r="44" spans="1:17" s="2" customFormat="1" ht="15" customHeight="1">
      <c r="A44" s="4" t="s">
        <v>93</v>
      </c>
      <c r="B44" s="2" t="s">
        <v>94</v>
      </c>
      <c r="C44" s="2">
        <v>9550</v>
      </c>
      <c r="D44" s="2">
        <f t="shared" si="3"/>
        <v>9550</v>
      </c>
      <c r="E44" s="2">
        <f t="shared" si="4"/>
        <v>9545.454545454546</v>
      </c>
      <c r="F44" s="5">
        <f t="shared" si="5"/>
        <v>0</v>
      </c>
      <c r="G44" s="7">
        <v>9000</v>
      </c>
      <c r="H44" s="2">
        <v>9000</v>
      </c>
      <c r="I44" s="2">
        <v>9000</v>
      </c>
      <c r="J44" s="2">
        <v>9000</v>
      </c>
      <c r="K44" s="2">
        <v>10000</v>
      </c>
      <c r="L44" s="2">
        <v>12000</v>
      </c>
      <c r="M44" s="2">
        <v>10000</v>
      </c>
      <c r="N44" s="2">
        <v>8000</v>
      </c>
      <c r="O44" s="2">
        <v>10000</v>
      </c>
      <c r="P44" s="7">
        <v>9000</v>
      </c>
      <c r="Q44" s="2">
        <v>10000</v>
      </c>
    </row>
    <row r="45" spans="1:17" s="2" customFormat="1" ht="15" customHeight="1">
      <c r="A45" s="4" t="s">
        <v>95</v>
      </c>
      <c r="B45" s="2" t="s">
        <v>96</v>
      </c>
      <c r="C45" s="2">
        <v>10820</v>
      </c>
      <c r="D45" s="2">
        <f t="shared" si="3"/>
        <v>10820</v>
      </c>
      <c r="E45" s="2">
        <f t="shared" si="4"/>
        <v>10818.181818181818</v>
      </c>
      <c r="F45" s="5">
        <f t="shared" si="5"/>
        <v>0</v>
      </c>
      <c r="G45" s="7">
        <v>11000</v>
      </c>
      <c r="H45" s="2">
        <v>11000</v>
      </c>
      <c r="I45" s="2">
        <v>9000</v>
      </c>
      <c r="J45" s="2">
        <v>8000</v>
      </c>
      <c r="K45" s="2">
        <v>10000</v>
      </c>
      <c r="L45" s="2">
        <v>12000</v>
      </c>
      <c r="M45" s="2">
        <v>11000</v>
      </c>
      <c r="N45" s="2">
        <v>12000</v>
      </c>
      <c r="O45" s="2">
        <v>11000</v>
      </c>
      <c r="P45" s="2">
        <v>12000</v>
      </c>
      <c r="Q45" s="2">
        <v>12000</v>
      </c>
    </row>
    <row r="46" spans="1:17" s="2" customFormat="1" ht="15" customHeight="1">
      <c r="A46" s="4" t="s">
        <v>97</v>
      </c>
      <c r="B46" s="2" t="s">
        <v>98</v>
      </c>
      <c r="C46" s="2">
        <v>2860</v>
      </c>
      <c r="D46" s="2">
        <f t="shared" si="3"/>
        <v>2860</v>
      </c>
      <c r="E46" s="2">
        <f t="shared" si="4"/>
        <v>2863.6363636363635</v>
      </c>
      <c r="F46" s="5">
        <f t="shared" si="5"/>
        <v>0</v>
      </c>
      <c r="G46" s="7">
        <v>3000</v>
      </c>
      <c r="H46" s="2">
        <v>2500</v>
      </c>
      <c r="I46" s="2">
        <v>3000</v>
      </c>
      <c r="J46" s="2">
        <v>3000</v>
      </c>
      <c r="K46" s="2">
        <v>3000</v>
      </c>
      <c r="L46" s="2">
        <v>4000</v>
      </c>
      <c r="M46" s="2">
        <v>3000</v>
      </c>
      <c r="N46" s="2">
        <v>2500</v>
      </c>
      <c r="O46" s="2">
        <v>2500</v>
      </c>
      <c r="P46" s="2">
        <v>3000</v>
      </c>
      <c r="Q46" s="2">
        <v>2000</v>
      </c>
    </row>
    <row r="47" spans="1:17" s="2" customFormat="1" ht="15" customHeight="1">
      <c r="A47" s="4" t="s">
        <v>99</v>
      </c>
      <c r="B47" s="2" t="s">
        <v>100</v>
      </c>
      <c r="C47" s="2">
        <v>1910</v>
      </c>
      <c r="D47" s="2">
        <f t="shared" si="3"/>
        <v>1910</v>
      </c>
      <c r="E47" s="2">
        <f t="shared" si="4"/>
        <v>1909.090909090909</v>
      </c>
      <c r="F47" s="5">
        <f t="shared" si="5"/>
        <v>0</v>
      </c>
      <c r="G47" s="7">
        <v>2000</v>
      </c>
      <c r="H47" s="2">
        <v>2000</v>
      </c>
      <c r="I47" s="2">
        <v>2000</v>
      </c>
      <c r="J47" s="2">
        <v>2000</v>
      </c>
      <c r="K47" s="2">
        <v>1500</v>
      </c>
      <c r="L47" s="2">
        <v>2000</v>
      </c>
      <c r="M47" s="2">
        <v>2000</v>
      </c>
      <c r="N47" s="2">
        <v>1500</v>
      </c>
      <c r="O47" s="2">
        <v>2000</v>
      </c>
      <c r="P47" s="2">
        <v>2000</v>
      </c>
      <c r="Q47" s="2">
        <v>2000</v>
      </c>
    </row>
    <row r="48" spans="1:17" s="2" customFormat="1" ht="15" customHeight="1">
      <c r="A48" s="4" t="s">
        <v>101</v>
      </c>
      <c r="B48" s="2" t="s">
        <v>80</v>
      </c>
      <c r="C48" s="2">
        <v>1590</v>
      </c>
      <c r="D48" s="2">
        <f t="shared" si="3"/>
        <v>1590</v>
      </c>
      <c r="E48" s="2">
        <f t="shared" si="4"/>
        <v>1590.909090909091</v>
      </c>
      <c r="F48" s="5">
        <f t="shared" si="5"/>
        <v>0</v>
      </c>
      <c r="G48" s="7">
        <v>2000</v>
      </c>
      <c r="H48" s="2">
        <v>1500</v>
      </c>
      <c r="I48" s="2">
        <v>2000</v>
      </c>
      <c r="J48" s="2">
        <v>2000</v>
      </c>
      <c r="K48" s="2">
        <v>2000</v>
      </c>
      <c r="L48" s="2">
        <v>2000</v>
      </c>
      <c r="M48" s="2">
        <v>1500</v>
      </c>
      <c r="N48" s="2">
        <v>1000</v>
      </c>
      <c r="O48" s="2">
        <v>1000</v>
      </c>
      <c r="P48" s="2">
        <v>1500</v>
      </c>
      <c r="Q48" s="2">
        <v>1000</v>
      </c>
    </row>
    <row r="49" spans="1:17" s="2" customFormat="1" ht="15" customHeight="1">
      <c r="A49" s="4" t="s">
        <v>102</v>
      </c>
      <c r="B49" s="2" t="s">
        <v>103</v>
      </c>
      <c r="C49" s="2">
        <v>3050</v>
      </c>
      <c r="D49" s="2">
        <f t="shared" si="3"/>
        <v>3050</v>
      </c>
      <c r="E49" s="2">
        <f t="shared" si="4"/>
        <v>3045.4545454545455</v>
      </c>
      <c r="F49" s="5">
        <f t="shared" si="5"/>
        <v>0</v>
      </c>
      <c r="G49" s="7">
        <v>3000</v>
      </c>
      <c r="H49" s="2">
        <v>3000</v>
      </c>
      <c r="I49" s="2">
        <v>3000</v>
      </c>
      <c r="J49" s="2">
        <v>3000</v>
      </c>
      <c r="K49" s="2">
        <v>3000</v>
      </c>
      <c r="L49" s="2">
        <v>3500</v>
      </c>
      <c r="M49" s="2">
        <v>3000</v>
      </c>
      <c r="N49" s="2">
        <v>3000</v>
      </c>
      <c r="O49" s="2">
        <v>3000</v>
      </c>
      <c r="P49" s="2">
        <v>3000</v>
      </c>
      <c r="Q49" s="2">
        <v>3000</v>
      </c>
    </row>
    <row r="50" spans="1:17" s="2" customFormat="1" ht="15" customHeight="1">
      <c r="A50" s="4" t="s">
        <v>104</v>
      </c>
      <c r="B50" s="2" t="s">
        <v>80</v>
      </c>
      <c r="C50" s="2">
        <v>3500</v>
      </c>
      <c r="D50" s="2">
        <f t="shared" si="3"/>
        <v>3500</v>
      </c>
      <c r="E50" s="2">
        <f t="shared" si="4"/>
        <v>3500</v>
      </c>
      <c r="F50" s="5">
        <f t="shared" si="5"/>
        <v>0</v>
      </c>
      <c r="G50" s="7">
        <v>3500</v>
      </c>
      <c r="H50" s="2">
        <v>3500</v>
      </c>
      <c r="I50" s="2">
        <v>3500</v>
      </c>
      <c r="J50" s="2">
        <v>3500</v>
      </c>
      <c r="K50" s="2">
        <v>3500</v>
      </c>
      <c r="L50" s="2">
        <v>3500</v>
      </c>
      <c r="M50" s="2">
        <v>3500</v>
      </c>
      <c r="N50" s="2">
        <v>3500</v>
      </c>
      <c r="O50" s="2">
        <v>3500</v>
      </c>
      <c r="P50" s="2">
        <v>3500</v>
      </c>
      <c r="Q50" s="2">
        <v>3500</v>
      </c>
    </row>
    <row r="51" spans="1:17" s="2" customFormat="1" ht="15" customHeight="1">
      <c r="A51" s="4" t="s">
        <v>105</v>
      </c>
      <c r="B51" s="2" t="s">
        <v>106</v>
      </c>
      <c r="C51" s="2">
        <v>14000</v>
      </c>
      <c r="D51" s="2">
        <f t="shared" si="3"/>
        <v>14000</v>
      </c>
      <c r="E51" s="2">
        <f t="shared" si="4"/>
        <v>14000</v>
      </c>
      <c r="F51" s="5">
        <f t="shared" si="5"/>
        <v>0</v>
      </c>
      <c r="G51" s="7">
        <v>15000</v>
      </c>
      <c r="H51" s="2">
        <v>15000</v>
      </c>
      <c r="I51" s="2">
        <v>15000</v>
      </c>
      <c r="J51" s="2">
        <v>15000</v>
      </c>
      <c r="K51" s="2">
        <v>15000</v>
      </c>
      <c r="L51" s="2">
        <v>15000</v>
      </c>
      <c r="M51" s="2">
        <v>15000</v>
      </c>
      <c r="N51" s="2">
        <v>8000</v>
      </c>
      <c r="O51" s="2">
        <v>15000</v>
      </c>
      <c r="P51" s="2">
        <v>15000</v>
      </c>
      <c r="Q51" s="2">
        <v>11000</v>
      </c>
    </row>
    <row r="52" spans="1:17" s="2" customFormat="1" ht="15" customHeight="1">
      <c r="A52" s="4" t="s">
        <v>107</v>
      </c>
      <c r="B52" s="2" t="s">
        <v>108</v>
      </c>
      <c r="C52" s="2">
        <v>10000</v>
      </c>
      <c r="D52" s="2">
        <f t="shared" si="3"/>
        <v>10000</v>
      </c>
      <c r="E52" s="2">
        <f t="shared" si="4"/>
        <v>10000</v>
      </c>
      <c r="F52" s="5">
        <f t="shared" si="5"/>
        <v>0</v>
      </c>
      <c r="G52" s="7">
        <v>10000</v>
      </c>
      <c r="H52" s="2">
        <v>12000</v>
      </c>
      <c r="I52" s="2">
        <v>10000</v>
      </c>
      <c r="J52" s="2">
        <v>9000</v>
      </c>
      <c r="K52" s="2">
        <v>12000</v>
      </c>
      <c r="L52" s="2">
        <v>12000</v>
      </c>
      <c r="M52" s="2">
        <v>10000</v>
      </c>
      <c r="N52" s="2">
        <v>7000</v>
      </c>
      <c r="O52" s="2">
        <v>6000</v>
      </c>
      <c r="P52" s="2">
        <v>10000</v>
      </c>
      <c r="Q52" s="2">
        <v>12000</v>
      </c>
    </row>
    <row r="53" spans="1:17" s="2" customFormat="1" ht="15" customHeight="1">
      <c r="A53" s="4" t="s">
        <v>109</v>
      </c>
      <c r="B53" s="2" t="s">
        <v>80</v>
      </c>
      <c r="C53" s="2">
        <v>6770</v>
      </c>
      <c r="D53" s="2">
        <f t="shared" si="3"/>
        <v>6770</v>
      </c>
      <c r="E53" s="2">
        <f t="shared" si="4"/>
        <v>6772.727272727273</v>
      </c>
      <c r="F53" s="5">
        <f t="shared" si="5"/>
        <v>0</v>
      </c>
      <c r="G53" s="7">
        <v>7000</v>
      </c>
      <c r="H53" s="2">
        <v>8000</v>
      </c>
      <c r="I53" s="2">
        <v>7000</v>
      </c>
      <c r="J53" s="2">
        <v>6000</v>
      </c>
      <c r="K53" s="2">
        <v>8000</v>
      </c>
      <c r="L53" s="2">
        <v>7000</v>
      </c>
      <c r="M53" s="2">
        <v>7000</v>
      </c>
      <c r="N53" s="2">
        <v>5000</v>
      </c>
      <c r="O53" s="2">
        <v>4500</v>
      </c>
      <c r="P53" s="2">
        <v>8000</v>
      </c>
      <c r="Q53" s="2">
        <v>7000</v>
      </c>
    </row>
    <row r="54" spans="1:17" s="2" customFormat="1" ht="15" customHeight="1">
      <c r="A54" s="4" t="s">
        <v>110</v>
      </c>
      <c r="B54" s="2" t="s">
        <v>80</v>
      </c>
      <c r="C54" s="2">
        <v>8730</v>
      </c>
      <c r="D54" s="2">
        <f t="shared" si="3"/>
        <v>8730</v>
      </c>
      <c r="E54" s="2">
        <f t="shared" si="4"/>
        <v>8727.272727272728</v>
      </c>
      <c r="F54" s="5">
        <f t="shared" si="5"/>
        <v>0</v>
      </c>
      <c r="G54" s="7">
        <v>8000</v>
      </c>
      <c r="H54" s="2">
        <v>10000</v>
      </c>
      <c r="I54" s="2">
        <v>8000</v>
      </c>
      <c r="J54" s="2">
        <v>8000</v>
      </c>
      <c r="K54" s="2">
        <v>11000</v>
      </c>
      <c r="L54" s="2">
        <v>10000</v>
      </c>
      <c r="M54" s="2">
        <v>9000</v>
      </c>
      <c r="N54" s="2">
        <v>6000</v>
      </c>
      <c r="O54" s="2">
        <v>6000</v>
      </c>
      <c r="P54" s="2">
        <v>9000</v>
      </c>
      <c r="Q54" s="2">
        <v>11000</v>
      </c>
    </row>
    <row r="55" spans="1:17" s="2" customFormat="1" ht="15" customHeight="1">
      <c r="A55" s="4" t="s">
        <v>111</v>
      </c>
      <c r="B55" s="2" t="s">
        <v>112</v>
      </c>
      <c r="C55" s="2">
        <v>2490</v>
      </c>
      <c r="D55" s="2">
        <f t="shared" si="3"/>
        <v>2490</v>
      </c>
      <c r="E55" s="2">
        <f t="shared" si="4"/>
        <v>2490.909090909091</v>
      </c>
      <c r="F55" s="5">
        <f t="shared" si="5"/>
        <v>0</v>
      </c>
      <c r="G55" s="7">
        <v>2500</v>
      </c>
      <c r="H55" s="2">
        <v>2500</v>
      </c>
      <c r="I55" s="2">
        <v>2500</v>
      </c>
      <c r="J55" s="2">
        <v>2500</v>
      </c>
      <c r="K55" s="2">
        <v>2500</v>
      </c>
      <c r="L55" s="2">
        <v>2500</v>
      </c>
      <c r="M55" s="2">
        <v>2500</v>
      </c>
      <c r="N55" s="2">
        <v>2300</v>
      </c>
      <c r="O55" s="2">
        <v>2500</v>
      </c>
      <c r="P55" s="2">
        <v>2600</v>
      </c>
      <c r="Q55" s="2">
        <v>2500</v>
      </c>
    </row>
    <row r="56" spans="1:17" s="2" customFormat="1" ht="15" customHeight="1">
      <c r="A56" s="4" t="s">
        <v>113</v>
      </c>
      <c r="B56" s="2" t="s">
        <v>114</v>
      </c>
      <c r="C56" s="2">
        <v>13540</v>
      </c>
      <c r="D56" s="2">
        <f t="shared" si="3"/>
        <v>13540</v>
      </c>
      <c r="E56" s="2">
        <f t="shared" si="4"/>
        <v>13536.363636363636</v>
      </c>
      <c r="F56" s="5">
        <f t="shared" si="5"/>
        <v>0</v>
      </c>
      <c r="G56" s="7">
        <v>13800</v>
      </c>
      <c r="H56" s="2">
        <v>13900</v>
      </c>
      <c r="I56" s="2">
        <v>13800</v>
      </c>
      <c r="J56" s="2">
        <v>13800</v>
      </c>
      <c r="K56" s="2">
        <v>13900</v>
      </c>
      <c r="L56" s="2">
        <v>13000</v>
      </c>
      <c r="M56" s="2">
        <v>12900</v>
      </c>
      <c r="N56" s="2">
        <v>13000</v>
      </c>
      <c r="O56" s="2">
        <v>13900</v>
      </c>
      <c r="P56" s="2">
        <v>12900</v>
      </c>
      <c r="Q56" s="2">
        <v>14000</v>
      </c>
    </row>
    <row r="57" spans="1:17" s="2" customFormat="1" ht="15" customHeight="1">
      <c r="A57" s="4" t="s">
        <v>115</v>
      </c>
      <c r="B57" s="2" t="s">
        <v>116</v>
      </c>
      <c r="C57" s="2">
        <v>2570</v>
      </c>
      <c r="D57" s="2">
        <f t="shared" si="3"/>
        <v>2570</v>
      </c>
      <c r="E57" s="2">
        <f t="shared" si="4"/>
        <v>2572.7272727272725</v>
      </c>
      <c r="F57" s="5">
        <f t="shared" si="5"/>
        <v>0</v>
      </c>
      <c r="G57" s="7">
        <v>3000</v>
      </c>
      <c r="H57" s="2">
        <v>4000</v>
      </c>
      <c r="I57" s="2">
        <v>3000</v>
      </c>
      <c r="J57" s="2">
        <v>2500</v>
      </c>
      <c r="K57" s="2">
        <v>3000</v>
      </c>
      <c r="L57" s="2">
        <v>1500</v>
      </c>
      <c r="M57" s="2">
        <v>2500</v>
      </c>
      <c r="N57" s="2">
        <v>1500</v>
      </c>
      <c r="O57" s="2">
        <v>1800</v>
      </c>
      <c r="P57" s="2">
        <v>3500</v>
      </c>
      <c r="Q57" s="2">
        <v>2000</v>
      </c>
    </row>
    <row r="58" spans="1:17" s="2" customFormat="1" ht="15" customHeight="1">
      <c r="A58" s="4" t="s">
        <v>117</v>
      </c>
      <c r="B58" s="2" t="s">
        <v>118</v>
      </c>
      <c r="C58" s="2">
        <v>2390</v>
      </c>
      <c r="D58" s="2">
        <f t="shared" si="3"/>
        <v>2390</v>
      </c>
      <c r="E58" s="2">
        <f t="shared" si="4"/>
        <v>2390.909090909091</v>
      </c>
      <c r="F58" s="5">
        <f t="shared" si="5"/>
        <v>0</v>
      </c>
      <c r="G58" s="7">
        <v>3000</v>
      </c>
      <c r="H58" s="2">
        <v>2500</v>
      </c>
      <c r="I58" s="2">
        <v>3000</v>
      </c>
      <c r="J58" s="2">
        <v>3000</v>
      </c>
      <c r="K58" s="2">
        <v>2000</v>
      </c>
      <c r="L58" s="2">
        <v>1500</v>
      </c>
      <c r="M58" s="2">
        <v>2500</v>
      </c>
      <c r="N58" s="2">
        <v>1500</v>
      </c>
      <c r="O58" s="2">
        <v>1800</v>
      </c>
      <c r="P58" s="2">
        <v>3500</v>
      </c>
      <c r="Q58" s="2">
        <v>2000</v>
      </c>
    </row>
    <row r="59" spans="1:17" s="2" customFormat="1" ht="15" customHeight="1">
      <c r="A59" s="13" t="s">
        <v>119</v>
      </c>
      <c r="B59" s="2" t="s">
        <v>120</v>
      </c>
      <c r="C59" s="2">
        <v>23910</v>
      </c>
      <c r="D59" s="2">
        <f t="shared" si="3"/>
        <v>23910</v>
      </c>
      <c r="E59" s="2">
        <f t="shared" si="4"/>
        <v>23909.090909090908</v>
      </c>
      <c r="F59" s="5">
        <f t="shared" si="5"/>
        <v>0</v>
      </c>
      <c r="G59" s="7">
        <v>25000</v>
      </c>
      <c r="H59" s="2">
        <v>25000</v>
      </c>
      <c r="I59" s="2">
        <v>25000</v>
      </c>
      <c r="J59" s="2">
        <v>25000</v>
      </c>
      <c r="K59" s="2">
        <v>25000</v>
      </c>
      <c r="L59" s="2">
        <v>30000</v>
      </c>
      <c r="M59" s="2">
        <v>23000</v>
      </c>
      <c r="N59" s="2">
        <v>25000</v>
      </c>
      <c r="O59" s="2">
        <v>25000</v>
      </c>
      <c r="P59" s="2">
        <v>15000</v>
      </c>
      <c r="Q59" s="7">
        <v>20000</v>
      </c>
    </row>
    <row r="60" spans="1:17" s="2" customFormat="1" ht="15" customHeight="1">
      <c r="A60" s="13"/>
      <c r="B60" s="2" t="s">
        <v>121</v>
      </c>
      <c r="C60" s="2">
        <v>49550</v>
      </c>
      <c r="D60" s="2">
        <f t="shared" si="3"/>
        <v>49550</v>
      </c>
      <c r="E60" s="2">
        <f t="shared" si="4"/>
        <v>49545.454545454544</v>
      </c>
      <c r="F60" s="5">
        <f t="shared" si="5"/>
        <v>0</v>
      </c>
      <c r="G60" s="7">
        <v>65000</v>
      </c>
      <c r="H60" s="2">
        <v>50000</v>
      </c>
      <c r="I60" s="2">
        <v>50000</v>
      </c>
      <c r="J60" s="2">
        <v>50000</v>
      </c>
      <c r="K60" s="2">
        <v>50000</v>
      </c>
      <c r="L60" s="2">
        <v>40000</v>
      </c>
      <c r="M60" s="2">
        <v>40000</v>
      </c>
      <c r="N60" s="2">
        <v>50000</v>
      </c>
      <c r="O60" s="2">
        <v>55000</v>
      </c>
      <c r="P60" s="2">
        <v>65000</v>
      </c>
      <c r="Q60" s="7">
        <v>30000</v>
      </c>
    </row>
    <row r="61" spans="1:17" s="2" customFormat="1" ht="15" customHeight="1">
      <c r="A61" s="4" t="s">
        <v>122</v>
      </c>
      <c r="B61" s="2" t="s">
        <v>123</v>
      </c>
      <c r="C61" s="2">
        <v>5050</v>
      </c>
      <c r="D61" s="2">
        <f t="shared" si="3"/>
        <v>5050</v>
      </c>
      <c r="E61" s="2">
        <f t="shared" si="4"/>
        <v>5045.454545454545</v>
      </c>
      <c r="F61" s="5">
        <f t="shared" si="5"/>
        <v>0</v>
      </c>
      <c r="G61" s="7">
        <v>5000</v>
      </c>
      <c r="H61" s="2">
        <v>5000</v>
      </c>
      <c r="I61" s="2">
        <v>5000</v>
      </c>
      <c r="J61" s="2">
        <v>5000</v>
      </c>
      <c r="K61" s="2">
        <v>5000</v>
      </c>
      <c r="L61" s="2">
        <v>5000</v>
      </c>
      <c r="M61" s="2">
        <v>5000</v>
      </c>
      <c r="N61" s="2">
        <v>4500</v>
      </c>
      <c r="O61" s="2">
        <v>5000</v>
      </c>
      <c r="P61" s="2">
        <v>5000</v>
      </c>
      <c r="Q61" s="2">
        <v>6000</v>
      </c>
    </row>
    <row r="62" spans="1:17" s="2" customFormat="1" ht="15" customHeight="1">
      <c r="A62" s="4" t="s">
        <v>124</v>
      </c>
      <c r="B62" s="2" t="s">
        <v>125</v>
      </c>
      <c r="C62" s="2">
        <v>6820</v>
      </c>
      <c r="D62" s="2">
        <f t="shared" si="3"/>
        <v>6820</v>
      </c>
      <c r="E62" s="2">
        <f t="shared" si="4"/>
        <v>6818.181818181818</v>
      </c>
      <c r="F62" s="5">
        <f t="shared" si="5"/>
        <v>0</v>
      </c>
      <c r="G62" s="7">
        <v>7000</v>
      </c>
      <c r="H62" s="2">
        <v>7000</v>
      </c>
      <c r="I62" s="2">
        <v>6000</v>
      </c>
      <c r="J62" s="2">
        <v>7000</v>
      </c>
      <c r="K62" s="2">
        <v>7000</v>
      </c>
      <c r="L62" s="2">
        <v>7000</v>
      </c>
      <c r="M62" s="2">
        <v>7000</v>
      </c>
      <c r="N62" s="2">
        <v>6000</v>
      </c>
      <c r="O62" s="2">
        <v>7000</v>
      </c>
      <c r="P62" s="2">
        <v>7000</v>
      </c>
      <c r="Q62" s="2">
        <v>7000</v>
      </c>
    </row>
    <row r="63" spans="1:17" s="2" customFormat="1" ht="15" customHeight="1">
      <c r="A63" s="4" t="s">
        <v>126</v>
      </c>
      <c r="B63" s="2" t="s">
        <v>127</v>
      </c>
      <c r="C63" s="2">
        <v>9180</v>
      </c>
      <c r="D63" s="2">
        <f t="shared" si="3"/>
        <v>9180</v>
      </c>
      <c r="E63" s="2">
        <f t="shared" si="4"/>
        <v>9181.818181818182</v>
      </c>
      <c r="F63" s="5">
        <f t="shared" si="5"/>
        <v>0</v>
      </c>
      <c r="G63" s="7">
        <v>10000</v>
      </c>
      <c r="H63" s="2">
        <v>9000</v>
      </c>
      <c r="I63" s="2">
        <v>10000</v>
      </c>
      <c r="J63" s="2">
        <v>10000</v>
      </c>
      <c r="K63" s="2">
        <v>9000</v>
      </c>
      <c r="L63" s="2">
        <v>10000</v>
      </c>
      <c r="M63" s="2">
        <v>10000</v>
      </c>
      <c r="N63" s="2">
        <v>8000</v>
      </c>
      <c r="O63" s="7">
        <v>8000</v>
      </c>
      <c r="P63" s="2">
        <v>10000</v>
      </c>
      <c r="Q63" s="2">
        <v>7000</v>
      </c>
    </row>
    <row r="64" spans="1:17" s="2" customFormat="1" ht="15" customHeight="1">
      <c r="A64" s="4" t="s">
        <v>128</v>
      </c>
      <c r="B64" s="2" t="s">
        <v>129</v>
      </c>
      <c r="C64" s="2">
        <v>5450</v>
      </c>
      <c r="D64" s="2">
        <f t="shared" si="3"/>
        <v>5450</v>
      </c>
      <c r="E64" s="2">
        <f t="shared" si="4"/>
        <v>5454.545454545455</v>
      </c>
      <c r="F64" s="5">
        <f t="shared" si="5"/>
        <v>0</v>
      </c>
      <c r="G64" s="7">
        <v>5000</v>
      </c>
      <c r="H64" s="2">
        <v>6000</v>
      </c>
      <c r="I64" s="2">
        <v>5000</v>
      </c>
      <c r="J64" s="2">
        <v>5000</v>
      </c>
      <c r="K64" s="2">
        <v>5000</v>
      </c>
      <c r="L64" s="2">
        <v>5000</v>
      </c>
      <c r="M64" s="2">
        <v>5000</v>
      </c>
      <c r="N64" s="2">
        <v>6000</v>
      </c>
      <c r="O64" s="2">
        <v>5000</v>
      </c>
      <c r="P64" s="2">
        <v>8000</v>
      </c>
      <c r="Q64" s="2">
        <v>5000</v>
      </c>
    </row>
    <row r="65" spans="1:17" s="2" customFormat="1" ht="15" customHeight="1">
      <c r="A65" s="4" t="s">
        <v>130</v>
      </c>
      <c r="B65" s="2" t="s">
        <v>131</v>
      </c>
      <c r="C65" s="2">
        <v>5910</v>
      </c>
      <c r="D65" s="2">
        <f t="shared" si="3"/>
        <v>5910</v>
      </c>
      <c r="E65" s="2">
        <f t="shared" si="4"/>
        <v>5909.090909090909</v>
      </c>
      <c r="F65" s="5">
        <f t="shared" si="5"/>
        <v>0</v>
      </c>
      <c r="G65" s="7">
        <v>5000</v>
      </c>
      <c r="H65" s="2">
        <v>6000</v>
      </c>
      <c r="I65" s="2">
        <v>6000</v>
      </c>
      <c r="J65" s="2">
        <v>6000</v>
      </c>
      <c r="K65" s="2">
        <v>5000</v>
      </c>
      <c r="L65" s="2">
        <v>6000</v>
      </c>
      <c r="M65" s="2">
        <v>6000</v>
      </c>
      <c r="N65" s="2">
        <v>6000</v>
      </c>
      <c r="O65" s="7">
        <v>6000</v>
      </c>
      <c r="P65" s="2">
        <v>8000</v>
      </c>
      <c r="Q65" s="2">
        <v>5000</v>
      </c>
    </row>
    <row r="66" spans="1:17" s="2" customFormat="1" ht="15" customHeight="1">
      <c r="A66" s="4" t="s">
        <v>132</v>
      </c>
      <c r="B66" s="2" t="s">
        <v>133</v>
      </c>
      <c r="C66" s="2">
        <v>22730</v>
      </c>
      <c r="D66" s="2">
        <f t="shared" si="3"/>
        <v>22730</v>
      </c>
      <c r="E66" s="2">
        <f t="shared" si="4"/>
        <v>22727.272727272728</v>
      </c>
      <c r="F66" s="5">
        <f t="shared" si="5"/>
        <v>0</v>
      </c>
      <c r="G66" s="7">
        <v>20000</v>
      </c>
      <c r="H66" s="2">
        <v>20000</v>
      </c>
      <c r="I66" s="2">
        <v>20000</v>
      </c>
      <c r="J66" s="2">
        <v>20000</v>
      </c>
      <c r="K66" s="2">
        <v>20000</v>
      </c>
      <c r="L66" s="2">
        <v>30000</v>
      </c>
      <c r="M66" s="2">
        <v>25000</v>
      </c>
      <c r="N66" s="2">
        <v>25000</v>
      </c>
      <c r="O66" s="2">
        <v>25000</v>
      </c>
      <c r="P66" s="2">
        <v>25000</v>
      </c>
      <c r="Q66" s="2">
        <v>20000</v>
      </c>
    </row>
    <row r="67" spans="1:17" s="2" customFormat="1" ht="15" customHeight="1">
      <c r="A67" s="4" t="s">
        <v>134</v>
      </c>
      <c r="B67" s="2" t="s">
        <v>135</v>
      </c>
      <c r="C67" s="2">
        <v>1300</v>
      </c>
      <c r="D67" s="2">
        <f t="shared" si="3"/>
        <v>1300</v>
      </c>
      <c r="E67" s="2">
        <f t="shared" si="4"/>
        <v>1300</v>
      </c>
      <c r="F67" s="5">
        <f t="shared" si="5"/>
        <v>0</v>
      </c>
      <c r="G67" s="7">
        <v>1000</v>
      </c>
      <c r="H67" s="2">
        <v>1500</v>
      </c>
      <c r="I67" s="2">
        <v>1000</v>
      </c>
      <c r="J67" s="2">
        <v>1000</v>
      </c>
      <c r="K67" s="2">
        <v>1000</v>
      </c>
      <c r="L67" s="2">
        <v>2000</v>
      </c>
      <c r="M67" s="2">
        <v>1000</v>
      </c>
      <c r="N67" s="2">
        <v>1300</v>
      </c>
      <c r="O67" s="2">
        <v>1000</v>
      </c>
      <c r="P67" s="2">
        <v>1500</v>
      </c>
      <c r="Q67" s="2">
        <v>2000</v>
      </c>
    </row>
    <row r="68" spans="1:17" s="2" customFormat="1" ht="15" customHeight="1">
      <c r="A68" s="4" t="s">
        <v>136</v>
      </c>
      <c r="B68" s="2" t="s">
        <v>137</v>
      </c>
      <c r="C68" s="2">
        <v>60000</v>
      </c>
      <c r="D68" s="2">
        <f t="shared" si="3"/>
        <v>60000</v>
      </c>
      <c r="E68" s="2">
        <f t="shared" si="4"/>
        <v>60000</v>
      </c>
      <c r="F68" s="5">
        <f t="shared" si="5"/>
        <v>0</v>
      </c>
      <c r="G68" s="7">
        <v>60000</v>
      </c>
      <c r="H68" s="7">
        <v>60000</v>
      </c>
      <c r="I68" s="7">
        <v>60000</v>
      </c>
      <c r="J68" s="7">
        <v>60000</v>
      </c>
      <c r="K68" s="7">
        <v>60000</v>
      </c>
      <c r="L68" s="7">
        <v>60000</v>
      </c>
      <c r="M68" s="7">
        <v>60000</v>
      </c>
      <c r="N68" s="7">
        <v>60000</v>
      </c>
      <c r="O68" s="7">
        <v>60000</v>
      </c>
      <c r="P68" s="7">
        <v>60000</v>
      </c>
      <c r="Q68" s="7">
        <v>60000</v>
      </c>
    </row>
    <row r="69" spans="1:17" s="2" customFormat="1" ht="15" customHeight="1">
      <c r="A69" s="4" t="s">
        <v>138</v>
      </c>
      <c r="B69" s="2" t="s">
        <v>139</v>
      </c>
      <c r="C69" s="2">
        <v>25090</v>
      </c>
      <c r="D69" s="2">
        <f aca="true" t="shared" si="6" ref="D69:D90">ROUND(E69,-1)</f>
        <v>25090</v>
      </c>
      <c r="E69" s="2">
        <f aca="true" t="shared" si="7" ref="E69:E93">AVERAGE(G69:Q69)</f>
        <v>25090.909090909092</v>
      </c>
      <c r="F69" s="8">
        <f aca="true" t="shared" si="8" ref="F69:F93">D69/C69*100-100</f>
        <v>0</v>
      </c>
      <c r="G69" s="7">
        <v>25000</v>
      </c>
      <c r="H69" s="2">
        <v>23000</v>
      </c>
      <c r="I69" s="2">
        <v>25000</v>
      </c>
      <c r="J69" s="2">
        <v>25000</v>
      </c>
      <c r="K69" s="2">
        <v>25000</v>
      </c>
      <c r="L69" s="2">
        <v>30000</v>
      </c>
      <c r="M69" s="2">
        <v>25000</v>
      </c>
      <c r="N69" s="2">
        <v>23000</v>
      </c>
      <c r="O69" s="2">
        <v>25000</v>
      </c>
      <c r="P69" s="2">
        <v>30000</v>
      </c>
      <c r="Q69" s="2">
        <v>20000</v>
      </c>
    </row>
    <row r="70" spans="1:17" s="2" customFormat="1" ht="15" customHeight="1">
      <c r="A70" s="4" t="s">
        <v>140</v>
      </c>
      <c r="B70" s="2" t="s">
        <v>141</v>
      </c>
      <c r="C70" s="2">
        <v>3000</v>
      </c>
      <c r="D70" s="2">
        <f t="shared" si="6"/>
        <v>3000</v>
      </c>
      <c r="E70" s="2">
        <f t="shared" si="7"/>
        <v>3000</v>
      </c>
      <c r="F70" s="5">
        <f t="shared" si="8"/>
        <v>0</v>
      </c>
      <c r="G70" s="7">
        <v>3000</v>
      </c>
      <c r="H70" s="7">
        <v>3000</v>
      </c>
      <c r="I70" s="7">
        <v>3000</v>
      </c>
      <c r="J70" s="7">
        <v>3000</v>
      </c>
      <c r="K70" s="7">
        <v>3000</v>
      </c>
      <c r="L70" s="7">
        <v>3000</v>
      </c>
      <c r="M70" s="7">
        <v>3000</v>
      </c>
      <c r="N70" s="7">
        <v>3000</v>
      </c>
      <c r="O70" s="7">
        <v>3000</v>
      </c>
      <c r="P70" s="7">
        <v>3000</v>
      </c>
      <c r="Q70" s="7">
        <v>3000</v>
      </c>
    </row>
    <row r="71" spans="1:17" s="2" customFormat="1" ht="15" customHeight="1">
      <c r="A71" s="4" t="s">
        <v>142</v>
      </c>
      <c r="B71" s="2" t="s">
        <v>143</v>
      </c>
      <c r="C71" s="2">
        <v>2400</v>
      </c>
      <c r="D71" s="2">
        <f t="shared" si="6"/>
        <v>2400</v>
      </c>
      <c r="E71" s="2">
        <f t="shared" si="7"/>
        <v>2400</v>
      </c>
      <c r="F71" s="5">
        <f t="shared" si="8"/>
        <v>0</v>
      </c>
      <c r="G71" s="7">
        <v>2300</v>
      </c>
      <c r="H71" s="7">
        <v>2300</v>
      </c>
      <c r="I71" s="7">
        <v>2300</v>
      </c>
      <c r="J71" s="7">
        <v>2500</v>
      </c>
      <c r="K71" s="7">
        <v>2500</v>
      </c>
      <c r="L71" s="7">
        <v>2300</v>
      </c>
      <c r="M71" s="7">
        <v>2300</v>
      </c>
      <c r="N71" s="7">
        <v>2300</v>
      </c>
      <c r="O71" s="7">
        <v>2300</v>
      </c>
      <c r="P71" s="7">
        <v>2300</v>
      </c>
      <c r="Q71" s="7">
        <v>3000</v>
      </c>
    </row>
    <row r="72" spans="1:19" s="2" customFormat="1" ht="15" customHeight="1">
      <c r="A72" s="4" t="s">
        <v>144</v>
      </c>
      <c r="B72" s="2" t="s">
        <v>145</v>
      </c>
      <c r="C72" s="2">
        <v>120000</v>
      </c>
      <c r="D72" s="2">
        <f t="shared" si="6"/>
        <v>120000</v>
      </c>
      <c r="E72" s="2">
        <f t="shared" si="7"/>
        <v>120000</v>
      </c>
      <c r="F72" s="5">
        <f t="shared" si="8"/>
        <v>0</v>
      </c>
      <c r="G72" s="7">
        <v>120000</v>
      </c>
      <c r="H72" s="7">
        <v>120000</v>
      </c>
      <c r="I72" s="7">
        <v>120000</v>
      </c>
      <c r="J72" s="7">
        <v>120000</v>
      </c>
      <c r="K72" s="7">
        <v>120000</v>
      </c>
      <c r="L72" s="7"/>
      <c r="M72" s="7"/>
      <c r="N72" s="7"/>
      <c r="O72" s="7"/>
      <c r="P72" s="7">
        <v>120000</v>
      </c>
      <c r="Q72" s="7">
        <v>120000</v>
      </c>
      <c r="S72" s="9"/>
    </row>
    <row r="73" spans="1:17" s="2" customFormat="1" ht="15" customHeight="1">
      <c r="A73" s="4" t="s">
        <v>146</v>
      </c>
      <c r="B73" s="2" t="s">
        <v>147</v>
      </c>
      <c r="C73" s="2">
        <v>13550</v>
      </c>
      <c r="D73" s="2">
        <f t="shared" si="6"/>
        <v>13550</v>
      </c>
      <c r="E73" s="2">
        <f t="shared" si="7"/>
        <v>13545.454545454546</v>
      </c>
      <c r="F73" s="5">
        <f t="shared" si="8"/>
        <v>0</v>
      </c>
      <c r="G73" s="7">
        <v>14000</v>
      </c>
      <c r="H73" s="2">
        <v>14000</v>
      </c>
      <c r="I73" s="2">
        <v>14000</v>
      </c>
      <c r="J73" s="2">
        <v>14000</v>
      </c>
      <c r="K73" s="2">
        <v>14000</v>
      </c>
      <c r="L73" s="2">
        <v>14000</v>
      </c>
      <c r="M73" s="2">
        <v>12000</v>
      </c>
      <c r="N73" s="2">
        <v>12000</v>
      </c>
      <c r="O73" s="2">
        <v>12000</v>
      </c>
      <c r="P73" s="2">
        <v>14000</v>
      </c>
      <c r="Q73" s="2">
        <v>15000</v>
      </c>
    </row>
    <row r="74" spans="1:17" s="2" customFormat="1" ht="15" customHeight="1">
      <c r="A74" s="4" t="s">
        <v>148</v>
      </c>
      <c r="B74" s="2" t="s">
        <v>149</v>
      </c>
      <c r="C74" s="2">
        <v>5300</v>
      </c>
      <c r="D74" s="2">
        <f t="shared" si="6"/>
        <v>5300</v>
      </c>
      <c r="E74" s="2">
        <f t="shared" si="7"/>
        <v>5300</v>
      </c>
      <c r="F74" s="5">
        <f t="shared" si="8"/>
        <v>0</v>
      </c>
      <c r="G74" s="7">
        <v>6000</v>
      </c>
      <c r="H74" s="2">
        <v>7000</v>
      </c>
      <c r="I74" s="2">
        <v>7200</v>
      </c>
      <c r="J74" s="2">
        <v>7000</v>
      </c>
      <c r="K74" s="2">
        <v>4200</v>
      </c>
      <c r="L74" s="2">
        <v>4000</v>
      </c>
      <c r="M74" s="2">
        <v>4200</v>
      </c>
      <c r="N74" s="2">
        <v>6000</v>
      </c>
      <c r="O74" s="2">
        <v>4500</v>
      </c>
      <c r="P74" s="2">
        <v>4200</v>
      </c>
      <c r="Q74" s="2">
        <v>4000</v>
      </c>
    </row>
    <row r="75" spans="1:17" s="2" customFormat="1" ht="15" customHeight="1">
      <c r="A75" s="4" t="s">
        <v>150</v>
      </c>
      <c r="B75" s="2" t="s">
        <v>151</v>
      </c>
      <c r="C75" s="2">
        <v>50000</v>
      </c>
      <c r="D75" s="2">
        <f t="shared" si="6"/>
        <v>50000</v>
      </c>
      <c r="E75" s="2">
        <f t="shared" si="7"/>
        <v>50000</v>
      </c>
      <c r="F75" s="5">
        <f t="shared" si="8"/>
        <v>0</v>
      </c>
      <c r="G75" s="7">
        <v>50000</v>
      </c>
      <c r="H75" s="2">
        <v>50000</v>
      </c>
      <c r="I75" s="2">
        <v>50000</v>
      </c>
      <c r="J75" s="2">
        <v>50000</v>
      </c>
      <c r="K75" s="2">
        <v>50000</v>
      </c>
      <c r="L75" s="2">
        <v>50000</v>
      </c>
      <c r="M75" s="2">
        <v>50000</v>
      </c>
      <c r="N75" s="2">
        <v>50000</v>
      </c>
      <c r="O75" s="2">
        <v>50000</v>
      </c>
      <c r="P75" s="2">
        <v>50000</v>
      </c>
      <c r="Q75" s="2">
        <v>50000</v>
      </c>
    </row>
    <row r="76" spans="1:17" s="2" customFormat="1" ht="15" customHeight="1">
      <c r="A76" s="4" t="s">
        <v>152</v>
      </c>
      <c r="B76" s="2" t="s">
        <v>153</v>
      </c>
      <c r="C76" s="2">
        <v>1120</v>
      </c>
      <c r="D76" s="2">
        <f t="shared" si="6"/>
        <v>1120</v>
      </c>
      <c r="E76" s="2">
        <f t="shared" si="7"/>
        <v>1118.1818181818182</v>
      </c>
      <c r="F76" s="5">
        <f t="shared" si="8"/>
        <v>0</v>
      </c>
      <c r="G76" s="7">
        <v>1000</v>
      </c>
      <c r="H76" s="2">
        <v>1000</v>
      </c>
      <c r="I76" s="2">
        <v>1000</v>
      </c>
      <c r="J76" s="2">
        <v>1000</v>
      </c>
      <c r="K76" s="2">
        <v>1000</v>
      </c>
      <c r="L76" s="2">
        <v>1300</v>
      </c>
      <c r="M76" s="7">
        <v>1200</v>
      </c>
      <c r="N76" s="2">
        <v>1300</v>
      </c>
      <c r="O76" s="2">
        <v>1500</v>
      </c>
      <c r="P76" s="2">
        <v>1000</v>
      </c>
      <c r="Q76" s="2">
        <v>1000</v>
      </c>
    </row>
    <row r="77" spans="1:17" s="2" customFormat="1" ht="15" customHeight="1">
      <c r="A77" s="4" t="s">
        <v>154</v>
      </c>
      <c r="B77" s="2" t="s">
        <v>155</v>
      </c>
      <c r="C77" s="2">
        <v>10270</v>
      </c>
      <c r="D77" s="2">
        <f t="shared" si="6"/>
        <v>10270</v>
      </c>
      <c r="E77" s="2">
        <f t="shared" si="7"/>
        <v>10272.727272727272</v>
      </c>
      <c r="F77" s="5">
        <f t="shared" si="8"/>
        <v>0</v>
      </c>
      <c r="G77" s="7">
        <v>10000</v>
      </c>
      <c r="H77" s="2">
        <v>11000</v>
      </c>
      <c r="I77" s="2">
        <v>10000</v>
      </c>
      <c r="J77" s="2">
        <v>10000</v>
      </c>
      <c r="K77" s="2">
        <v>10000</v>
      </c>
      <c r="L77" s="2">
        <v>12000</v>
      </c>
      <c r="M77" s="2">
        <v>10000</v>
      </c>
      <c r="N77" s="2">
        <v>10000</v>
      </c>
      <c r="O77" s="2">
        <v>10000</v>
      </c>
      <c r="P77" s="2">
        <v>10000</v>
      </c>
      <c r="Q77" s="2">
        <v>10000</v>
      </c>
    </row>
    <row r="78" spans="1:17" s="2" customFormat="1" ht="15" customHeight="1">
      <c r="A78" s="4" t="s">
        <v>156</v>
      </c>
      <c r="B78" s="2" t="s">
        <v>157</v>
      </c>
      <c r="C78" s="2">
        <v>7360</v>
      </c>
      <c r="D78" s="2">
        <f t="shared" si="6"/>
        <v>7360</v>
      </c>
      <c r="E78" s="2">
        <f t="shared" si="7"/>
        <v>7363.636363636364</v>
      </c>
      <c r="F78" s="5">
        <f t="shared" si="8"/>
        <v>0</v>
      </c>
      <c r="G78" s="7">
        <v>8000</v>
      </c>
      <c r="H78" s="2">
        <v>8000</v>
      </c>
      <c r="I78" s="2">
        <v>8000</v>
      </c>
      <c r="J78" s="2">
        <v>8000</v>
      </c>
      <c r="K78" s="2">
        <v>8000</v>
      </c>
      <c r="L78" s="2">
        <v>8000</v>
      </c>
      <c r="M78" s="2">
        <v>6000</v>
      </c>
      <c r="N78" s="2">
        <v>5000</v>
      </c>
      <c r="O78" s="2">
        <v>6000</v>
      </c>
      <c r="P78" s="2">
        <v>8000</v>
      </c>
      <c r="Q78" s="2">
        <v>8000</v>
      </c>
    </row>
    <row r="79" spans="1:17" s="2" customFormat="1" ht="15" customHeight="1">
      <c r="A79" s="4" t="s">
        <v>158</v>
      </c>
      <c r="B79" s="2" t="s">
        <v>159</v>
      </c>
      <c r="C79" s="2">
        <v>2180</v>
      </c>
      <c r="D79" s="2">
        <f t="shared" si="6"/>
        <v>2180</v>
      </c>
      <c r="E79" s="2">
        <f t="shared" si="7"/>
        <v>2181.818181818182</v>
      </c>
      <c r="F79" s="5">
        <f t="shared" si="8"/>
        <v>0</v>
      </c>
      <c r="G79" s="7">
        <v>2000</v>
      </c>
      <c r="H79" s="2">
        <v>2000</v>
      </c>
      <c r="I79" s="2">
        <v>3000</v>
      </c>
      <c r="J79" s="2">
        <v>2000</v>
      </c>
      <c r="K79" s="2">
        <v>2000</v>
      </c>
      <c r="L79" s="2">
        <v>2000</v>
      </c>
      <c r="M79" s="2">
        <v>2000</v>
      </c>
      <c r="N79" s="2">
        <v>2000</v>
      </c>
      <c r="O79" s="2">
        <v>2000</v>
      </c>
      <c r="P79" s="2">
        <v>3000</v>
      </c>
      <c r="Q79" s="2">
        <v>2000</v>
      </c>
    </row>
    <row r="80" spans="1:17" s="2" customFormat="1" ht="15" customHeight="1">
      <c r="A80" s="4" t="s">
        <v>160</v>
      </c>
      <c r="B80" s="2" t="s">
        <v>161</v>
      </c>
      <c r="C80" s="2">
        <v>7550</v>
      </c>
      <c r="D80" s="2">
        <f t="shared" si="6"/>
        <v>7550</v>
      </c>
      <c r="E80" s="2">
        <f t="shared" si="7"/>
        <v>7545.454545454545</v>
      </c>
      <c r="F80" s="5">
        <f t="shared" si="8"/>
        <v>0</v>
      </c>
      <c r="G80" s="7">
        <v>7000</v>
      </c>
      <c r="H80" s="2">
        <v>6000</v>
      </c>
      <c r="I80" s="2">
        <v>8000</v>
      </c>
      <c r="J80" s="2">
        <v>7000</v>
      </c>
      <c r="K80" s="2">
        <v>7000</v>
      </c>
      <c r="L80" s="2">
        <v>10000</v>
      </c>
      <c r="M80" s="2">
        <v>7000</v>
      </c>
      <c r="N80" s="2">
        <v>8000</v>
      </c>
      <c r="O80" s="2">
        <v>7000</v>
      </c>
      <c r="P80" s="2">
        <v>6000</v>
      </c>
      <c r="Q80" s="7">
        <v>10000</v>
      </c>
    </row>
    <row r="81" spans="1:17" s="2" customFormat="1" ht="15" customHeight="1">
      <c r="A81" s="4" t="s">
        <v>162</v>
      </c>
      <c r="B81" s="2" t="s">
        <v>163</v>
      </c>
      <c r="C81" s="2">
        <v>5360</v>
      </c>
      <c r="D81" s="2">
        <f t="shared" si="6"/>
        <v>5360</v>
      </c>
      <c r="E81" s="2">
        <f t="shared" si="7"/>
        <v>5363.636363636364</v>
      </c>
      <c r="F81" s="5">
        <f t="shared" si="8"/>
        <v>0</v>
      </c>
      <c r="G81" s="7">
        <v>5600</v>
      </c>
      <c r="H81" s="2">
        <v>3600</v>
      </c>
      <c r="I81" s="2">
        <v>6000</v>
      </c>
      <c r="J81" s="2">
        <v>5800</v>
      </c>
      <c r="K81" s="2">
        <v>5800</v>
      </c>
      <c r="L81" s="2">
        <v>4000</v>
      </c>
      <c r="M81" s="2">
        <v>5800</v>
      </c>
      <c r="N81" s="2">
        <v>5800</v>
      </c>
      <c r="O81" s="2">
        <v>5800</v>
      </c>
      <c r="P81" s="2">
        <v>5800</v>
      </c>
      <c r="Q81" s="7">
        <v>5000</v>
      </c>
    </row>
    <row r="82" spans="1:17" s="2" customFormat="1" ht="15" customHeight="1">
      <c r="A82" s="4" t="s">
        <v>164</v>
      </c>
      <c r="B82" s="2" t="s">
        <v>165</v>
      </c>
      <c r="C82" s="2">
        <v>0</v>
      </c>
      <c r="D82" s="2">
        <f t="shared" si="6"/>
        <v>0</v>
      </c>
      <c r="E82" s="2">
        <f t="shared" si="7"/>
        <v>0</v>
      </c>
      <c r="F82" s="5" t="e">
        <f t="shared" si="8"/>
        <v>#DIV/0!</v>
      </c>
      <c r="G82" s="7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</row>
    <row r="83" spans="1:17" s="2" customFormat="1" ht="15" customHeight="1">
      <c r="A83" s="13" t="s">
        <v>166</v>
      </c>
      <c r="B83" s="2" t="s">
        <v>167</v>
      </c>
      <c r="C83" s="2">
        <v>3230</v>
      </c>
      <c r="D83" s="2">
        <f t="shared" si="6"/>
        <v>3230</v>
      </c>
      <c r="E83" s="2">
        <f t="shared" si="7"/>
        <v>3227.2727272727275</v>
      </c>
      <c r="F83" s="5">
        <f t="shared" si="8"/>
        <v>0</v>
      </c>
      <c r="G83" s="7">
        <v>3000</v>
      </c>
      <c r="H83" s="2">
        <v>3000</v>
      </c>
      <c r="I83" s="2">
        <v>3500</v>
      </c>
      <c r="J83" s="2">
        <v>3500</v>
      </c>
      <c r="K83" s="2">
        <v>3000</v>
      </c>
      <c r="L83" s="2">
        <v>3000</v>
      </c>
      <c r="M83" s="7">
        <v>3000</v>
      </c>
      <c r="N83" s="2">
        <v>3500</v>
      </c>
      <c r="O83" s="2">
        <v>3500</v>
      </c>
      <c r="P83" s="2">
        <v>3500</v>
      </c>
      <c r="Q83" s="2">
        <v>3000</v>
      </c>
    </row>
    <row r="84" spans="1:17" s="2" customFormat="1" ht="15" customHeight="1">
      <c r="A84" s="13"/>
      <c r="B84" s="2" t="s">
        <v>168</v>
      </c>
      <c r="C84" s="2">
        <v>2230</v>
      </c>
      <c r="D84" s="2">
        <f t="shared" si="6"/>
        <v>2230</v>
      </c>
      <c r="E84" s="2">
        <f t="shared" si="7"/>
        <v>2227.2727272727275</v>
      </c>
      <c r="F84" s="5">
        <f t="shared" si="8"/>
        <v>0</v>
      </c>
      <c r="G84" s="7">
        <v>2000</v>
      </c>
      <c r="H84" s="2">
        <v>2000</v>
      </c>
      <c r="I84" s="2">
        <v>2500</v>
      </c>
      <c r="J84" s="2">
        <v>2500</v>
      </c>
      <c r="K84" s="2">
        <v>2000</v>
      </c>
      <c r="L84" s="2">
        <v>2000</v>
      </c>
      <c r="M84" s="7">
        <v>2000</v>
      </c>
      <c r="N84" s="2">
        <v>2500</v>
      </c>
      <c r="O84" s="2">
        <v>2500</v>
      </c>
      <c r="P84" s="2">
        <v>2500</v>
      </c>
      <c r="Q84" s="2">
        <v>2000</v>
      </c>
    </row>
    <row r="85" spans="1:17" s="2" customFormat="1" ht="15" customHeight="1">
      <c r="A85" s="13" t="s">
        <v>169</v>
      </c>
      <c r="B85" s="2" t="s">
        <v>170</v>
      </c>
      <c r="C85" s="2">
        <v>170</v>
      </c>
      <c r="D85" s="2">
        <f t="shared" si="6"/>
        <v>170</v>
      </c>
      <c r="E85" s="2">
        <f t="shared" si="7"/>
        <v>174.54545454545453</v>
      </c>
      <c r="F85" s="5">
        <f t="shared" si="8"/>
        <v>0</v>
      </c>
      <c r="G85" s="7">
        <v>200</v>
      </c>
      <c r="H85" s="2">
        <v>200</v>
      </c>
      <c r="I85" s="2">
        <v>200</v>
      </c>
      <c r="J85" s="2">
        <v>200</v>
      </c>
      <c r="K85" s="2">
        <v>200</v>
      </c>
      <c r="L85" s="2">
        <v>130</v>
      </c>
      <c r="M85" s="2">
        <v>130</v>
      </c>
      <c r="N85" s="2">
        <v>130</v>
      </c>
      <c r="O85" s="2">
        <v>130</v>
      </c>
      <c r="P85" s="2">
        <v>200</v>
      </c>
      <c r="Q85" s="2">
        <v>200</v>
      </c>
    </row>
    <row r="86" spans="1:17" s="2" customFormat="1" ht="15" customHeight="1">
      <c r="A86" s="13"/>
      <c r="B86" s="2" t="s">
        <v>171</v>
      </c>
      <c r="C86" s="2">
        <v>330</v>
      </c>
      <c r="D86" s="2">
        <f t="shared" si="6"/>
        <v>330</v>
      </c>
      <c r="E86" s="2">
        <f t="shared" si="7"/>
        <v>326.3636363636364</v>
      </c>
      <c r="F86" s="5">
        <f t="shared" si="8"/>
        <v>0</v>
      </c>
      <c r="G86" s="7">
        <v>370</v>
      </c>
      <c r="H86" s="2">
        <v>370</v>
      </c>
      <c r="I86" s="2">
        <v>370</v>
      </c>
      <c r="J86" s="2">
        <v>370</v>
      </c>
      <c r="K86" s="2">
        <v>370</v>
      </c>
      <c r="L86" s="2">
        <v>250</v>
      </c>
      <c r="M86" s="2">
        <v>250</v>
      </c>
      <c r="N86" s="2">
        <v>250</v>
      </c>
      <c r="O86" s="2">
        <v>250</v>
      </c>
      <c r="P86" s="2">
        <v>370</v>
      </c>
      <c r="Q86" s="2">
        <v>370</v>
      </c>
    </row>
    <row r="87" spans="1:17" s="2" customFormat="1" ht="15" customHeight="1">
      <c r="A87" s="13"/>
      <c r="B87" s="2" t="s">
        <v>172</v>
      </c>
      <c r="C87" s="2">
        <v>790</v>
      </c>
      <c r="D87" s="2">
        <f t="shared" si="6"/>
        <v>790</v>
      </c>
      <c r="E87" s="2">
        <f t="shared" si="7"/>
        <v>794.5454545454545</v>
      </c>
      <c r="F87" s="5">
        <f t="shared" si="8"/>
        <v>0</v>
      </c>
      <c r="G87" s="7">
        <v>900</v>
      </c>
      <c r="H87" s="2">
        <v>900</v>
      </c>
      <c r="I87" s="2">
        <v>900</v>
      </c>
      <c r="J87" s="2">
        <v>900</v>
      </c>
      <c r="K87" s="2">
        <v>900</v>
      </c>
      <c r="L87" s="2">
        <v>610</v>
      </c>
      <c r="M87" s="2">
        <v>610</v>
      </c>
      <c r="N87" s="2">
        <v>610</v>
      </c>
      <c r="O87" s="2">
        <v>610</v>
      </c>
      <c r="P87" s="2">
        <v>900</v>
      </c>
      <c r="Q87" s="2">
        <v>900</v>
      </c>
    </row>
    <row r="88" spans="1:17" s="2" customFormat="1" ht="15" customHeight="1">
      <c r="A88" s="4" t="s">
        <v>173</v>
      </c>
      <c r="B88" s="2" t="s">
        <v>174</v>
      </c>
      <c r="C88" s="2">
        <v>15700</v>
      </c>
      <c r="D88" s="2">
        <f t="shared" si="6"/>
        <v>15700</v>
      </c>
      <c r="E88" s="2">
        <f t="shared" si="7"/>
        <v>15696.363636363636</v>
      </c>
      <c r="F88" s="5">
        <f t="shared" si="8"/>
        <v>0</v>
      </c>
      <c r="G88" s="7">
        <v>16860</v>
      </c>
      <c r="H88" s="2">
        <v>16860</v>
      </c>
      <c r="I88" s="2">
        <v>16860</v>
      </c>
      <c r="J88" s="2">
        <v>16860</v>
      </c>
      <c r="K88" s="2">
        <v>16860</v>
      </c>
      <c r="L88" s="2">
        <v>13660</v>
      </c>
      <c r="M88" s="2">
        <v>13660</v>
      </c>
      <c r="N88" s="2">
        <v>13660</v>
      </c>
      <c r="O88" s="2">
        <v>13660</v>
      </c>
      <c r="P88" s="2">
        <v>16860</v>
      </c>
      <c r="Q88" s="2">
        <v>16860</v>
      </c>
    </row>
    <row r="89" spans="1:17" s="2" customFormat="1" ht="15" customHeight="1">
      <c r="A89" s="4" t="s">
        <v>175</v>
      </c>
      <c r="B89" s="2" t="s">
        <v>80</v>
      </c>
      <c r="C89" s="2">
        <v>1920</v>
      </c>
      <c r="D89" s="2">
        <f t="shared" si="6"/>
        <v>1920</v>
      </c>
      <c r="E89" s="2">
        <f t="shared" si="7"/>
        <v>1920</v>
      </c>
      <c r="F89" s="5">
        <f t="shared" si="8"/>
        <v>0</v>
      </c>
      <c r="G89" s="7">
        <v>1920</v>
      </c>
      <c r="H89" s="2">
        <v>1920</v>
      </c>
      <c r="I89" s="2">
        <v>1920</v>
      </c>
      <c r="J89" s="2">
        <v>1920</v>
      </c>
      <c r="K89" s="2">
        <v>1920</v>
      </c>
      <c r="P89" s="2">
        <v>1920</v>
      </c>
      <c r="Q89" s="2">
        <v>1920</v>
      </c>
    </row>
    <row r="90" spans="1:17" s="2" customFormat="1" ht="15" customHeight="1">
      <c r="A90" s="4" t="s">
        <v>176</v>
      </c>
      <c r="B90" s="2" t="s">
        <v>177</v>
      </c>
      <c r="C90" s="2">
        <v>11720</v>
      </c>
      <c r="D90" s="2">
        <f t="shared" si="6"/>
        <v>11720</v>
      </c>
      <c r="E90" s="2">
        <f t="shared" si="7"/>
        <v>11720</v>
      </c>
      <c r="F90" s="5">
        <f t="shared" si="8"/>
        <v>0</v>
      </c>
      <c r="G90" s="7">
        <v>11720</v>
      </c>
      <c r="H90" s="2">
        <v>11720</v>
      </c>
      <c r="I90" s="2">
        <v>11720</v>
      </c>
      <c r="J90" s="2">
        <v>11720</v>
      </c>
      <c r="K90" s="2">
        <v>11720</v>
      </c>
      <c r="L90" s="2">
        <v>11720</v>
      </c>
      <c r="M90" s="2">
        <v>11720</v>
      </c>
      <c r="N90" s="2">
        <v>11720</v>
      </c>
      <c r="O90" s="2">
        <v>11720</v>
      </c>
      <c r="P90" s="2">
        <v>11720</v>
      </c>
      <c r="Q90" s="2">
        <v>11720</v>
      </c>
    </row>
    <row r="91" spans="1:17" s="2" customFormat="1" ht="15" customHeight="1">
      <c r="A91" s="13" t="s">
        <v>178</v>
      </c>
      <c r="B91" s="2" t="s">
        <v>179</v>
      </c>
      <c r="C91" s="2">
        <v>350</v>
      </c>
      <c r="D91" s="2">
        <v>350</v>
      </c>
      <c r="E91" s="2">
        <f t="shared" si="7"/>
        <v>350</v>
      </c>
      <c r="F91" s="5">
        <f t="shared" si="8"/>
        <v>0</v>
      </c>
      <c r="G91" s="7">
        <v>350</v>
      </c>
      <c r="H91" s="2">
        <v>350</v>
      </c>
      <c r="I91" s="2">
        <v>350</v>
      </c>
      <c r="J91" s="2">
        <v>350</v>
      </c>
      <c r="K91" s="2">
        <v>350</v>
      </c>
      <c r="L91" s="2">
        <v>350</v>
      </c>
      <c r="M91" s="2">
        <v>350</v>
      </c>
      <c r="N91" s="2">
        <v>350</v>
      </c>
      <c r="O91" s="2">
        <v>350</v>
      </c>
      <c r="P91" s="2">
        <v>350</v>
      </c>
      <c r="Q91" s="2">
        <v>350</v>
      </c>
    </row>
    <row r="92" spans="1:17" s="2" customFormat="1" ht="15" customHeight="1">
      <c r="A92" s="13"/>
      <c r="B92" s="2" t="s">
        <v>180</v>
      </c>
      <c r="C92" s="2">
        <v>500</v>
      </c>
      <c r="D92" s="2">
        <f>ROUND(E92,-1)</f>
        <v>500</v>
      </c>
      <c r="E92" s="2">
        <f t="shared" si="7"/>
        <v>500</v>
      </c>
      <c r="F92" s="5">
        <f t="shared" si="8"/>
        <v>0</v>
      </c>
      <c r="G92" s="7">
        <v>500</v>
      </c>
      <c r="H92" s="2">
        <v>500</v>
      </c>
      <c r="I92" s="2">
        <v>500</v>
      </c>
      <c r="J92" s="2">
        <v>500</v>
      </c>
      <c r="K92" s="2">
        <v>500</v>
      </c>
      <c r="L92" s="2">
        <v>500</v>
      </c>
      <c r="M92" s="2">
        <v>500</v>
      </c>
      <c r="N92" s="2">
        <v>500</v>
      </c>
      <c r="O92" s="2">
        <v>500</v>
      </c>
      <c r="P92" s="2">
        <v>500</v>
      </c>
      <c r="Q92" s="2">
        <v>500</v>
      </c>
    </row>
    <row r="93" spans="1:17" s="2" customFormat="1" ht="15" customHeight="1">
      <c r="A93" s="13"/>
      <c r="B93" s="2" t="s">
        <v>181</v>
      </c>
      <c r="C93" s="2">
        <v>600</v>
      </c>
      <c r="D93" s="2">
        <f>ROUND(E93,-1)</f>
        <v>600</v>
      </c>
      <c r="E93" s="2">
        <f t="shared" si="7"/>
        <v>600</v>
      </c>
      <c r="F93" s="5">
        <f t="shared" si="8"/>
        <v>0</v>
      </c>
      <c r="G93" s="7">
        <v>600</v>
      </c>
      <c r="H93" s="2">
        <v>600</v>
      </c>
      <c r="I93" s="2">
        <v>600</v>
      </c>
      <c r="J93" s="2">
        <v>600</v>
      </c>
      <c r="K93" s="2">
        <v>600</v>
      </c>
      <c r="L93" s="2">
        <v>600</v>
      </c>
      <c r="M93" s="2">
        <v>600</v>
      </c>
      <c r="N93" s="2">
        <v>600</v>
      </c>
      <c r="O93" s="2">
        <v>600</v>
      </c>
      <c r="P93" s="2">
        <v>600</v>
      </c>
      <c r="Q93" s="2">
        <v>600</v>
      </c>
    </row>
    <row r="94" ht="13.5">
      <c r="G94" s="11"/>
    </row>
  </sheetData>
  <mergeCells count="20">
    <mergeCell ref="A2:Q2"/>
    <mergeCell ref="A1:Q1"/>
    <mergeCell ref="P3:P4"/>
    <mergeCell ref="Q3:Q4"/>
    <mergeCell ref="L3:L4"/>
    <mergeCell ref="M3:M4"/>
    <mergeCell ref="N3:N4"/>
    <mergeCell ref="O3:O4"/>
    <mergeCell ref="H3:H4"/>
    <mergeCell ref="I3:I4"/>
    <mergeCell ref="A91:A93"/>
    <mergeCell ref="A59:A60"/>
    <mergeCell ref="K3:K4"/>
    <mergeCell ref="G3:G4"/>
    <mergeCell ref="A83:A84"/>
    <mergeCell ref="A85:A87"/>
    <mergeCell ref="J3:J4"/>
    <mergeCell ref="C3:F3"/>
    <mergeCell ref="A3:A4"/>
    <mergeCell ref="B3:B4"/>
  </mergeCells>
  <printOptions/>
  <pageMargins left="0.3" right="0.32" top="0.56" bottom="0.44" header="0.43" footer="0.24"/>
  <pageSetup horizontalDpi="600" verticalDpi="600" orientation="landscape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51"/>
  <dimension ref="A1:S94"/>
  <sheetViews>
    <sheetView showGridLines="0" zoomScale="110" zoomScaleNormal="110" zoomScaleSheetLayoutView="100" workbookViewId="0" topLeftCell="A1">
      <pane xSplit="6" ySplit="4" topLeftCell="G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C26" sqref="C26"/>
    </sheetView>
  </sheetViews>
  <sheetFormatPr defaultColWidth="8.88671875" defaultRowHeight="13.5"/>
  <cols>
    <col min="1" max="1" width="8.21484375" style="10" customWidth="1"/>
    <col min="2" max="2" width="19.77734375" style="1" customWidth="1"/>
    <col min="3" max="3" width="6.99609375" style="1" customWidth="1"/>
    <col min="4" max="4" width="6.5546875" style="1" customWidth="1"/>
    <col min="5" max="5" width="7.77734375" style="1" hidden="1" customWidth="1"/>
    <col min="6" max="6" width="5.10546875" style="1" customWidth="1"/>
    <col min="7" max="7" width="6.6640625" style="1" customWidth="1"/>
    <col min="8" max="16" width="6.99609375" style="1" customWidth="1"/>
    <col min="17" max="17" width="6.4453125" style="1" customWidth="1"/>
    <col min="18" max="18" width="8.3359375" style="1" customWidth="1"/>
    <col min="19" max="16384" width="8.88671875" style="1" customWidth="1"/>
  </cols>
  <sheetData>
    <row r="1" spans="1:17" ht="26.2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12.75" customHeight="1">
      <c r="A2" s="18" t="s">
        <v>198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s="2" customFormat="1" ht="15" customHeight="1">
      <c r="A3" s="14" t="s">
        <v>2</v>
      </c>
      <c r="B3" s="14" t="s">
        <v>3</v>
      </c>
      <c r="C3" s="15" t="s">
        <v>4</v>
      </c>
      <c r="D3" s="16"/>
      <c r="E3" s="16"/>
      <c r="F3" s="17"/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  <c r="L3" s="14" t="s">
        <v>10</v>
      </c>
      <c r="M3" s="14" t="s">
        <v>11</v>
      </c>
      <c r="N3" s="14" t="s">
        <v>12</v>
      </c>
      <c r="O3" s="14" t="s">
        <v>13</v>
      </c>
      <c r="P3" s="14" t="s">
        <v>14</v>
      </c>
      <c r="Q3" s="14" t="s">
        <v>15</v>
      </c>
    </row>
    <row r="4" spans="1:17" s="2" customFormat="1" ht="15" customHeight="1">
      <c r="A4" s="13"/>
      <c r="B4" s="13"/>
      <c r="C4" s="3" t="s">
        <v>16</v>
      </c>
      <c r="D4" s="3" t="s">
        <v>17</v>
      </c>
      <c r="E4" s="3" t="s">
        <v>17</v>
      </c>
      <c r="F4" s="3" t="s">
        <v>18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s="2" customFormat="1" ht="15" customHeight="1">
      <c r="A5" s="4" t="s">
        <v>19</v>
      </c>
      <c r="B5" s="2" t="s">
        <v>20</v>
      </c>
      <c r="C5" s="2">
        <v>37310</v>
      </c>
      <c r="D5" s="2">
        <f aca="true" t="shared" si="0" ref="D5:D36">ROUND(E5,-1)</f>
        <v>37400</v>
      </c>
      <c r="E5" s="2">
        <f aca="true" t="shared" si="1" ref="E5:E36">AVERAGE(G5:Q5)</f>
        <v>37400</v>
      </c>
      <c r="F5" s="5">
        <f aca="true" t="shared" si="2" ref="F5:F36">D5/C5*100-100</f>
        <v>0.24122219244171106</v>
      </c>
      <c r="G5" s="6">
        <v>36000</v>
      </c>
      <c r="H5" s="2">
        <v>37000</v>
      </c>
      <c r="I5" s="2">
        <v>36500</v>
      </c>
      <c r="J5" s="2">
        <v>35500</v>
      </c>
      <c r="K5" s="2">
        <v>36000</v>
      </c>
      <c r="L5" s="2">
        <v>46000</v>
      </c>
      <c r="M5" s="2">
        <v>37000</v>
      </c>
      <c r="N5" s="2">
        <v>36900</v>
      </c>
      <c r="O5" s="2">
        <v>35000</v>
      </c>
      <c r="P5" s="2">
        <v>37500</v>
      </c>
      <c r="Q5" s="2">
        <v>38000</v>
      </c>
    </row>
    <row r="6" spans="1:17" s="2" customFormat="1" ht="15" customHeight="1">
      <c r="A6" s="4" t="s">
        <v>21</v>
      </c>
      <c r="B6" s="2" t="s">
        <v>22</v>
      </c>
      <c r="C6" s="2">
        <v>2490</v>
      </c>
      <c r="D6" s="2">
        <f t="shared" si="0"/>
        <v>2490</v>
      </c>
      <c r="E6" s="2">
        <f t="shared" si="1"/>
        <v>2488.181818181818</v>
      </c>
      <c r="F6" s="5">
        <f t="shared" si="2"/>
        <v>0</v>
      </c>
      <c r="G6" s="7">
        <v>1870</v>
      </c>
      <c r="H6" s="2">
        <v>2500</v>
      </c>
      <c r="I6" s="2">
        <v>2300</v>
      </c>
      <c r="J6" s="2">
        <v>2300</v>
      </c>
      <c r="K6" s="2">
        <v>2300</v>
      </c>
      <c r="L6" s="2">
        <v>3000</v>
      </c>
      <c r="M6" s="2">
        <v>2300</v>
      </c>
      <c r="N6" s="2">
        <v>1800</v>
      </c>
      <c r="O6" s="2">
        <v>2300</v>
      </c>
      <c r="P6" s="7">
        <v>2700</v>
      </c>
      <c r="Q6" s="2">
        <v>4000</v>
      </c>
    </row>
    <row r="7" spans="1:17" s="2" customFormat="1" ht="15" customHeight="1">
      <c r="A7" s="4" t="s">
        <v>23</v>
      </c>
      <c r="B7" s="2" t="s">
        <v>24</v>
      </c>
      <c r="C7" s="2">
        <v>7590</v>
      </c>
      <c r="D7" s="2">
        <f t="shared" si="0"/>
        <v>7610</v>
      </c>
      <c r="E7" s="2">
        <f t="shared" si="1"/>
        <v>7605.454545454545</v>
      </c>
      <c r="F7" s="5">
        <f t="shared" si="2"/>
        <v>0.2635046113306885</v>
      </c>
      <c r="G7" s="7">
        <v>9460</v>
      </c>
      <c r="H7" s="2">
        <v>4000</v>
      </c>
      <c r="I7" s="2">
        <v>7400</v>
      </c>
      <c r="J7" s="2">
        <v>7400</v>
      </c>
      <c r="K7" s="2">
        <v>8400</v>
      </c>
      <c r="L7" s="2">
        <v>6500</v>
      </c>
      <c r="M7" s="2">
        <v>8000</v>
      </c>
      <c r="N7" s="2">
        <v>8000</v>
      </c>
      <c r="O7" s="2">
        <v>10000</v>
      </c>
      <c r="P7" s="2">
        <v>8500</v>
      </c>
      <c r="Q7" s="2">
        <v>6000</v>
      </c>
    </row>
    <row r="8" spans="1:17" s="2" customFormat="1" ht="15" customHeight="1">
      <c r="A8" s="4" t="s">
        <v>25</v>
      </c>
      <c r="B8" s="2" t="s">
        <v>26</v>
      </c>
      <c r="C8" s="2">
        <v>15150</v>
      </c>
      <c r="D8" s="2">
        <f t="shared" si="0"/>
        <v>15150</v>
      </c>
      <c r="E8" s="2">
        <f t="shared" si="1"/>
        <v>15151.818181818182</v>
      </c>
      <c r="F8" s="5">
        <f t="shared" si="2"/>
        <v>0</v>
      </c>
      <c r="G8" s="7">
        <v>14170</v>
      </c>
      <c r="H8" s="2">
        <v>14500</v>
      </c>
      <c r="I8" s="2">
        <v>13500</v>
      </c>
      <c r="J8" s="2">
        <v>13500</v>
      </c>
      <c r="K8" s="2">
        <v>14500</v>
      </c>
      <c r="L8" s="2">
        <v>16500</v>
      </c>
      <c r="M8" s="2">
        <v>15000</v>
      </c>
      <c r="N8" s="2">
        <v>15000</v>
      </c>
      <c r="O8" s="2">
        <v>19250</v>
      </c>
      <c r="P8" s="2">
        <v>14250</v>
      </c>
      <c r="Q8" s="2">
        <v>16500</v>
      </c>
    </row>
    <row r="9" spans="1:17" s="2" customFormat="1" ht="15" customHeight="1">
      <c r="A9" s="4" t="s">
        <v>27</v>
      </c>
      <c r="B9" s="2" t="s">
        <v>28</v>
      </c>
      <c r="C9" s="2">
        <v>7250</v>
      </c>
      <c r="D9" s="2">
        <f t="shared" si="0"/>
        <v>7420</v>
      </c>
      <c r="E9" s="2">
        <f t="shared" si="1"/>
        <v>7422.727272727273</v>
      </c>
      <c r="F9" s="5">
        <f t="shared" si="2"/>
        <v>2.3448275862068897</v>
      </c>
      <c r="G9" s="7">
        <v>6700</v>
      </c>
      <c r="H9" s="2">
        <v>7500</v>
      </c>
      <c r="I9" s="2">
        <v>7500</v>
      </c>
      <c r="J9" s="2">
        <v>7500</v>
      </c>
      <c r="K9" s="2">
        <v>7500</v>
      </c>
      <c r="L9" s="2">
        <v>7000</v>
      </c>
      <c r="M9" s="2">
        <v>7500</v>
      </c>
      <c r="N9" s="2">
        <v>7000</v>
      </c>
      <c r="O9" s="2">
        <v>8500</v>
      </c>
      <c r="P9" s="2">
        <v>6750</v>
      </c>
      <c r="Q9" s="2">
        <v>8200</v>
      </c>
    </row>
    <row r="10" spans="1:17" s="2" customFormat="1" ht="15" customHeight="1">
      <c r="A10" s="4" t="s">
        <v>29</v>
      </c>
      <c r="B10" s="2" t="s">
        <v>30</v>
      </c>
      <c r="C10" s="2">
        <v>3760</v>
      </c>
      <c r="D10" s="2">
        <f t="shared" si="0"/>
        <v>3840</v>
      </c>
      <c r="E10" s="2">
        <f t="shared" si="1"/>
        <v>3840.909090909091</v>
      </c>
      <c r="F10" s="5">
        <f t="shared" si="2"/>
        <v>2.1276595744680833</v>
      </c>
      <c r="G10" s="7">
        <v>2500</v>
      </c>
      <c r="H10" s="2">
        <v>3750</v>
      </c>
      <c r="I10" s="2">
        <v>3000</v>
      </c>
      <c r="J10" s="2">
        <v>3000</v>
      </c>
      <c r="K10" s="2">
        <v>3600</v>
      </c>
      <c r="L10" s="2">
        <v>5000</v>
      </c>
      <c r="M10" s="2">
        <v>3800</v>
      </c>
      <c r="N10" s="2">
        <v>3300</v>
      </c>
      <c r="O10" s="2">
        <v>4500</v>
      </c>
      <c r="P10" s="7">
        <v>4800</v>
      </c>
      <c r="Q10" s="2">
        <v>5000</v>
      </c>
    </row>
    <row r="11" spans="1:17" s="2" customFormat="1" ht="15" customHeight="1">
      <c r="A11" s="4" t="s">
        <v>31</v>
      </c>
      <c r="B11" s="2" t="s">
        <v>32</v>
      </c>
      <c r="C11" s="2">
        <v>1310</v>
      </c>
      <c r="D11" s="2">
        <f t="shared" si="0"/>
        <v>1310</v>
      </c>
      <c r="E11" s="2">
        <f t="shared" si="1"/>
        <v>1306.3636363636363</v>
      </c>
      <c r="F11" s="5">
        <f t="shared" si="2"/>
        <v>0</v>
      </c>
      <c r="G11" s="7">
        <v>1100</v>
      </c>
      <c r="H11" s="2">
        <v>1070</v>
      </c>
      <c r="I11" s="2">
        <v>1600</v>
      </c>
      <c r="J11" s="2">
        <v>1300</v>
      </c>
      <c r="K11" s="2">
        <v>1200</v>
      </c>
      <c r="L11" s="2">
        <v>1800</v>
      </c>
      <c r="M11" s="2">
        <v>1300</v>
      </c>
      <c r="N11" s="2">
        <v>1000</v>
      </c>
      <c r="O11" s="2">
        <v>1300</v>
      </c>
      <c r="P11" s="2">
        <v>1200</v>
      </c>
      <c r="Q11" s="2">
        <v>1500</v>
      </c>
    </row>
    <row r="12" spans="1:17" s="2" customFormat="1" ht="15" customHeight="1">
      <c r="A12" s="4" t="s">
        <v>33</v>
      </c>
      <c r="B12" s="2" t="s">
        <v>34</v>
      </c>
      <c r="C12" s="2">
        <v>80000</v>
      </c>
      <c r="D12" s="2">
        <f t="shared" si="0"/>
        <v>80000</v>
      </c>
      <c r="E12" s="2">
        <f t="shared" si="1"/>
        <v>80000</v>
      </c>
      <c r="F12" s="5">
        <f t="shared" si="2"/>
        <v>0</v>
      </c>
      <c r="G12" s="7">
        <v>80000</v>
      </c>
      <c r="H12" s="2">
        <v>80000</v>
      </c>
      <c r="I12" s="2">
        <v>80000</v>
      </c>
      <c r="J12" s="2">
        <v>80000</v>
      </c>
      <c r="K12" s="2">
        <v>80000</v>
      </c>
      <c r="L12" s="2">
        <v>80000</v>
      </c>
      <c r="M12" s="2">
        <v>80000</v>
      </c>
      <c r="N12" s="2">
        <v>80000</v>
      </c>
      <c r="O12" s="2">
        <v>80000</v>
      </c>
      <c r="P12" s="2">
        <v>80000</v>
      </c>
      <c r="Q12" s="2">
        <v>80000</v>
      </c>
    </row>
    <row r="13" spans="1:17" s="2" customFormat="1" ht="15" customHeight="1">
      <c r="A13" s="4" t="s">
        <v>35</v>
      </c>
      <c r="B13" s="2" t="s">
        <v>36</v>
      </c>
      <c r="C13" s="2">
        <v>3380</v>
      </c>
      <c r="D13" s="2">
        <f t="shared" si="0"/>
        <v>3340</v>
      </c>
      <c r="E13" s="2">
        <f t="shared" si="1"/>
        <v>3336.3636363636365</v>
      </c>
      <c r="F13" s="5">
        <f t="shared" si="2"/>
        <v>-1.1834319526627155</v>
      </c>
      <c r="G13" s="7">
        <v>3000</v>
      </c>
      <c r="H13" s="2">
        <v>3000</v>
      </c>
      <c r="I13" s="2">
        <v>4000</v>
      </c>
      <c r="J13" s="2">
        <v>4000</v>
      </c>
      <c r="K13" s="2">
        <v>3500</v>
      </c>
      <c r="L13" s="2">
        <v>3000</v>
      </c>
      <c r="M13" s="2">
        <v>3200</v>
      </c>
      <c r="N13" s="2">
        <v>3000</v>
      </c>
      <c r="O13" s="7">
        <v>3500</v>
      </c>
      <c r="P13" s="2">
        <v>3000</v>
      </c>
      <c r="Q13" s="2">
        <v>3500</v>
      </c>
    </row>
    <row r="14" spans="1:17" s="2" customFormat="1" ht="15" customHeight="1">
      <c r="A14" s="4" t="s">
        <v>37</v>
      </c>
      <c r="B14" s="2" t="s">
        <v>38</v>
      </c>
      <c r="C14" s="2">
        <v>2980</v>
      </c>
      <c r="D14" s="2">
        <f t="shared" si="0"/>
        <v>2820</v>
      </c>
      <c r="E14" s="2">
        <f t="shared" si="1"/>
        <v>2818.181818181818</v>
      </c>
      <c r="F14" s="5">
        <f t="shared" si="2"/>
        <v>-5.3691275167785335</v>
      </c>
      <c r="G14" s="6">
        <v>2500</v>
      </c>
      <c r="H14" s="2">
        <v>2000</v>
      </c>
      <c r="I14" s="2">
        <v>3500</v>
      </c>
      <c r="J14" s="2">
        <v>3500</v>
      </c>
      <c r="K14" s="2">
        <v>2500</v>
      </c>
      <c r="L14" s="2">
        <v>3000</v>
      </c>
      <c r="M14" s="2">
        <v>2500</v>
      </c>
      <c r="N14" s="2">
        <v>2000</v>
      </c>
      <c r="O14" s="2">
        <v>3000</v>
      </c>
      <c r="P14" s="2">
        <v>2000</v>
      </c>
      <c r="Q14" s="7">
        <v>4500</v>
      </c>
    </row>
    <row r="15" spans="1:17" s="2" customFormat="1" ht="15" customHeight="1">
      <c r="A15" s="4" t="s">
        <v>39</v>
      </c>
      <c r="B15" s="2" t="s">
        <v>40</v>
      </c>
      <c r="C15" s="2">
        <v>15550</v>
      </c>
      <c r="D15" s="2">
        <f t="shared" si="0"/>
        <v>15450</v>
      </c>
      <c r="E15" s="2">
        <f t="shared" si="1"/>
        <v>15454.545454545454</v>
      </c>
      <c r="F15" s="5">
        <f t="shared" si="2"/>
        <v>-0.6430868167202561</v>
      </c>
      <c r="G15" s="7">
        <v>18000</v>
      </c>
      <c r="H15" s="2">
        <v>17000</v>
      </c>
      <c r="I15" s="2">
        <v>15000</v>
      </c>
      <c r="J15" s="2">
        <v>16000</v>
      </c>
      <c r="K15" s="2">
        <v>18000</v>
      </c>
      <c r="L15" s="2">
        <v>10000</v>
      </c>
      <c r="M15" s="2">
        <v>15000</v>
      </c>
      <c r="N15" s="2">
        <v>15000</v>
      </c>
      <c r="O15" s="2">
        <v>11000</v>
      </c>
      <c r="P15" s="2">
        <v>18000</v>
      </c>
      <c r="Q15" s="2">
        <v>17000</v>
      </c>
    </row>
    <row r="16" spans="1:17" s="2" customFormat="1" ht="15" customHeight="1">
      <c r="A16" s="4" t="s">
        <v>41</v>
      </c>
      <c r="B16" s="2" t="s">
        <v>42</v>
      </c>
      <c r="C16" s="2">
        <v>5590</v>
      </c>
      <c r="D16" s="2">
        <f t="shared" si="0"/>
        <v>5590</v>
      </c>
      <c r="E16" s="2">
        <f t="shared" si="1"/>
        <v>5590.909090909091</v>
      </c>
      <c r="F16" s="5">
        <f t="shared" si="2"/>
        <v>0</v>
      </c>
      <c r="G16" s="7">
        <v>5000</v>
      </c>
      <c r="H16" s="2">
        <v>5000</v>
      </c>
      <c r="I16" s="2">
        <v>5000</v>
      </c>
      <c r="J16" s="2">
        <v>6000</v>
      </c>
      <c r="K16" s="2">
        <v>6000</v>
      </c>
      <c r="L16" s="2">
        <v>7000</v>
      </c>
      <c r="M16" s="2">
        <v>5500</v>
      </c>
      <c r="N16" s="2">
        <v>5000</v>
      </c>
      <c r="O16" s="2">
        <v>5000</v>
      </c>
      <c r="P16" s="2">
        <v>7000</v>
      </c>
      <c r="Q16" s="2">
        <v>5000</v>
      </c>
    </row>
    <row r="17" spans="1:17" s="2" customFormat="1" ht="15" customHeight="1">
      <c r="A17" s="4" t="s">
        <v>43</v>
      </c>
      <c r="B17" s="2" t="s">
        <v>44</v>
      </c>
      <c r="C17" s="2">
        <v>930</v>
      </c>
      <c r="D17" s="2">
        <f t="shared" si="0"/>
        <v>890</v>
      </c>
      <c r="E17" s="2">
        <f t="shared" si="1"/>
        <v>890.9090909090909</v>
      </c>
      <c r="F17" s="5">
        <f t="shared" si="2"/>
        <v>-4.3010752688172005</v>
      </c>
      <c r="G17" s="7">
        <v>500</v>
      </c>
      <c r="H17" s="2">
        <v>600</v>
      </c>
      <c r="I17" s="2">
        <v>1100</v>
      </c>
      <c r="J17" s="2">
        <v>1500</v>
      </c>
      <c r="K17" s="2">
        <v>600</v>
      </c>
      <c r="L17" s="2">
        <v>1200</v>
      </c>
      <c r="M17" s="2">
        <v>900</v>
      </c>
      <c r="N17" s="2">
        <v>500</v>
      </c>
      <c r="O17" s="2">
        <v>1100</v>
      </c>
      <c r="P17" s="2">
        <v>800</v>
      </c>
      <c r="Q17" s="2">
        <v>1000</v>
      </c>
    </row>
    <row r="18" spans="1:17" s="2" customFormat="1" ht="15" customHeight="1">
      <c r="A18" s="4" t="s">
        <v>45</v>
      </c>
      <c r="B18" s="2" t="s">
        <v>46</v>
      </c>
      <c r="C18" s="2">
        <v>1650</v>
      </c>
      <c r="D18" s="2">
        <f t="shared" si="0"/>
        <v>1580</v>
      </c>
      <c r="E18" s="2">
        <f t="shared" si="1"/>
        <v>1581.8181818181818</v>
      </c>
      <c r="F18" s="5">
        <f t="shared" si="2"/>
        <v>-4.242424242424249</v>
      </c>
      <c r="G18" s="7">
        <v>500</v>
      </c>
      <c r="H18" s="2">
        <v>600</v>
      </c>
      <c r="I18" s="2">
        <v>1300</v>
      </c>
      <c r="J18" s="2">
        <v>1600</v>
      </c>
      <c r="K18" s="2">
        <v>800</v>
      </c>
      <c r="L18" s="2">
        <v>2500</v>
      </c>
      <c r="M18" s="2">
        <v>1700</v>
      </c>
      <c r="N18" s="2">
        <v>600</v>
      </c>
      <c r="O18" s="2">
        <v>2500</v>
      </c>
      <c r="P18" s="2">
        <v>2500</v>
      </c>
      <c r="Q18" s="2">
        <v>2800</v>
      </c>
    </row>
    <row r="19" spans="1:17" s="2" customFormat="1" ht="15" customHeight="1">
      <c r="A19" s="4" t="s">
        <v>47</v>
      </c>
      <c r="B19" s="2" t="s">
        <v>48</v>
      </c>
      <c r="C19" s="2">
        <v>1750</v>
      </c>
      <c r="D19" s="2">
        <f t="shared" si="0"/>
        <v>1690</v>
      </c>
      <c r="E19" s="2">
        <f t="shared" si="1"/>
        <v>1686.3636363636363</v>
      </c>
      <c r="F19" s="5">
        <f t="shared" si="2"/>
        <v>-3.4285714285714306</v>
      </c>
      <c r="G19" s="7">
        <v>2000</v>
      </c>
      <c r="H19" s="2">
        <v>1200</v>
      </c>
      <c r="I19" s="2">
        <v>1500</v>
      </c>
      <c r="J19" s="2">
        <v>1800</v>
      </c>
      <c r="K19" s="2">
        <v>1500</v>
      </c>
      <c r="L19" s="2">
        <v>1800</v>
      </c>
      <c r="M19" s="2">
        <v>1750</v>
      </c>
      <c r="N19" s="2">
        <v>1200</v>
      </c>
      <c r="O19" s="2">
        <v>2000</v>
      </c>
      <c r="P19" s="2">
        <v>800</v>
      </c>
      <c r="Q19" s="2">
        <v>3000</v>
      </c>
    </row>
    <row r="20" spans="1:17" s="2" customFormat="1" ht="15" customHeight="1">
      <c r="A20" s="4" t="s">
        <v>49</v>
      </c>
      <c r="B20" s="2" t="s">
        <v>50</v>
      </c>
      <c r="C20" s="2">
        <v>1350</v>
      </c>
      <c r="D20" s="2">
        <f t="shared" si="0"/>
        <v>1270</v>
      </c>
      <c r="E20" s="2">
        <f t="shared" si="1"/>
        <v>1272.7272727272727</v>
      </c>
      <c r="F20" s="5">
        <f t="shared" si="2"/>
        <v>-5.925925925925924</v>
      </c>
      <c r="G20" s="7">
        <v>1300</v>
      </c>
      <c r="H20" s="2">
        <v>1000</v>
      </c>
      <c r="I20" s="2">
        <v>1200</v>
      </c>
      <c r="J20" s="2">
        <v>1200</v>
      </c>
      <c r="K20" s="2">
        <v>1000</v>
      </c>
      <c r="L20" s="2">
        <v>1800</v>
      </c>
      <c r="M20" s="2">
        <v>1300</v>
      </c>
      <c r="N20" s="7">
        <v>1000</v>
      </c>
      <c r="O20" s="2">
        <v>1000</v>
      </c>
      <c r="P20" s="2">
        <v>1000</v>
      </c>
      <c r="Q20" s="2">
        <v>2200</v>
      </c>
    </row>
    <row r="21" spans="1:17" s="2" customFormat="1" ht="15" customHeight="1">
      <c r="A21" s="4" t="s">
        <v>51</v>
      </c>
      <c r="B21" s="2" t="s">
        <v>52</v>
      </c>
      <c r="C21" s="2">
        <v>13450</v>
      </c>
      <c r="D21" s="2">
        <f t="shared" si="0"/>
        <v>13730</v>
      </c>
      <c r="E21" s="2">
        <f t="shared" si="1"/>
        <v>13727.272727272728</v>
      </c>
      <c r="F21" s="5">
        <f t="shared" si="2"/>
        <v>2.0817843866171017</v>
      </c>
      <c r="G21" s="7">
        <v>15000</v>
      </c>
      <c r="H21" s="2">
        <v>10000</v>
      </c>
      <c r="I21" s="2">
        <v>16000</v>
      </c>
      <c r="J21" s="2">
        <v>18000</v>
      </c>
      <c r="K21" s="2">
        <v>15000</v>
      </c>
      <c r="L21" s="7">
        <v>10000</v>
      </c>
      <c r="M21" s="2">
        <v>14000</v>
      </c>
      <c r="N21" s="2">
        <v>12000</v>
      </c>
      <c r="O21" s="2">
        <v>15000</v>
      </c>
      <c r="P21" s="7">
        <v>12000</v>
      </c>
      <c r="Q21" s="2">
        <v>14000</v>
      </c>
    </row>
    <row r="22" spans="1:17" s="2" customFormat="1" ht="15" customHeight="1">
      <c r="A22" s="4" t="s">
        <v>53</v>
      </c>
      <c r="B22" s="2" t="s">
        <v>54</v>
      </c>
      <c r="C22" s="2">
        <v>16640</v>
      </c>
      <c r="D22" s="2">
        <f t="shared" si="0"/>
        <v>17320</v>
      </c>
      <c r="E22" s="2">
        <f t="shared" si="1"/>
        <v>17318.18181818182</v>
      </c>
      <c r="F22" s="5">
        <f t="shared" si="2"/>
        <v>4.086538461538453</v>
      </c>
      <c r="G22" s="7">
        <v>20000</v>
      </c>
      <c r="H22" s="2">
        <v>17000</v>
      </c>
      <c r="I22" s="2">
        <v>18000</v>
      </c>
      <c r="J22" s="2">
        <v>22000</v>
      </c>
      <c r="K22" s="2">
        <v>20000</v>
      </c>
      <c r="L22" s="2">
        <v>20000</v>
      </c>
      <c r="M22" s="12">
        <v>15000</v>
      </c>
      <c r="N22" s="2">
        <v>16000</v>
      </c>
      <c r="O22" s="2">
        <v>17000</v>
      </c>
      <c r="P22" s="2">
        <v>13000</v>
      </c>
      <c r="Q22" s="2">
        <v>12500</v>
      </c>
    </row>
    <row r="23" spans="1:17" s="2" customFormat="1" ht="15" customHeight="1">
      <c r="A23" s="4" t="s">
        <v>55</v>
      </c>
      <c r="B23" s="2" t="s">
        <v>56</v>
      </c>
      <c r="C23" s="2">
        <v>4250</v>
      </c>
      <c r="D23" s="2">
        <f t="shared" si="0"/>
        <v>4240</v>
      </c>
      <c r="E23" s="2">
        <f t="shared" si="1"/>
        <v>4236.363636363636</v>
      </c>
      <c r="F23" s="5">
        <f t="shared" si="2"/>
        <v>-0.235294117647058</v>
      </c>
      <c r="G23" s="7">
        <v>3000</v>
      </c>
      <c r="H23" s="2">
        <v>2500</v>
      </c>
      <c r="I23" s="2">
        <v>6000</v>
      </c>
      <c r="J23" s="2">
        <v>5000</v>
      </c>
      <c r="K23" s="2">
        <v>5000</v>
      </c>
      <c r="L23" s="2">
        <v>6000</v>
      </c>
      <c r="M23" s="2">
        <v>4300</v>
      </c>
      <c r="N23" s="2">
        <v>3800</v>
      </c>
      <c r="O23" s="2">
        <v>5000</v>
      </c>
      <c r="P23" s="2">
        <v>3000</v>
      </c>
      <c r="Q23" s="2">
        <v>3000</v>
      </c>
    </row>
    <row r="24" spans="1:17" s="2" customFormat="1" ht="15" customHeight="1">
      <c r="A24" s="4" t="s">
        <v>57</v>
      </c>
      <c r="B24" s="2" t="s">
        <v>58</v>
      </c>
      <c r="C24" s="2">
        <v>2430</v>
      </c>
      <c r="D24" s="2">
        <f t="shared" si="0"/>
        <v>2430</v>
      </c>
      <c r="E24" s="2">
        <f t="shared" si="1"/>
        <v>2427.2727272727275</v>
      </c>
      <c r="F24" s="5">
        <f t="shared" si="2"/>
        <v>0</v>
      </c>
      <c r="G24" s="7">
        <v>1500</v>
      </c>
      <c r="H24" s="2">
        <v>1500</v>
      </c>
      <c r="I24" s="2">
        <v>2000</v>
      </c>
      <c r="J24" s="2">
        <v>3000</v>
      </c>
      <c r="K24" s="7">
        <v>1500</v>
      </c>
      <c r="L24" s="2">
        <v>3000</v>
      </c>
      <c r="M24" s="7">
        <v>2500</v>
      </c>
      <c r="N24" s="2">
        <v>3900</v>
      </c>
      <c r="O24" s="2">
        <v>2500</v>
      </c>
      <c r="P24" s="2">
        <v>3000</v>
      </c>
      <c r="Q24" s="7">
        <v>2300</v>
      </c>
    </row>
    <row r="25" spans="1:17" s="2" customFormat="1" ht="15" customHeight="1">
      <c r="A25" s="4" t="s">
        <v>59</v>
      </c>
      <c r="B25" s="2" t="s">
        <v>60</v>
      </c>
      <c r="C25" s="2">
        <v>6500</v>
      </c>
      <c r="D25" s="2">
        <f t="shared" si="0"/>
        <v>6500</v>
      </c>
      <c r="E25" s="2">
        <f t="shared" si="1"/>
        <v>6500</v>
      </c>
      <c r="F25" s="5">
        <f t="shared" si="2"/>
        <v>0</v>
      </c>
      <c r="G25" s="7">
        <v>4500</v>
      </c>
      <c r="H25" s="2">
        <v>6000</v>
      </c>
      <c r="I25" s="2">
        <v>6500</v>
      </c>
      <c r="J25" s="2">
        <v>6500</v>
      </c>
      <c r="K25" s="2">
        <v>6500</v>
      </c>
      <c r="L25" s="2">
        <v>10000</v>
      </c>
      <c r="M25" s="2">
        <v>6500</v>
      </c>
      <c r="N25" s="2">
        <v>5500</v>
      </c>
      <c r="O25" s="2">
        <v>6500</v>
      </c>
      <c r="P25" s="2">
        <v>7000</v>
      </c>
      <c r="Q25" s="2">
        <v>6000</v>
      </c>
    </row>
    <row r="26" spans="1:17" s="2" customFormat="1" ht="15" customHeight="1">
      <c r="A26" s="4" t="s">
        <v>61</v>
      </c>
      <c r="B26" s="2" t="s">
        <v>62</v>
      </c>
      <c r="C26" s="2">
        <v>3630</v>
      </c>
      <c r="D26" s="2">
        <f t="shared" si="0"/>
        <v>3580</v>
      </c>
      <c r="E26" s="2">
        <f t="shared" si="1"/>
        <v>3581.818181818182</v>
      </c>
      <c r="F26" s="5">
        <f t="shared" si="2"/>
        <v>-1.3774104683195674</v>
      </c>
      <c r="G26" s="7">
        <v>3500</v>
      </c>
      <c r="H26" s="2">
        <v>4000</v>
      </c>
      <c r="I26" s="2">
        <v>3000</v>
      </c>
      <c r="J26" s="2">
        <v>2500</v>
      </c>
      <c r="K26" s="2">
        <v>3500</v>
      </c>
      <c r="L26" s="2">
        <v>4000</v>
      </c>
      <c r="M26" s="2">
        <v>3600</v>
      </c>
      <c r="N26" s="2">
        <v>3000</v>
      </c>
      <c r="O26" s="2">
        <v>5000</v>
      </c>
      <c r="P26" s="2">
        <v>4300</v>
      </c>
      <c r="Q26" s="2">
        <v>3000</v>
      </c>
    </row>
    <row r="27" spans="1:17" s="2" customFormat="1" ht="15" customHeight="1">
      <c r="A27" s="4" t="s">
        <v>63</v>
      </c>
      <c r="B27" s="2" t="s">
        <v>64</v>
      </c>
      <c r="C27" s="2">
        <v>950</v>
      </c>
      <c r="D27" s="2">
        <f t="shared" si="0"/>
        <v>950</v>
      </c>
      <c r="E27" s="2">
        <f t="shared" si="1"/>
        <v>947.2727272727273</v>
      </c>
      <c r="F27" s="5">
        <f t="shared" si="2"/>
        <v>0</v>
      </c>
      <c r="G27" s="7">
        <v>1000</v>
      </c>
      <c r="H27" s="2">
        <v>1000</v>
      </c>
      <c r="I27" s="2">
        <v>1000</v>
      </c>
      <c r="J27" s="2">
        <v>900</v>
      </c>
      <c r="K27" s="2">
        <v>1000</v>
      </c>
      <c r="L27" s="2">
        <v>850</v>
      </c>
      <c r="M27" s="2">
        <v>960</v>
      </c>
      <c r="N27" s="2">
        <v>940</v>
      </c>
      <c r="O27" s="2">
        <v>890</v>
      </c>
      <c r="P27" s="2">
        <v>950</v>
      </c>
      <c r="Q27" s="2">
        <v>930</v>
      </c>
    </row>
    <row r="28" spans="1:17" s="2" customFormat="1" ht="15" customHeight="1">
      <c r="A28" s="4" t="s">
        <v>65</v>
      </c>
      <c r="B28" s="2" t="s">
        <v>66</v>
      </c>
      <c r="C28" s="2">
        <v>1260</v>
      </c>
      <c r="D28" s="2">
        <f t="shared" si="0"/>
        <v>1260</v>
      </c>
      <c r="E28" s="2">
        <f t="shared" si="1"/>
        <v>1258.1818181818182</v>
      </c>
      <c r="F28" s="5">
        <f t="shared" si="2"/>
        <v>0</v>
      </c>
      <c r="G28" s="7">
        <v>1400</v>
      </c>
      <c r="H28" s="2">
        <v>1300</v>
      </c>
      <c r="I28" s="2">
        <v>1300</v>
      </c>
      <c r="J28" s="2">
        <v>1250</v>
      </c>
      <c r="K28" s="2">
        <v>1300</v>
      </c>
      <c r="L28" s="2">
        <v>1250</v>
      </c>
      <c r="M28" s="2">
        <v>1200</v>
      </c>
      <c r="N28" s="2">
        <v>1160</v>
      </c>
      <c r="O28" s="2">
        <v>1180</v>
      </c>
      <c r="P28" s="2">
        <v>1250</v>
      </c>
      <c r="Q28" s="2">
        <v>1250</v>
      </c>
    </row>
    <row r="29" spans="1:17" s="2" customFormat="1" ht="15" customHeight="1">
      <c r="A29" s="4" t="s">
        <v>67</v>
      </c>
      <c r="B29" s="2" t="s">
        <v>68</v>
      </c>
      <c r="C29" s="2">
        <v>7610</v>
      </c>
      <c r="D29" s="2">
        <f t="shared" si="0"/>
        <v>7610</v>
      </c>
      <c r="E29" s="2">
        <f t="shared" si="1"/>
        <v>7609.090909090909</v>
      </c>
      <c r="F29" s="5">
        <f t="shared" si="2"/>
        <v>0</v>
      </c>
      <c r="G29" s="7">
        <v>8000</v>
      </c>
      <c r="H29" s="2">
        <v>8000</v>
      </c>
      <c r="I29" s="2">
        <v>7000</v>
      </c>
      <c r="J29" s="2">
        <v>7100</v>
      </c>
      <c r="K29" s="2">
        <v>7100</v>
      </c>
      <c r="L29" s="2">
        <v>7800</v>
      </c>
      <c r="M29" s="2">
        <v>7890</v>
      </c>
      <c r="N29" s="2">
        <v>7600</v>
      </c>
      <c r="O29" s="2">
        <v>7250</v>
      </c>
      <c r="P29" s="2">
        <v>8000</v>
      </c>
      <c r="Q29" s="2">
        <v>7960</v>
      </c>
    </row>
    <row r="30" spans="1:17" s="2" customFormat="1" ht="15" customHeight="1">
      <c r="A30" s="4" t="s">
        <v>69</v>
      </c>
      <c r="B30" s="2" t="s">
        <v>70</v>
      </c>
      <c r="C30" s="2">
        <v>1010</v>
      </c>
      <c r="D30" s="2">
        <f t="shared" si="0"/>
        <v>1010</v>
      </c>
      <c r="E30" s="2">
        <f t="shared" si="1"/>
        <v>1009.0909090909091</v>
      </c>
      <c r="F30" s="5">
        <f t="shared" si="2"/>
        <v>0</v>
      </c>
      <c r="G30" s="7">
        <v>800</v>
      </c>
      <c r="H30" s="2">
        <v>1000</v>
      </c>
      <c r="I30" s="2">
        <v>800</v>
      </c>
      <c r="J30" s="2">
        <v>1000</v>
      </c>
      <c r="K30" s="2">
        <v>1000</v>
      </c>
      <c r="L30" s="2">
        <v>1000</v>
      </c>
      <c r="M30" s="2">
        <v>1000</v>
      </c>
      <c r="N30" s="2">
        <v>1500</v>
      </c>
      <c r="O30" s="2">
        <v>1000</v>
      </c>
      <c r="P30" s="2">
        <v>1000</v>
      </c>
      <c r="Q30" s="2">
        <v>1000</v>
      </c>
    </row>
    <row r="31" spans="1:17" s="2" customFormat="1" ht="15" customHeight="1">
      <c r="A31" s="4" t="s">
        <v>71</v>
      </c>
      <c r="B31" s="2" t="s">
        <v>72</v>
      </c>
      <c r="C31" s="2">
        <v>4880</v>
      </c>
      <c r="D31" s="2">
        <f t="shared" si="0"/>
        <v>4880</v>
      </c>
      <c r="E31" s="2">
        <f t="shared" si="1"/>
        <v>4880</v>
      </c>
      <c r="F31" s="5">
        <f t="shared" si="2"/>
        <v>0</v>
      </c>
      <c r="G31" s="7">
        <v>4100</v>
      </c>
      <c r="H31" s="2">
        <v>5300</v>
      </c>
      <c r="I31" s="2">
        <v>4500</v>
      </c>
      <c r="J31" s="2">
        <v>4400</v>
      </c>
      <c r="K31" s="2">
        <v>4500</v>
      </c>
      <c r="L31" s="2">
        <v>4800</v>
      </c>
      <c r="M31" s="2">
        <v>4800</v>
      </c>
      <c r="N31" s="2">
        <v>6800</v>
      </c>
      <c r="O31" s="2">
        <v>5000</v>
      </c>
      <c r="P31" s="2">
        <v>4450</v>
      </c>
      <c r="Q31" s="2">
        <v>5030</v>
      </c>
    </row>
    <row r="32" spans="1:17" s="2" customFormat="1" ht="15" customHeight="1">
      <c r="A32" s="4" t="s">
        <v>73</v>
      </c>
      <c r="B32" s="2" t="s">
        <v>74</v>
      </c>
      <c r="C32" s="2">
        <v>3600</v>
      </c>
      <c r="D32" s="2">
        <f t="shared" si="0"/>
        <v>3600</v>
      </c>
      <c r="E32" s="2">
        <f t="shared" si="1"/>
        <v>3604.5454545454545</v>
      </c>
      <c r="F32" s="5">
        <f t="shared" si="2"/>
        <v>0</v>
      </c>
      <c r="G32" s="7">
        <v>4200</v>
      </c>
      <c r="H32" s="2">
        <v>3800</v>
      </c>
      <c r="I32" s="2">
        <v>3800</v>
      </c>
      <c r="J32" s="2">
        <v>3650</v>
      </c>
      <c r="K32" s="2">
        <v>3300</v>
      </c>
      <c r="L32" s="2">
        <v>3300</v>
      </c>
      <c r="M32" s="2">
        <v>3500</v>
      </c>
      <c r="N32" s="2">
        <v>2900</v>
      </c>
      <c r="O32" s="2">
        <v>3750</v>
      </c>
      <c r="P32" s="2">
        <v>3500</v>
      </c>
      <c r="Q32" s="2">
        <v>3950</v>
      </c>
    </row>
    <row r="33" spans="1:17" s="2" customFormat="1" ht="15" customHeight="1">
      <c r="A33" s="4" t="s">
        <v>75</v>
      </c>
      <c r="B33" s="2" t="s">
        <v>76</v>
      </c>
      <c r="C33" s="2">
        <v>1080</v>
      </c>
      <c r="D33" s="2">
        <f t="shared" si="0"/>
        <v>1080</v>
      </c>
      <c r="E33" s="2">
        <f t="shared" si="1"/>
        <v>1075.4545454545455</v>
      </c>
      <c r="F33" s="5">
        <f t="shared" si="2"/>
        <v>0</v>
      </c>
      <c r="G33" s="7">
        <v>1300</v>
      </c>
      <c r="H33" s="2">
        <v>1300</v>
      </c>
      <c r="I33" s="2">
        <v>1000</v>
      </c>
      <c r="J33" s="2">
        <v>1000</v>
      </c>
      <c r="K33" s="2">
        <v>1300</v>
      </c>
      <c r="L33" s="2">
        <v>1000</v>
      </c>
      <c r="M33" s="2">
        <v>930</v>
      </c>
      <c r="N33" s="2">
        <v>900</v>
      </c>
      <c r="O33" s="2">
        <v>1100</v>
      </c>
      <c r="P33" s="2">
        <v>1000</v>
      </c>
      <c r="Q33" s="2">
        <v>1000</v>
      </c>
    </row>
    <row r="34" spans="1:17" s="2" customFormat="1" ht="15" customHeight="1">
      <c r="A34" s="4" t="s">
        <v>77</v>
      </c>
      <c r="B34" s="2" t="s">
        <v>78</v>
      </c>
      <c r="C34" s="2">
        <v>4820</v>
      </c>
      <c r="D34" s="2">
        <f t="shared" si="0"/>
        <v>4820</v>
      </c>
      <c r="E34" s="2">
        <f t="shared" si="1"/>
        <v>4818.181818181818</v>
      </c>
      <c r="F34" s="5">
        <f t="shared" si="2"/>
        <v>0</v>
      </c>
      <c r="G34" s="7">
        <v>5000</v>
      </c>
      <c r="H34" s="2">
        <v>5000</v>
      </c>
      <c r="I34" s="2">
        <v>4000</v>
      </c>
      <c r="J34" s="2">
        <v>4000</v>
      </c>
      <c r="K34" s="2">
        <v>4000</v>
      </c>
      <c r="L34" s="2">
        <v>5000</v>
      </c>
      <c r="M34" s="2">
        <v>5000</v>
      </c>
      <c r="N34" s="2">
        <v>5000</v>
      </c>
      <c r="O34" s="2">
        <v>5000</v>
      </c>
      <c r="P34" s="2">
        <v>6000</v>
      </c>
      <c r="Q34" s="2">
        <v>5000</v>
      </c>
    </row>
    <row r="35" spans="1:17" s="2" customFormat="1" ht="15" customHeight="1">
      <c r="A35" s="4" t="s">
        <v>79</v>
      </c>
      <c r="B35" s="2" t="s">
        <v>80</v>
      </c>
      <c r="C35" s="2">
        <v>4730</v>
      </c>
      <c r="D35" s="2">
        <f t="shared" si="0"/>
        <v>4730</v>
      </c>
      <c r="E35" s="2">
        <f t="shared" si="1"/>
        <v>4727.272727272727</v>
      </c>
      <c r="F35" s="5">
        <f t="shared" si="2"/>
        <v>0</v>
      </c>
      <c r="G35" s="7">
        <v>5000</v>
      </c>
      <c r="H35" s="2">
        <v>4000</v>
      </c>
      <c r="I35" s="2">
        <v>4500</v>
      </c>
      <c r="J35" s="2">
        <v>4500</v>
      </c>
      <c r="K35" s="2">
        <v>4000</v>
      </c>
      <c r="L35" s="2">
        <v>5000</v>
      </c>
      <c r="M35" s="2">
        <v>5000</v>
      </c>
      <c r="N35" s="2">
        <v>5000</v>
      </c>
      <c r="O35" s="2">
        <v>5000</v>
      </c>
      <c r="P35" s="2">
        <v>5000</v>
      </c>
      <c r="Q35" s="2">
        <v>5000</v>
      </c>
    </row>
    <row r="36" spans="1:17" s="2" customFormat="1" ht="15" customHeight="1">
      <c r="A36" s="4" t="s">
        <v>81</v>
      </c>
      <c r="B36" s="2" t="s">
        <v>80</v>
      </c>
      <c r="C36" s="2">
        <v>3590</v>
      </c>
      <c r="D36" s="2">
        <f t="shared" si="0"/>
        <v>3680</v>
      </c>
      <c r="E36" s="2">
        <f t="shared" si="1"/>
        <v>3681.818181818182</v>
      </c>
      <c r="F36" s="5">
        <f t="shared" si="2"/>
        <v>2.506963788300837</v>
      </c>
      <c r="G36" s="7">
        <v>4000</v>
      </c>
      <c r="H36" s="2">
        <v>3500</v>
      </c>
      <c r="I36" s="2">
        <v>3500</v>
      </c>
      <c r="J36" s="2">
        <v>3500</v>
      </c>
      <c r="K36" s="2">
        <v>4000</v>
      </c>
      <c r="L36" s="2">
        <v>4000</v>
      </c>
      <c r="M36" s="2">
        <v>3500</v>
      </c>
      <c r="N36" s="2">
        <v>3500</v>
      </c>
      <c r="O36" s="2">
        <v>4000</v>
      </c>
      <c r="P36" s="2">
        <v>4000</v>
      </c>
      <c r="Q36" s="2">
        <v>3000</v>
      </c>
    </row>
    <row r="37" spans="1:17" s="2" customFormat="1" ht="15" customHeight="1">
      <c r="A37" s="4" t="s">
        <v>82</v>
      </c>
      <c r="B37" s="2" t="s">
        <v>80</v>
      </c>
      <c r="C37" s="2">
        <v>4640</v>
      </c>
      <c r="D37" s="2">
        <f aca="true" t="shared" si="3" ref="D37:D68">ROUND(E37,-1)</f>
        <v>4640</v>
      </c>
      <c r="E37" s="2">
        <f aca="true" t="shared" si="4" ref="E37:E68">AVERAGE(G37:Q37)</f>
        <v>4636.363636363636</v>
      </c>
      <c r="F37" s="5">
        <f aca="true" t="shared" si="5" ref="F37:F68">D37/C37*100-100</f>
        <v>0</v>
      </c>
      <c r="G37" s="7">
        <v>5000</v>
      </c>
      <c r="H37" s="2">
        <v>5000</v>
      </c>
      <c r="I37" s="2">
        <v>4000</v>
      </c>
      <c r="J37" s="2">
        <v>4000</v>
      </c>
      <c r="K37" s="2">
        <v>4000</v>
      </c>
      <c r="L37" s="2">
        <v>5000</v>
      </c>
      <c r="M37" s="2">
        <v>5000</v>
      </c>
      <c r="N37" s="2">
        <v>5000</v>
      </c>
      <c r="O37" s="2">
        <v>5000</v>
      </c>
      <c r="P37" s="2">
        <v>5000</v>
      </c>
      <c r="Q37" s="2">
        <v>4000</v>
      </c>
    </row>
    <row r="38" spans="1:17" s="2" customFormat="1" ht="15" customHeight="1">
      <c r="A38" s="4" t="s">
        <v>83</v>
      </c>
      <c r="B38" s="2" t="s">
        <v>84</v>
      </c>
      <c r="C38" s="2">
        <v>7000</v>
      </c>
      <c r="D38" s="2">
        <f t="shared" si="3"/>
        <v>7000</v>
      </c>
      <c r="E38" s="2">
        <f t="shared" si="4"/>
        <v>7000</v>
      </c>
      <c r="F38" s="5">
        <f t="shared" si="5"/>
        <v>0</v>
      </c>
      <c r="G38" s="7">
        <v>7000</v>
      </c>
      <c r="H38" s="2">
        <v>7000</v>
      </c>
      <c r="I38" s="2">
        <v>7500</v>
      </c>
      <c r="J38" s="2">
        <v>7500</v>
      </c>
      <c r="K38" s="2">
        <v>6000</v>
      </c>
      <c r="L38" s="2">
        <v>6000</v>
      </c>
      <c r="M38" s="2">
        <v>7000</v>
      </c>
      <c r="N38" s="2">
        <v>8000</v>
      </c>
      <c r="O38" s="2">
        <v>7000</v>
      </c>
      <c r="P38" s="2">
        <v>8000</v>
      </c>
      <c r="Q38" s="2">
        <v>6000</v>
      </c>
    </row>
    <row r="39" spans="1:17" s="2" customFormat="1" ht="15" customHeight="1">
      <c r="A39" s="4" t="s">
        <v>85</v>
      </c>
      <c r="B39" s="2" t="s">
        <v>86</v>
      </c>
      <c r="C39" s="2">
        <v>4050</v>
      </c>
      <c r="D39" s="2">
        <f t="shared" si="3"/>
        <v>4050</v>
      </c>
      <c r="E39" s="2">
        <f t="shared" si="4"/>
        <v>4045.4545454545455</v>
      </c>
      <c r="F39" s="5">
        <f t="shared" si="5"/>
        <v>0</v>
      </c>
      <c r="G39" s="7">
        <v>5000</v>
      </c>
      <c r="H39" s="2">
        <v>3500</v>
      </c>
      <c r="I39" s="2">
        <v>4000</v>
      </c>
      <c r="J39" s="2">
        <v>3500</v>
      </c>
      <c r="K39" s="2">
        <v>4000</v>
      </c>
      <c r="L39" s="2">
        <v>5000</v>
      </c>
      <c r="M39" s="2">
        <v>4000</v>
      </c>
      <c r="N39" s="2">
        <v>3000</v>
      </c>
      <c r="O39" s="2">
        <v>5000</v>
      </c>
      <c r="P39" s="2">
        <v>4000</v>
      </c>
      <c r="Q39" s="2">
        <v>3500</v>
      </c>
    </row>
    <row r="40" spans="1:17" s="2" customFormat="1" ht="15" customHeight="1">
      <c r="A40" s="4" t="s">
        <v>87</v>
      </c>
      <c r="B40" s="2" t="s">
        <v>80</v>
      </c>
      <c r="C40" s="2">
        <v>4000</v>
      </c>
      <c r="D40" s="2">
        <f t="shared" si="3"/>
        <v>4000</v>
      </c>
      <c r="E40" s="2">
        <f t="shared" si="4"/>
        <v>4000</v>
      </c>
      <c r="F40" s="5">
        <f t="shared" si="5"/>
        <v>0</v>
      </c>
      <c r="G40" s="7">
        <v>5000</v>
      </c>
      <c r="H40" s="2">
        <v>3500</v>
      </c>
      <c r="I40" s="2">
        <v>4000</v>
      </c>
      <c r="J40" s="2">
        <v>3500</v>
      </c>
      <c r="K40" s="2">
        <v>4000</v>
      </c>
      <c r="L40" s="2">
        <v>5000</v>
      </c>
      <c r="M40" s="2">
        <v>4000</v>
      </c>
      <c r="N40" s="2">
        <v>3000</v>
      </c>
      <c r="O40" s="2">
        <v>5000</v>
      </c>
      <c r="P40" s="2">
        <v>4000</v>
      </c>
      <c r="Q40" s="2">
        <v>3000</v>
      </c>
    </row>
    <row r="41" spans="1:17" s="2" customFormat="1" ht="15" customHeight="1">
      <c r="A41" s="4" t="s">
        <v>88</v>
      </c>
      <c r="B41" s="2" t="s">
        <v>89</v>
      </c>
      <c r="C41" s="2">
        <v>8820</v>
      </c>
      <c r="D41" s="2">
        <f t="shared" si="3"/>
        <v>8820</v>
      </c>
      <c r="E41" s="2">
        <f t="shared" si="4"/>
        <v>8818.181818181818</v>
      </c>
      <c r="F41" s="5">
        <f t="shared" si="5"/>
        <v>0</v>
      </c>
      <c r="G41" s="7">
        <v>8000</v>
      </c>
      <c r="H41" s="2">
        <v>6000</v>
      </c>
      <c r="I41" s="2">
        <v>8000</v>
      </c>
      <c r="J41" s="2">
        <v>8000</v>
      </c>
      <c r="K41" s="2">
        <v>6000</v>
      </c>
      <c r="L41" s="2">
        <v>10000</v>
      </c>
      <c r="M41" s="2">
        <v>7000</v>
      </c>
      <c r="N41" s="2">
        <v>6000</v>
      </c>
      <c r="O41" s="2">
        <v>8000</v>
      </c>
      <c r="P41" s="2">
        <v>14000</v>
      </c>
      <c r="Q41" s="2">
        <v>16000</v>
      </c>
    </row>
    <row r="42" spans="1:17" s="2" customFormat="1" ht="15" customHeight="1">
      <c r="A42" s="4" t="s">
        <v>90</v>
      </c>
      <c r="B42" s="2" t="s">
        <v>91</v>
      </c>
      <c r="C42" s="2">
        <v>4360</v>
      </c>
      <c r="D42" s="2">
        <f t="shared" si="3"/>
        <v>4360</v>
      </c>
      <c r="E42" s="2">
        <f t="shared" si="4"/>
        <v>4363.636363636364</v>
      </c>
      <c r="F42" s="5">
        <f t="shared" si="5"/>
        <v>0</v>
      </c>
      <c r="G42" s="7">
        <v>4000</v>
      </c>
      <c r="H42" s="2">
        <v>4000</v>
      </c>
      <c r="I42" s="2">
        <v>5000</v>
      </c>
      <c r="J42" s="2">
        <v>4000</v>
      </c>
      <c r="K42" s="2">
        <v>4000</v>
      </c>
      <c r="L42" s="2">
        <v>5000</v>
      </c>
      <c r="M42" s="2">
        <v>4500</v>
      </c>
      <c r="N42" s="2">
        <v>3000</v>
      </c>
      <c r="O42" s="2">
        <v>6000</v>
      </c>
      <c r="P42" s="2">
        <v>4500</v>
      </c>
      <c r="Q42" s="2">
        <v>4000</v>
      </c>
    </row>
    <row r="43" spans="1:17" s="2" customFormat="1" ht="15" customHeight="1">
      <c r="A43" s="4" t="s">
        <v>92</v>
      </c>
      <c r="B43" s="2" t="s">
        <v>80</v>
      </c>
      <c r="C43" s="2">
        <v>10500</v>
      </c>
      <c r="D43" s="2">
        <f t="shared" si="3"/>
        <v>10500</v>
      </c>
      <c r="E43" s="2">
        <f t="shared" si="4"/>
        <v>10500</v>
      </c>
      <c r="F43" s="5">
        <f t="shared" si="5"/>
        <v>0</v>
      </c>
      <c r="G43" s="7">
        <v>13000</v>
      </c>
      <c r="H43" s="2">
        <v>12000</v>
      </c>
      <c r="I43" s="2">
        <v>10000</v>
      </c>
      <c r="J43" s="2">
        <v>10000</v>
      </c>
      <c r="K43" s="2">
        <v>10000</v>
      </c>
      <c r="L43" s="2">
        <v>10000</v>
      </c>
      <c r="M43" s="2">
        <v>7000</v>
      </c>
      <c r="N43" s="2">
        <v>8000</v>
      </c>
      <c r="O43" s="2">
        <v>9000</v>
      </c>
      <c r="P43" s="7">
        <v>10000</v>
      </c>
      <c r="Q43" s="2">
        <v>16500</v>
      </c>
    </row>
    <row r="44" spans="1:17" s="2" customFormat="1" ht="15" customHeight="1">
      <c r="A44" s="4" t="s">
        <v>93</v>
      </c>
      <c r="B44" s="2" t="s">
        <v>94</v>
      </c>
      <c r="C44" s="2">
        <v>9550</v>
      </c>
      <c r="D44" s="2">
        <f t="shared" si="3"/>
        <v>9550</v>
      </c>
      <c r="E44" s="2">
        <f t="shared" si="4"/>
        <v>9545.454545454546</v>
      </c>
      <c r="F44" s="5">
        <f t="shared" si="5"/>
        <v>0</v>
      </c>
      <c r="G44" s="7">
        <v>9000</v>
      </c>
      <c r="H44" s="2">
        <v>9000</v>
      </c>
      <c r="I44" s="2">
        <v>9000</v>
      </c>
      <c r="J44" s="2">
        <v>9000</v>
      </c>
      <c r="K44" s="2">
        <v>10000</v>
      </c>
      <c r="L44" s="2">
        <v>12000</v>
      </c>
      <c r="M44" s="2">
        <v>10000</v>
      </c>
      <c r="N44" s="2">
        <v>8000</v>
      </c>
      <c r="O44" s="2">
        <v>10000</v>
      </c>
      <c r="P44" s="7">
        <v>9000</v>
      </c>
      <c r="Q44" s="2">
        <v>10000</v>
      </c>
    </row>
    <row r="45" spans="1:17" s="2" customFormat="1" ht="15" customHeight="1">
      <c r="A45" s="4" t="s">
        <v>95</v>
      </c>
      <c r="B45" s="2" t="s">
        <v>96</v>
      </c>
      <c r="C45" s="2">
        <v>10820</v>
      </c>
      <c r="D45" s="2">
        <f t="shared" si="3"/>
        <v>10820</v>
      </c>
      <c r="E45" s="2">
        <f t="shared" si="4"/>
        <v>10818.181818181818</v>
      </c>
      <c r="F45" s="5">
        <f t="shared" si="5"/>
        <v>0</v>
      </c>
      <c r="G45" s="7">
        <v>11000</v>
      </c>
      <c r="H45" s="2">
        <v>11000</v>
      </c>
      <c r="I45" s="2">
        <v>9000</v>
      </c>
      <c r="J45" s="2">
        <v>8000</v>
      </c>
      <c r="K45" s="2">
        <v>10000</v>
      </c>
      <c r="L45" s="2">
        <v>12000</v>
      </c>
      <c r="M45" s="2">
        <v>11000</v>
      </c>
      <c r="N45" s="2">
        <v>12000</v>
      </c>
      <c r="O45" s="2">
        <v>11000</v>
      </c>
      <c r="P45" s="2">
        <v>12000</v>
      </c>
      <c r="Q45" s="2">
        <v>12000</v>
      </c>
    </row>
    <row r="46" spans="1:17" s="2" customFormat="1" ht="15" customHeight="1">
      <c r="A46" s="4" t="s">
        <v>97</v>
      </c>
      <c r="B46" s="2" t="s">
        <v>98</v>
      </c>
      <c r="C46" s="2">
        <v>2860</v>
      </c>
      <c r="D46" s="2">
        <f t="shared" si="3"/>
        <v>2860</v>
      </c>
      <c r="E46" s="2">
        <f t="shared" si="4"/>
        <v>2863.6363636363635</v>
      </c>
      <c r="F46" s="5">
        <f t="shared" si="5"/>
        <v>0</v>
      </c>
      <c r="G46" s="7">
        <v>3000</v>
      </c>
      <c r="H46" s="2">
        <v>2500</v>
      </c>
      <c r="I46" s="2">
        <v>3000</v>
      </c>
      <c r="J46" s="2">
        <v>3000</v>
      </c>
      <c r="K46" s="2">
        <v>3000</v>
      </c>
      <c r="L46" s="2">
        <v>4000</v>
      </c>
      <c r="M46" s="2">
        <v>3000</v>
      </c>
      <c r="N46" s="2">
        <v>2500</v>
      </c>
      <c r="O46" s="2">
        <v>2500</v>
      </c>
      <c r="P46" s="2">
        <v>3000</v>
      </c>
      <c r="Q46" s="2">
        <v>2000</v>
      </c>
    </row>
    <row r="47" spans="1:17" s="2" customFormat="1" ht="15" customHeight="1">
      <c r="A47" s="4" t="s">
        <v>99</v>
      </c>
      <c r="B47" s="2" t="s">
        <v>100</v>
      </c>
      <c r="C47" s="2">
        <v>1910</v>
      </c>
      <c r="D47" s="2">
        <f t="shared" si="3"/>
        <v>1910</v>
      </c>
      <c r="E47" s="2">
        <f t="shared" si="4"/>
        <v>1909.090909090909</v>
      </c>
      <c r="F47" s="5">
        <f t="shared" si="5"/>
        <v>0</v>
      </c>
      <c r="G47" s="7">
        <v>2000</v>
      </c>
      <c r="H47" s="2">
        <v>2000</v>
      </c>
      <c r="I47" s="2">
        <v>2000</v>
      </c>
      <c r="J47" s="2">
        <v>2000</v>
      </c>
      <c r="K47" s="2">
        <v>1500</v>
      </c>
      <c r="L47" s="2">
        <v>2000</v>
      </c>
      <c r="M47" s="2">
        <v>2000</v>
      </c>
      <c r="N47" s="2">
        <v>1500</v>
      </c>
      <c r="O47" s="2">
        <v>2000</v>
      </c>
      <c r="P47" s="2">
        <v>2000</v>
      </c>
      <c r="Q47" s="2">
        <v>2000</v>
      </c>
    </row>
    <row r="48" spans="1:17" s="2" customFormat="1" ht="15" customHeight="1">
      <c r="A48" s="4" t="s">
        <v>101</v>
      </c>
      <c r="B48" s="2" t="s">
        <v>80</v>
      </c>
      <c r="C48" s="2">
        <v>1590</v>
      </c>
      <c r="D48" s="2">
        <f t="shared" si="3"/>
        <v>1590</v>
      </c>
      <c r="E48" s="2">
        <f t="shared" si="4"/>
        <v>1590.909090909091</v>
      </c>
      <c r="F48" s="5">
        <f t="shared" si="5"/>
        <v>0</v>
      </c>
      <c r="G48" s="7">
        <v>2000</v>
      </c>
      <c r="H48" s="2">
        <v>1500</v>
      </c>
      <c r="I48" s="2">
        <v>2000</v>
      </c>
      <c r="J48" s="2">
        <v>2000</v>
      </c>
      <c r="K48" s="2">
        <v>2000</v>
      </c>
      <c r="L48" s="2">
        <v>2000</v>
      </c>
      <c r="M48" s="2">
        <v>1500</v>
      </c>
      <c r="N48" s="2">
        <v>1000</v>
      </c>
      <c r="O48" s="2">
        <v>1000</v>
      </c>
      <c r="P48" s="2">
        <v>1500</v>
      </c>
      <c r="Q48" s="2">
        <v>1000</v>
      </c>
    </row>
    <row r="49" spans="1:17" s="2" customFormat="1" ht="15" customHeight="1">
      <c r="A49" s="4" t="s">
        <v>102</v>
      </c>
      <c r="B49" s="2" t="s">
        <v>103</v>
      </c>
      <c r="C49" s="2">
        <v>3050</v>
      </c>
      <c r="D49" s="2">
        <f t="shared" si="3"/>
        <v>3050</v>
      </c>
      <c r="E49" s="2">
        <f t="shared" si="4"/>
        <v>3045.4545454545455</v>
      </c>
      <c r="F49" s="5">
        <f t="shared" si="5"/>
        <v>0</v>
      </c>
      <c r="G49" s="7">
        <v>3000</v>
      </c>
      <c r="H49" s="2">
        <v>3000</v>
      </c>
      <c r="I49" s="2">
        <v>3000</v>
      </c>
      <c r="J49" s="2">
        <v>3000</v>
      </c>
      <c r="K49" s="2">
        <v>3000</v>
      </c>
      <c r="L49" s="2">
        <v>3500</v>
      </c>
      <c r="M49" s="2">
        <v>3000</v>
      </c>
      <c r="N49" s="2">
        <v>3000</v>
      </c>
      <c r="O49" s="2">
        <v>3000</v>
      </c>
      <c r="P49" s="2">
        <v>3000</v>
      </c>
      <c r="Q49" s="2">
        <v>3000</v>
      </c>
    </row>
    <row r="50" spans="1:17" s="2" customFormat="1" ht="15" customHeight="1">
      <c r="A50" s="4" t="s">
        <v>104</v>
      </c>
      <c r="B50" s="2" t="s">
        <v>80</v>
      </c>
      <c r="C50" s="2">
        <v>3500</v>
      </c>
      <c r="D50" s="2">
        <f t="shared" si="3"/>
        <v>3500</v>
      </c>
      <c r="E50" s="2">
        <f t="shared" si="4"/>
        <v>3500</v>
      </c>
      <c r="F50" s="5">
        <f t="shared" si="5"/>
        <v>0</v>
      </c>
      <c r="G50" s="7">
        <v>3500</v>
      </c>
      <c r="H50" s="2">
        <v>3500</v>
      </c>
      <c r="I50" s="2">
        <v>3500</v>
      </c>
      <c r="J50" s="2">
        <v>3500</v>
      </c>
      <c r="K50" s="2">
        <v>3500</v>
      </c>
      <c r="L50" s="2">
        <v>3500</v>
      </c>
      <c r="M50" s="2">
        <v>3500</v>
      </c>
      <c r="N50" s="2">
        <v>3500</v>
      </c>
      <c r="O50" s="2">
        <v>3500</v>
      </c>
      <c r="P50" s="2">
        <v>3500</v>
      </c>
      <c r="Q50" s="2">
        <v>3500</v>
      </c>
    </row>
    <row r="51" spans="1:17" s="2" customFormat="1" ht="15" customHeight="1">
      <c r="A51" s="4" t="s">
        <v>105</v>
      </c>
      <c r="B51" s="2" t="s">
        <v>106</v>
      </c>
      <c r="C51" s="2">
        <v>14000</v>
      </c>
      <c r="D51" s="2">
        <f t="shared" si="3"/>
        <v>14000</v>
      </c>
      <c r="E51" s="2">
        <f t="shared" si="4"/>
        <v>14000</v>
      </c>
      <c r="F51" s="5">
        <f t="shared" si="5"/>
        <v>0</v>
      </c>
      <c r="G51" s="7">
        <v>15000</v>
      </c>
      <c r="H51" s="2">
        <v>15000</v>
      </c>
      <c r="I51" s="2">
        <v>15000</v>
      </c>
      <c r="J51" s="2">
        <v>15000</v>
      </c>
      <c r="K51" s="2">
        <v>15000</v>
      </c>
      <c r="L51" s="2">
        <v>15000</v>
      </c>
      <c r="M51" s="2">
        <v>15000</v>
      </c>
      <c r="N51" s="2">
        <v>8000</v>
      </c>
      <c r="O51" s="2">
        <v>15000</v>
      </c>
      <c r="P51" s="2">
        <v>15000</v>
      </c>
      <c r="Q51" s="2">
        <v>11000</v>
      </c>
    </row>
    <row r="52" spans="1:17" s="2" customFormat="1" ht="15" customHeight="1">
      <c r="A52" s="4" t="s">
        <v>107</v>
      </c>
      <c r="B52" s="2" t="s">
        <v>108</v>
      </c>
      <c r="C52" s="2">
        <v>10000</v>
      </c>
      <c r="D52" s="2">
        <f t="shared" si="3"/>
        <v>10000</v>
      </c>
      <c r="E52" s="2">
        <f t="shared" si="4"/>
        <v>10000</v>
      </c>
      <c r="F52" s="5">
        <f t="shared" si="5"/>
        <v>0</v>
      </c>
      <c r="G52" s="7">
        <v>10000</v>
      </c>
      <c r="H52" s="2">
        <v>12000</v>
      </c>
      <c r="I52" s="2">
        <v>10000</v>
      </c>
      <c r="J52" s="2">
        <v>9000</v>
      </c>
      <c r="K52" s="2">
        <v>12000</v>
      </c>
      <c r="L52" s="2">
        <v>12000</v>
      </c>
      <c r="M52" s="2">
        <v>10000</v>
      </c>
      <c r="N52" s="2">
        <v>7000</v>
      </c>
      <c r="O52" s="2">
        <v>6000</v>
      </c>
      <c r="P52" s="2">
        <v>10000</v>
      </c>
      <c r="Q52" s="2">
        <v>12000</v>
      </c>
    </row>
    <row r="53" spans="1:17" s="2" customFormat="1" ht="15" customHeight="1">
      <c r="A53" s="4" t="s">
        <v>109</v>
      </c>
      <c r="B53" s="2" t="s">
        <v>80</v>
      </c>
      <c r="C53" s="2">
        <v>6770</v>
      </c>
      <c r="D53" s="2">
        <f t="shared" si="3"/>
        <v>6770</v>
      </c>
      <c r="E53" s="2">
        <f t="shared" si="4"/>
        <v>6772.727272727273</v>
      </c>
      <c r="F53" s="5">
        <f t="shared" si="5"/>
        <v>0</v>
      </c>
      <c r="G53" s="7">
        <v>7000</v>
      </c>
      <c r="H53" s="2">
        <v>8000</v>
      </c>
      <c r="I53" s="2">
        <v>7000</v>
      </c>
      <c r="J53" s="2">
        <v>6000</v>
      </c>
      <c r="K53" s="2">
        <v>8000</v>
      </c>
      <c r="L53" s="2">
        <v>7000</v>
      </c>
      <c r="M53" s="2">
        <v>7000</v>
      </c>
      <c r="N53" s="2">
        <v>5000</v>
      </c>
      <c r="O53" s="2">
        <v>4500</v>
      </c>
      <c r="P53" s="2">
        <v>8000</v>
      </c>
      <c r="Q53" s="2">
        <v>7000</v>
      </c>
    </row>
    <row r="54" spans="1:17" s="2" customFormat="1" ht="15" customHeight="1">
      <c r="A54" s="4" t="s">
        <v>110</v>
      </c>
      <c r="B54" s="2" t="s">
        <v>80</v>
      </c>
      <c r="C54" s="2">
        <v>8730</v>
      </c>
      <c r="D54" s="2">
        <f t="shared" si="3"/>
        <v>8730</v>
      </c>
      <c r="E54" s="2">
        <f t="shared" si="4"/>
        <v>8727.272727272728</v>
      </c>
      <c r="F54" s="5">
        <f t="shared" si="5"/>
        <v>0</v>
      </c>
      <c r="G54" s="7">
        <v>8000</v>
      </c>
      <c r="H54" s="2">
        <v>10000</v>
      </c>
      <c r="I54" s="2">
        <v>8000</v>
      </c>
      <c r="J54" s="2">
        <v>8000</v>
      </c>
      <c r="K54" s="2">
        <v>11000</v>
      </c>
      <c r="L54" s="2">
        <v>10000</v>
      </c>
      <c r="M54" s="2">
        <v>9000</v>
      </c>
      <c r="N54" s="2">
        <v>6000</v>
      </c>
      <c r="O54" s="2">
        <v>6000</v>
      </c>
      <c r="P54" s="2">
        <v>9000</v>
      </c>
      <c r="Q54" s="2">
        <v>11000</v>
      </c>
    </row>
    <row r="55" spans="1:17" s="2" customFormat="1" ht="15" customHeight="1">
      <c r="A55" s="4" t="s">
        <v>111</v>
      </c>
      <c r="B55" s="2" t="s">
        <v>112</v>
      </c>
      <c r="C55" s="2">
        <v>2490</v>
      </c>
      <c r="D55" s="2">
        <f t="shared" si="3"/>
        <v>2490</v>
      </c>
      <c r="E55" s="2">
        <f t="shared" si="4"/>
        <v>2490.909090909091</v>
      </c>
      <c r="F55" s="5">
        <f t="shared" si="5"/>
        <v>0</v>
      </c>
      <c r="G55" s="7">
        <v>2500</v>
      </c>
      <c r="H55" s="2">
        <v>2500</v>
      </c>
      <c r="I55" s="2">
        <v>2500</v>
      </c>
      <c r="J55" s="2">
        <v>2500</v>
      </c>
      <c r="K55" s="2">
        <v>2500</v>
      </c>
      <c r="L55" s="2">
        <v>2500</v>
      </c>
      <c r="M55" s="2">
        <v>2500</v>
      </c>
      <c r="N55" s="2">
        <v>2300</v>
      </c>
      <c r="O55" s="2">
        <v>2500</v>
      </c>
      <c r="P55" s="2">
        <v>2600</v>
      </c>
      <c r="Q55" s="2">
        <v>2500</v>
      </c>
    </row>
    <row r="56" spans="1:17" s="2" customFormat="1" ht="15" customHeight="1">
      <c r="A56" s="4" t="s">
        <v>113</v>
      </c>
      <c r="B56" s="2" t="s">
        <v>114</v>
      </c>
      <c r="C56" s="2">
        <v>13540</v>
      </c>
      <c r="D56" s="2">
        <f t="shared" si="3"/>
        <v>13540</v>
      </c>
      <c r="E56" s="2">
        <f t="shared" si="4"/>
        <v>13536.363636363636</v>
      </c>
      <c r="F56" s="5">
        <f t="shared" si="5"/>
        <v>0</v>
      </c>
      <c r="G56" s="7">
        <v>13800</v>
      </c>
      <c r="H56" s="2">
        <v>13900</v>
      </c>
      <c r="I56" s="2">
        <v>13800</v>
      </c>
      <c r="J56" s="2">
        <v>13800</v>
      </c>
      <c r="K56" s="2">
        <v>13900</v>
      </c>
      <c r="L56" s="2">
        <v>13000</v>
      </c>
      <c r="M56" s="2">
        <v>12900</v>
      </c>
      <c r="N56" s="2">
        <v>13000</v>
      </c>
      <c r="O56" s="2">
        <v>13900</v>
      </c>
      <c r="P56" s="2">
        <v>12900</v>
      </c>
      <c r="Q56" s="2">
        <v>14000</v>
      </c>
    </row>
    <row r="57" spans="1:17" s="2" customFormat="1" ht="15" customHeight="1">
      <c r="A57" s="4" t="s">
        <v>115</v>
      </c>
      <c r="B57" s="2" t="s">
        <v>116</v>
      </c>
      <c r="C57" s="2">
        <v>2570</v>
      </c>
      <c r="D57" s="2">
        <f t="shared" si="3"/>
        <v>2570</v>
      </c>
      <c r="E57" s="2">
        <f t="shared" si="4"/>
        <v>2572.7272727272725</v>
      </c>
      <c r="F57" s="5">
        <f t="shared" si="5"/>
        <v>0</v>
      </c>
      <c r="G57" s="7">
        <v>3000</v>
      </c>
      <c r="H57" s="2">
        <v>4000</v>
      </c>
      <c r="I57" s="2">
        <v>3000</v>
      </c>
      <c r="J57" s="2">
        <v>2500</v>
      </c>
      <c r="K57" s="2">
        <v>3000</v>
      </c>
      <c r="L57" s="2">
        <v>1500</v>
      </c>
      <c r="M57" s="2">
        <v>2500</v>
      </c>
      <c r="N57" s="2">
        <v>1500</v>
      </c>
      <c r="O57" s="2">
        <v>1800</v>
      </c>
      <c r="P57" s="2">
        <v>3500</v>
      </c>
      <c r="Q57" s="2">
        <v>2000</v>
      </c>
    </row>
    <row r="58" spans="1:17" s="2" customFormat="1" ht="15" customHeight="1">
      <c r="A58" s="4" t="s">
        <v>117</v>
      </c>
      <c r="B58" s="2" t="s">
        <v>118</v>
      </c>
      <c r="C58" s="2">
        <v>2390</v>
      </c>
      <c r="D58" s="2">
        <f t="shared" si="3"/>
        <v>2390</v>
      </c>
      <c r="E58" s="2">
        <f t="shared" si="4"/>
        <v>2390.909090909091</v>
      </c>
      <c r="F58" s="5">
        <f t="shared" si="5"/>
        <v>0</v>
      </c>
      <c r="G58" s="7">
        <v>3000</v>
      </c>
      <c r="H58" s="2">
        <v>2500</v>
      </c>
      <c r="I58" s="2">
        <v>3000</v>
      </c>
      <c r="J58" s="2">
        <v>3000</v>
      </c>
      <c r="K58" s="2">
        <v>2000</v>
      </c>
      <c r="L58" s="2">
        <v>1500</v>
      </c>
      <c r="M58" s="2">
        <v>2500</v>
      </c>
      <c r="N58" s="2">
        <v>1500</v>
      </c>
      <c r="O58" s="2">
        <v>1800</v>
      </c>
      <c r="P58" s="2">
        <v>3500</v>
      </c>
      <c r="Q58" s="2">
        <v>2000</v>
      </c>
    </row>
    <row r="59" spans="1:17" s="2" customFormat="1" ht="15" customHeight="1">
      <c r="A59" s="13" t="s">
        <v>119</v>
      </c>
      <c r="B59" s="2" t="s">
        <v>120</v>
      </c>
      <c r="C59" s="2">
        <v>23910</v>
      </c>
      <c r="D59" s="2">
        <f t="shared" si="3"/>
        <v>23910</v>
      </c>
      <c r="E59" s="2">
        <f t="shared" si="4"/>
        <v>23909.090909090908</v>
      </c>
      <c r="F59" s="5">
        <f t="shared" si="5"/>
        <v>0</v>
      </c>
      <c r="G59" s="7">
        <v>25000</v>
      </c>
      <c r="H59" s="2">
        <v>25000</v>
      </c>
      <c r="I59" s="2">
        <v>25000</v>
      </c>
      <c r="J59" s="2">
        <v>25000</v>
      </c>
      <c r="K59" s="2">
        <v>25000</v>
      </c>
      <c r="L59" s="2">
        <v>30000</v>
      </c>
      <c r="M59" s="2">
        <v>23000</v>
      </c>
      <c r="N59" s="2">
        <v>25000</v>
      </c>
      <c r="O59" s="2">
        <v>25000</v>
      </c>
      <c r="P59" s="2">
        <v>15000</v>
      </c>
      <c r="Q59" s="7">
        <v>20000</v>
      </c>
    </row>
    <row r="60" spans="1:17" s="2" customFormat="1" ht="15" customHeight="1">
      <c r="A60" s="13"/>
      <c r="B60" s="2" t="s">
        <v>121</v>
      </c>
      <c r="C60" s="2">
        <v>49550</v>
      </c>
      <c r="D60" s="2">
        <f t="shared" si="3"/>
        <v>49550</v>
      </c>
      <c r="E60" s="2">
        <f t="shared" si="4"/>
        <v>49545.454545454544</v>
      </c>
      <c r="F60" s="5">
        <f t="shared" si="5"/>
        <v>0</v>
      </c>
      <c r="G60" s="7">
        <v>65000</v>
      </c>
      <c r="H60" s="2">
        <v>50000</v>
      </c>
      <c r="I60" s="2">
        <v>50000</v>
      </c>
      <c r="J60" s="2">
        <v>50000</v>
      </c>
      <c r="K60" s="2">
        <v>50000</v>
      </c>
      <c r="L60" s="2">
        <v>40000</v>
      </c>
      <c r="M60" s="2">
        <v>40000</v>
      </c>
      <c r="N60" s="2">
        <v>50000</v>
      </c>
      <c r="O60" s="2">
        <v>55000</v>
      </c>
      <c r="P60" s="2">
        <v>65000</v>
      </c>
      <c r="Q60" s="7">
        <v>30000</v>
      </c>
    </row>
    <row r="61" spans="1:17" s="2" customFormat="1" ht="15" customHeight="1">
      <c r="A61" s="4" t="s">
        <v>122</v>
      </c>
      <c r="B61" s="2" t="s">
        <v>123</v>
      </c>
      <c r="C61" s="2">
        <v>5050</v>
      </c>
      <c r="D61" s="2">
        <f t="shared" si="3"/>
        <v>5050</v>
      </c>
      <c r="E61" s="2">
        <f t="shared" si="4"/>
        <v>5045.454545454545</v>
      </c>
      <c r="F61" s="5">
        <f t="shared" si="5"/>
        <v>0</v>
      </c>
      <c r="G61" s="7">
        <v>5000</v>
      </c>
      <c r="H61" s="2">
        <v>5000</v>
      </c>
      <c r="I61" s="2">
        <v>5000</v>
      </c>
      <c r="J61" s="2">
        <v>5000</v>
      </c>
      <c r="K61" s="2">
        <v>5000</v>
      </c>
      <c r="L61" s="2">
        <v>5000</v>
      </c>
      <c r="M61" s="2">
        <v>5000</v>
      </c>
      <c r="N61" s="2">
        <v>4500</v>
      </c>
      <c r="O61" s="2">
        <v>5000</v>
      </c>
      <c r="P61" s="2">
        <v>5000</v>
      </c>
      <c r="Q61" s="2">
        <v>6000</v>
      </c>
    </row>
    <row r="62" spans="1:17" s="2" customFormat="1" ht="15" customHeight="1">
      <c r="A62" s="4" t="s">
        <v>124</v>
      </c>
      <c r="B62" s="2" t="s">
        <v>125</v>
      </c>
      <c r="C62" s="2">
        <v>6820</v>
      </c>
      <c r="D62" s="2">
        <f t="shared" si="3"/>
        <v>6820</v>
      </c>
      <c r="E62" s="2">
        <f t="shared" si="4"/>
        <v>6818.181818181818</v>
      </c>
      <c r="F62" s="5">
        <f t="shared" si="5"/>
        <v>0</v>
      </c>
      <c r="G62" s="7">
        <v>7000</v>
      </c>
      <c r="H62" s="2">
        <v>7000</v>
      </c>
      <c r="I62" s="2">
        <v>6000</v>
      </c>
      <c r="J62" s="2">
        <v>7000</v>
      </c>
      <c r="K62" s="2">
        <v>7000</v>
      </c>
      <c r="L62" s="2">
        <v>7000</v>
      </c>
      <c r="M62" s="2">
        <v>7000</v>
      </c>
      <c r="N62" s="2">
        <v>6000</v>
      </c>
      <c r="O62" s="2">
        <v>7000</v>
      </c>
      <c r="P62" s="2">
        <v>7000</v>
      </c>
      <c r="Q62" s="2">
        <v>7000</v>
      </c>
    </row>
    <row r="63" spans="1:17" s="2" customFormat="1" ht="15" customHeight="1">
      <c r="A63" s="4" t="s">
        <v>126</v>
      </c>
      <c r="B63" s="2" t="s">
        <v>127</v>
      </c>
      <c r="C63" s="2">
        <v>9180</v>
      </c>
      <c r="D63" s="2">
        <f t="shared" si="3"/>
        <v>9180</v>
      </c>
      <c r="E63" s="2">
        <f t="shared" si="4"/>
        <v>9181.818181818182</v>
      </c>
      <c r="F63" s="5">
        <f t="shared" si="5"/>
        <v>0</v>
      </c>
      <c r="G63" s="7">
        <v>10000</v>
      </c>
      <c r="H63" s="2">
        <v>9000</v>
      </c>
      <c r="I63" s="2">
        <v>10000</v>
      </c>
      <c r="J63" s="2">
        <v>10000</v>
      </c>
      <c r="K63" s="2">
        <v>9000</v>
      </c>
      <c r="L63" s="2">
        <v>10000</v>
      </c>
      <c r="M63" s="2">
        <v>10000</v>
      </c>
      <c r="N63" s="2">
        <v>8000</v>
      </c>
      <c r="O63" s="7">
        <v>8000</v>
      </c>
      <c r="P63" s="2">
        <v>10000</v>
      </c>
      <c r="Q63" s="2">
        <v>7000</v>
      </c>
    </row>
    <row r="64" spans="1:17" s="2" customFormat="1" ht="15" customHeight="1">
      <c r="A64" s="4" t="s">
        <v>128</v>
      </c>
      <c r="B64" s="2" t="s">
        <v>129</v>
      </c>
      <c r="C64" s="2">
        <v>5450</v>
      </c>
      <c r="D64" s="2">
        <f t="shared" si="3"/>
        <v>5450</v>
      </c>
      <c r="E64" s="2">
        <f t="shared" si="4"/>
        <v>5454.545454545455</v>
      </c>
      <c r="F64" s="5">
        <f t="shared" si="5"/>
        <v>0</v>
      </c>
      <c r="G64" s="7">
        <v>5000</v>
      </c>
      <c r="H64" s="2">
        <v>6000</v>
      </c>
      <c r="I64" s="2">
        <v>5000</v>
      </c>
      <c r="J64" s="2">
        <v>5000</v>
      </c>
      <c r="K64" s="2">
        <v>5000</v>
      </c>
      <c r="L64" s="2">
        <v>5000</v>
      </c>
      <c r="M64" s="2">
        <v>5000</v>
      </c>
      <c r="N64" s="2">
        <v>6000</v>
      </c>
      <c r="O64" s="2">
        <v>5000</v>
      </c>
      <c r="P64" s="2">
        <v>8000</v>
      </c>
      <c r="Q64" s="2">
        <v>5000</v>
      </c>
    </row>
    <row r="65" spans="1:17" s="2" customFormat="1" ht="15" customHeight="1">
      <c r="A65" s="4" t="s">
        <v>130</v>
      </c>
      <c r="B65" s="2" t="s">
        <v>131</v>
      </c>
      <c r="C65" s="2">
        <v>5910</v>
      </c>
      <c r="D65" s="2">
        <f t="shared" si="3"/>
        <v>5910</v>
      </c>
      <c r="E65" s="2">
        <f t="shared" si="4"/>
        <v>5909.090909090909</v>
      </c>
      <c r="F65" s="5">
        <f t="shared" si="5"/>
        <v>0</v>
      </c>
      <c r="G65" s="7">
        <v>5000</v>
      </c>
      <c r="H65" s="2">
        <v>6000</v>
      </c>
      <c r="I65" s="2">
        <v>6000</v>
      </c>
      <c r="J65" s="2">
        <v>6000</v>
      </c>
      <c r="K65" s="2">
        <v>5000</v>
      </c>
      <c r="L65" s="2">
        <v>6000</v>
      </c>
      <c r="M65" s="2">
        <v>6000</v>
      </c>
      <c r="N65" s="2">
        <v>6000</v>
      </c>
      <c r="O65" s="7">
        <v>6000</v>
      </c>
      <c r="P65" s="2">
        <v>8000</v>
      </c>
      <c r="Q65" s="2">
        <v>5000</v>
      </c>
    </row>
    <row r="66" spans="1:17" s="2" customFormat="1" ht="15" customHeight="1">
      <c r="A66" s="4" t="s">
        <v>132</v>
      </c>
      <c r="B66" s="2" t="s">
        <v>133</v>
      </c>
      <c r="C66" s="2">
        <v>22730</v>
      </c>
      <c r="D66" s="2">
        <f t="shared" si="3"/>
        <v>22730</v>
      </c>
      <c r="E66" s="2">
        <f t="shared" si="4"/>
        <v>22727.272727272728</v>
      </c>
      <c r="F66" s="5">
        <f t="shared" si="5"/>
        <v>0</v>
      </c>
      <c r="G66" s="7">
        <v>20000</v>
      </c>
      <c r="H66" s="2">
        <v>20000</v>
      </c>
      <c r="I66" s="2">
        <v>20000</v>
      </c>
      <c r="J66" s="2">
        <v>20000</v>
      </c>
      <c r="K66" s="2">
        <v>20000</v>
      </c>
      <c r="L66" s="2">
        <v>30000</v>
      </c>
      <c r="M66" s="2">
        <v>25000</v>
      </c>
      <c r="N66" s="2">
        <v>25000</v>
      </c>
      <c r="O66" s="2">
        <v>25000</v>
      </c>
      <c r="P66" s="2">
        <v>25000</v>
      </c>
      <c r="Q66" s="2">
        <v>20000</v>
      </c>
    </row>
    <row r="67" spans="1:17" s="2" customFormat="1" ht="15" customHeight="1">
      <c r="A67" s="4" t="s">
        <v>134</v>
      </c>
      <c r="B67" s="2" t="s">
        <v>135</v>
      </c>
      <c r="C67" s="2">
        <v>1300</v>
      </c>
      <c r="D67" s="2">
        <f t="shared" si="3"/>
        <v>1300</v>
      </c>
      <c r="E67" s="2">
        <f t="shared" si="4"/>
        <v>1300</v>
      </c>
      <c r="F67" s="5">
        <f t="shared" si="5"/>
        <v>0</v>
      </c>
      <c r="G67" s="7">
        <v>1000</v>
      </c>
      <c r="H67" s="2">
        <v>1500</v>
      </c>
      <c r="I67" s="2">
        <v>1000</v>
      </c>
      <c r="J67" s="2">
        <v>1000</v>
      </c>
      <c r="K67" s="2">
        <v>1000</v>
      </c>
      <c r="L67" s="2">
        <v>2000</v>
      </c>
      <c r="M67" s="2">
        <v>1000</v>
      </c>
      <c r="N67" s="2">
        <v>1300</v>
      </c>
      <c r="O67" s="2">
        <v>1000</v>
      </c>
      <c r="P67" s="2">
        <v>1500</v>
      </c>
      <c r="Q67" s="2">
        <v>2000</v>
      </c>
    </row>
    <row r="68" spans="1:17" s="2" customFormat="1" ht="15" customHeight="1">
      <c r="A68" s="4" t="s">
        <v>136</v>
      </c>
      <c r="B68" s="2" t="s">
        <v>137</v>
      </c>
      <c r="C68" s="2">
        <v>60000</v>
      </c>
      <c r="D68" s="2">
        <f t="shared" si="3"/>
        <v>60000</v>
      </c>
      <c r="E68" s="2">
        <f t="shared" si="4"/>
        <v>60000</v>
      </c>
      <c r="F68" s="5">
        <f t="shared" si="5"/>
        <v>0</v>
      </c>
      <c r="G68" s="7">
        <v>60000</v>
      </c>
      <c r="H68" s="7">
        <v>60000</v>
      </c>
      <c r="I68" s="7">
        <v>60000</v>
      </c>
      <c r="J68" s="7">
        <v>60000</v>
      </c>
      <c r="K68" s="7">
        <v>60000</v>
      </c>
      <c r="L68" s="7">
        <v>60000</v>
      </c>
      <c r="M68" s="7">
        <v>60000</v>
      </c>
      <c r="N68" s="7">
        <v>60000</v>
      </c>
      <c r="O68" s="7">
        <v>60000</v>
      </c>
      <c r="P68" s="7">
        <v>60000</v>
      </c>
      <c r="Q68" s="7">
        <v>60000</v>
      </c>
    </row>
    <row r="69" spans="1:17" s="2" customFormat="1" ht="15" customHeight="1">
      <c r="A69" s="4" t="s">
        <v>138</v>
      </c>
      <c r="B69" s="2" t="s">
        <v>139</v>
      </c>
      <c r="C69" s="2">
        <v>25090</v>
      </c>
      <c r="D69" s="2">
        <f aca="true" t="shared" si="6" ref="D69:D90">ROUND(E69,-1)</f>
        <v>25090</v>
      </c>
      <c r="E69" s="2">
        <f aca="true" t="shared" si="7" ref="E69:E93">AVERAGE(G69:Q69)</f>
        <v>25090.909090909092</v>
      </c>
      <c r="F69" s="8">
        <f aca="true" t="shared" si="8" ref="F69:F93">D69/C69*100-100</f>
        <v>0</v>
      </c>
      <c r="G69" s="7">
        <v>25000</v>
      </c>
      <c r="H69" s="2">
        <v>23000</v>
      </c>
      <c r="I69" s="2">
        <v>25000</v>
      </c>
      <c r="J69" s="2">
        <v>25000</v>
      </c>
      <c r="K69" s="2">
        <v>25000</v>
      </c>
      <c r="L69" s="2">
        <v>30000</v>
      </c>
      <c r="M69" s="2">
        <v>25000</v>
      </c>
      <c r="N69" s="2">
        <v>23000</v>
      </c>
      <c r="O69" s="2">
        <v>25000</v>
      </c>
      <c r="P69" s="2">
        <v>30000</v>
      </c>
      <c r="Q69" s="2">
        <v>20000</v>
      </c>
    </row>
    <row r="70" spans="1:17" s="2" customFormat="1" ht="15" customHeight="1">
      <c r="A70" s="4" t="s">
        <v>140</v>
      </c>
      <c r="B70" s="2" t="s">
        <v>141</v>
      </c>
      <c r="C70" s="2">
        <v>3000</v>
      </c>
      <c r="D70" s="2">
        <f t="shared" si="6"/>
        <v>3000</v>
      </c>
      <c r="E70" s="2">
        <f t="shared" si="7"/>
        <v>3000</v>
      </c>
      <c r="F70" s="5">
        <f t="shared" si="8"/>
        <v>0</v>
      </c>
      <c r="G70" s="7">
        <v>3000</v>
      </c>
      <c r="H70" s="7">
        <v>3000</v>
      </c>
      <c r="I70" s="7">
        <v>3000</v>
      </c>
      <c r="J70" s="7">
        <v>3000</v>
      </c>
      <c r="K70" s="7">
        <v>3000</v>
      </c>
      <c r="L70" s="7">
        <v>3000</v>
      </c>
      <c r="M70" s="7">
        <v>3000</v>
      </c>
      <c r="N70" s="7">
        <v>3000</v>
      </c>
      <c r="O70" s="7">
        <v>3000</v>
      </c>
      <c r="P70" s="7">
        <v>3000</v>
      </c>
      <c r="Q70" s="7">
        <v>3000</v>
      </c>
    </row>
    <row r="71" spans="1:17" s="2" customFormat="1" ht="15" customHeight="1">
      <c r="A71" s="4" t="s">
        <v>142</v>
      </c>
      <c r="B71" s="2" t="s">
        <v>143</v>
      </c>
      <c r="C71" s="2">
        <v>2400</v>
      </c>
      <c r="D71" s="2">
        <f t="shared" si="6"/>
        <v>2400</v>
      </c>
      <c r="E71" s="2">
        <f t="shared" si="7"/>
        <v>2400</v>
      </c>
      <c r="F71" s="5">
        <f t="shared" si="8"/>
        <v>0</v>
      </c>
      <c r="G71" s="7">
        <v>2300</v>
      </c>
      <c r="H71" s="7">
        <v>2300</v>
      </c>
      <c r="I71" s="7">
        <v>2300</v>
      </c>
      <c r="J71" s="7">
        <v>2500</v>
      </c>
      <c r="K71" s="7">
        <v>2500</v>
      </c>
      <c r="L71" s="7">
        <v>2300</v>
      </c>
      <c r="M71" s="7">
        <v>2300</v>
      </c>
      <c r="N71" s="7">
        <v>2300</v>
      </c>
      <c r="O71" s="7">
        <v>2300</v>
      </c>
      <c r="P71" s="7">
        <v>2300</v>
      </c>
      <c r="Q71" s="7">
        <v>3000</v>
      </c>
    </row>
    <row r="72" spans="1:19" s="2" customFormat="1" ht="15" customHeight="1">
      <c r="A72" s="4" t="s">
        <v>144</v>
      </c>
      <c r="B72" s="2" t="s">
        <v>145</v>
      </c>
      <c r="C72" s="2">
        <v>120000</v>
      </c>
      <c r="D72" s="2">
        <f t="shared" si="6"/>
        <v>120000</v>
      </c>
      <c r="E72" s="2">
        <f t="shared" si="7"/>
        <v>120000</v>
      </c>
      <c r="F72" s="5">
        <f t="shared" si="8"/>
        <v>0</v>
      </c>
      <c r="G72" s="7">
        <v>120000</v>
      </c>
      <c r="H72" s="7">
        <v>120000</v>
      </c>
      <c r="I72" s="7">
        <v>120000</v>
      </c>
      <c r="J72" s="7">
        <v>120000</v>
      </c>
      <c r="K72" s="7">
        <v>120000</v>
      </c>
      <c r="L72" s="7"/>
      <c r="M72" s="7"/>
      <c r="N72" s="7"/>
      <c r="O72" s="7"/>
      <c r="P72" s="7">
        <v>120000</v>
      </c>
      <c r="Q72" s="7">
        <v>120000</v>
      </c>
      <c r="S72" s="9"/>
    </row>
    <row r="73" spans="1:17" s="2" customFormat="1" ht="15" customHeight="1">
      <c r="A73" s="4" t="s">
        <v>146</v>
      </c>
      <c r="B73" s="2" t="s">
        <v>147</v>
      </c>
      <c r="C73" s="2">
        <v>13550</v>
      </c>
      <c r="D73" s="2">
        <f t="shared" si="6"/>
        <v>13550</v>
      </c>
      <c r="E73" s="2">
        <f t="shared" si="7"/>
        <v>13545.454545454546</v>
      </c>
      <c r="F73" s="5">
        <f t="shared" si="8"/>
        <v>0</v>
      </c>
      <c r="G73" s="7">
        <v>14000</v>
      </c>
      <c r="H73" s="2">
        <v>14000</v>
      </c>
      <c r="I73" s="2">
        <v>14000</v>
      </c>
      <c r="J73" s="2">
        <v>14000</v>
      </c>
      <c r="K73" s="2">
        <v>14000</v>
      </c>
      <c r="L73" s="2">
        <v>14000</v>
      </c>
      <c r="M73" s="2">
        <v>12000</v>
      </c>
      <c r="N73" s="2">
        <v>12000</v>
      </c>
      <c r="O73" s="2">
        <v>12000</v>
      </c>
      <c r="P73" s="2">
        <v>14000</v>
      </c>
      <c r="Q73" s="2">
        <v>15000</v>
      </c>
    </row>
    <row r="74" spans="1:17" s="2" customFormat="1" ht="15" customHeight="1">
      <c r="A74" s="4" t="s">
        <v>148</v>
      </c>
      <c r="B74" s="2" t="s">
        <v>149</v>
      </c>
      <c r="C74" s="2">
        <v>5300</v>
      </c>
      <c r="D74" s="2">
        <f t="shared" si="6"/>
        <v>5300</v>
      </c>
      <c r="E74" s="2">
        <f t="shared" si="7"/>
        <v>5300</v>
      </c>
      <c r="F74" s="5">
        <f t="shared" si="8"/>
        <v>0</v>
      </c>
      <c r="G74" s="7">
        <v>6000</v>
      </c>
      <c r="H74" s="2">
        <v>7000</v>
      </c>
      <c r="I74" s="2">
        <v>7200</v>
      </c>
      <c r="J74" s="2">
        <v>7000</v>
      </c>
      <c r="K74" s="2">
        <v>4200</v>
      </c>
      <c r="L74" s="2">
        <v>4000</v>
      </c>
      <c r="M74" s="2">
        <v>4200</v>
      </c>
      <c r="N74" s="2">
        <v>6000</v>
      </c>
      <c r="O74" s="2">
        <v>4500</v>
      </c>
      <c r="P74" s="2">
        <v>4200</v>
      </c>
      <c r="Q74" s="2">
        <v>4000</v>
      </c>
    </row>
    <row r="75" spans="1:17" s="2" customFormat="1" ht="15" customHeight="1">
      <c r="A75" s="4" t="s">
        <v>150</v>
      </c>
      <c r="B75" s="2" t="s">
        <v>151</v>
      </c>
      <c r="C75" s="2">
        <v>50000</v>
      </c>
      <c r="D75" s="2">
        <f t="shared" si="6"/>
        <v>50000</v>
      </c>
      <c r="E75" s="2">
        <f t="shared" si="7"/>
        <v>50000</v>
      </c>
      <c r="F75" s="5">
        <f t="shared" si="8"/>
        <v>0</v>
      </c>
      <c r="G75" s="7">
        <v>50000</v>
      </c>
      <c r="H75" s="2">
        <v>50000</v>
      </c>
      <c r="I75" s="2">
        <v>50000</v>
      </c>
      <c r="J75" s="2">
        <v>50000</v>
      </c>
      <c r="K75" s="2">
        <v>50000</v>
      </c>
      <c r="L75" s="2">
        <v>50000</v>
      </c>
      <c r="M75" s="2">
        <v>50000</v>
      </c>
      <c r="N75" s="2">
        <v>50000</v>
      </c>
      <c r="O75" s="2">
        <v>50000</v>
      </c>
      <c r="P75" s="2">
        <v>50000</v>
      </c>
      <c r="Q75" s="2">
        <v>50000</v>
      </c>
    </row>
    <row r="76" spans="1:17" s="2" customFormat="1" ht="15" customHeight="1">
      <c r="A76" s="4" t="s">
        <v>152</v>
      </c>
      <c r="B76" s="2" t="s">
        <v>153</v>
      </c>
      <c r="C76" s="2">
        <v>1120</v>
      </c>
      <c r="D76" s="2">
        <f t="shared" si="6"/>
        <v>1120</v>
      </c>
      <c r="E76" s="2">
        <f t="shared" si="7"/>
        <v>1118.1818181818182</v>
      </c>
      <c r="F76" s="5">
        <f t="shared" si="8"/>
        <v>0</v>
      </c>
      <c r="G76" s="7">
        <v>1000</v>
      </c>
      <c r="H76" s="2">
        <v>1000</v>
      </c>
      <c r="I76" s="2">
        <v>1000</v>
      </c>
      <c r="J76" s="2">
        <v>1000</v>
      </c>
      <c r="K76" s="2">
        <v>1000</v>
      </c>
      <c r="L76" s="2">
        <v>1300</v>
      </c>
      <c r="M76" s="7">
        <v>1200</v>
      </c>
      <c r="N76" s="2">
        <v>1300</v>
      </c>
      <c r="O76" s="2">
        <v>1500</v>
      </c>
      <c r="P76" s="2">
        <v>1000</v>
      </c>
      <c r="Q76" s="2">
        <v>1000</v>
      </c>
    </row>
    <row r="77" spans="1:17" s="2" customFormat="1" ht="15" customHeight="1">
      <c r="A77" s="4" t="s">
        <v>154</v>
      </c>
      <c r="B77" s="2" t="s">
        <v>155</v>
      </c>
      <c r="C77" s="2">
        <v>10270</v>
      </c>
      <c r="D77" s="2">
        <f t="shared" si="6"/>
        <v>10270</v>
      </c>
      <c r="E77" s="2">
        <f t="shared" si="7"/>
        <v>10272.727272727272</v>
      </c>
      <c r="F77" s="5">
        <f t="shared" si="8"/>
        <v>0</v>
      </c>
      <c r="G77" s="7">
        <v>10000</v>
      </c>
      <c r="H77" s="2">
        <v>11000</v>
      </c>
      <c r="I77" s="2">
        <v>10000</v>
      </c>
      <c r="J77" s="2">
        <v>10000</v>
      </c>
      <c r="K77" s="2">
        <v>10000</v>
      </c>
      <c r="L77" s="2">
        <v>12000</v>
      </c>
      <c r="M77" s="2">
        <v>10000</v>
      </c>
      <c r="N77" s="2">
        <v>10000</v>
      </c>
      <c r="O77" s="2">
        <v>10000</v>
      </c>
      <c r="P77" s="2">
        <v>10000</v>
      </c>
      <c r="Q77" s="2">
        <v>10000</v>
      </c>
    </row>
    <row r="78" spans="1:17" s="2" customFormat="1" ht="15" customHeight="1">
      <c r="A78" s="4" t="s">
        <v>156</v>
      </c>
      <c r="B78" s="2" t="s">
        <v>157</v>
      </c>
      <c r="C78" s="2">
        <v>7360</v>
      </c>
      <c r="D78" s="2">
        <f t="shared" si="6"/>
        <v>7360</v>
      </c>
      <c r="E78" s="2">
        <f t="shared" si="7"/>
        <v>7363.636363636364</v>
      </c>
      <c r="F78" s="5">
        <f t="shared" si="8"/>
        <v>0</v>
      </c>
      <c r="G78" s="7">
        <v>8000</v>
      </c>
      <c r="H78" s="2">
        <v>8000</v>
      </c>
      <c r="I78" s="2">
        <v>8000</v>
      </c>
      <c r="J78" s="2">
        <v>8000</v>
      </c>
      <c r="K78" s="2">
        <v>8000</v>
      </c>
      <c r="L78" s="2">
        <v>8000</v>
      </c>
      <c r="M78" s="2">
        <v>6000</v>
      </c>
      <c r="N78" s="2">
        <v>5000</v>
      </c>
      <c r="O78" s="2">
        <v>6000</v>
      </c>
      <c r="P78" s="2">
        <v>8000</v>
      </c>
      <c r="Q78" s="2">
        <v>8000</v>
      </c>
    </row>
    <row r="79" spans="1:17" s="2" customFormat="1" ht="15" customHeight="1">
      <c r="A79" s="4" t="s">
        <v>158</v>
      </c>
      <c r="B79" s="2" t="s">
        <v>159</v>
      </c>
      <c r="C79" s="2">
        <v>2180</v>
      </c>
      <c r="D79" s="2">
        <f t="shared" si="6"/>
        <v>2180</v>
      </c>
      <c r="E79" s="2">
        <f t="shared" si="7"/>
        <v>2181.818181818182</v>
      </c>
      <c r="F79" s="5">
        <f t="shared" si="8"/>
        <v>0</v>
      </c>
      <c r="G79" s="7">
        <v>2000</v>
      </c>
      <c r="H79" s="2">
        <v>2000</v>
      </c>
      <c r="I79" s="2">
        <v>3000</v>
      </c>
      <c r="J79" s="2">
        <v>2000</v>
      </c>
      <c r="K79" s="2">
        <v>2000</v>
      </c>
      <c r="L79" s="2">
        <v>2000</v>
      </c>
      <c r="M79" s="2">
        <v>2000</v>
      </c>
      <c r="N79" s="2">
        <v>2000</v>
      </c>
      <c r="O79" s="2">
        <v>2000</v>
      </c>
      <c r="P79" s="2">
        <v>3000</v>
      </c>
      <c r="Q79" s="2">
        <v>2000</v>
      </c>
    </row>
    <row r="80" spans="1:17" s="2" customFormat="1" ht="15" customHeight="1">
      <c r="A80" s="4" t="s">
        <v>160</v>
      </c>
      <c r="B80" s="2" t="s">
        <v>161</v>
      </c>
      <c r="C80" s="2">
        <v>7550</v>
      </c>
      <c r="D80" s="2">
        <f t="shared" si="6"/>
        <v>7550</v>
      </c>
      <c r="E80" s="2">
        <f t="shared" si="7"/>
        <v>7545.454545454545</v>
      </c>
      <c r="F80" s="5">
        <f t="shared" si="8"/>
        <v>0</v>
      </c>
      <c r="G80" s="7">
        <v>7000</v>
      </c>
      <c r="H80" s="2">
        <v>6000</v>
      </c>
      <c r="I80" s="2">
        <v>8000</v>
      </c>
      <c r="J80" s="2">
        <v>7000</v>
      </c>
      <c r="K80" s="2">
        <v>7000</v>
      </c>
      <c r="L80" s="2">
        <v>10000</v>
      </c>
      <c r="M80" s="2">
        <v>7000</v>
      </c>
      <c r="N80" s="2">
        <v>8000</v>
      </c>
      <c r="O80" s="2">
        <v>7000</v>
      </c>
      <c r="P80" s="2">
        <v>6000</v>
      </c>
      <c r="Q80" s="7">
        <v>10000</v>
      </c>
    </row>
    <row r="81" spans="1:17" s="2" customFormat="1" ht="15" customHeight="1">
      <c r="A81" s="4" t="s">
        <v>162</v>
      </c>
      <c r="B81" s="2" t="s">
        <v>163</v>
      </c>
      <c r="C81" s="2">
        <v>5360</v>
      </c>
      <c r="D81" s="2">
        <f t="shared" si="6"/>
        <v>5360</v>
      </c>
      <c r="E81" s="2">
        <f t="shared" si="7"/>
        <v>5363.636363636364</v>
      </c>
      <c r="F81" s="5">
        <f t="shared" si="8"/>
        <v>0</v>
      </c>
      <c r="G81" s="7">
        <v>5600</v>
      </c>
      <c r="H81" s="2">
        <v>3600</v>
      </c>
      <c r="I81" s="2">
        <v>6000</v>
      </c>
      <c r="J81" s="2">
        <v>5800</v>
      </c>
      <c r="K81" s="2">
        <v>5800</v>
      </c>
      <c r="L81" s="2">
        <v>4000</v>
      </c>
      <c r="M81" s="2">
        <v>5800</v>
      </c>
      <c r="N81" s="2">
        <v>5800</v>
      </c>
      <c r="O81" s="2">
        <v>5800</v>
      </c>
      <c r="P81" s="2">
        <v>5800</v>
      </c>
      <c r="Q81" s="7">
        <v>5000</v>
      </c>
    </row>
    <row r="82" spans="1:17" s="2" customFormat="1" ht="15" customHeight="1">
      <c r="A82" s="4" t="s">
        <v>164</v>
      </c>
      <c r="B82" s="2" t="s">
        <v>165</v>
      </c>
      <c r="C82" s="2">
        <v>0</v>
      </c>
      <c r="D82" s="2">
        <f t="shared" si="6"/>
        <v>0</v>
      </c>
      <c r="E82" s="2">
        <f t="shared" si="7"/>
        <v>0</v>
      </c>
      <c r="F82" s="5" t="e">
        <f t="shared" si="8"/>
        <v>#DIV/0!</v>
      </c>
      <c r="G82" s="7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</row>
    <row r="83" spans="1:17" s="2" customFormat="1" ht="15" customHeight="1">
      <c r="A83" s="13" t="s">
        <v>166</v>
      </c>
      <c r="B83" s="2" t="s">
        <v>167</v>
      </c>
      <c r="C83" s="2">
        <v>3230</v>
      </c>
      <c r="D83" s="2">
        <f t="shared" si="6"/>
        <v>3230</v>
      </c>
      <c r="E83" s="2">
        <f t="shared" si="7"/>
        <v>3227.2727272727275</v>
      </c>
      <c r="F83" s="5">
        <f t="shared" si="8"/>
        <v>0</v>
      </c>
      <c r="G83" s="7">
        <v>3000</v>
      </c>
      <c r="H83" s="2">
        <v>3000</v>
      </c>
      <c r="I83" s="2">
        <v>3500</v>
      </c>
      <c r="J83" s="2">
        <v>3500</v>
      </c>
      <c r="K83" s="2">
        <v>3000</v>
      </c>
      <c r="L83" s="2">
        <v>3000</v>
      </c>
      <c r="M83" s="7">
        <v>3000</v>
      </c>
      <c r="N83" s="2">
        <v>3500</v>
      </c>
      <c r="O83" s="2">
        <v>3500</v>
      </c>
      <c r="P83" s="2">
        <v>3500</v>
      </c>
      <c r="Q83" s="2">
        <v>3000</v>
      </c>
    </row>
    <row r="84" spans="1:17" s="2" customFormat="1" ht="15" customHeight="1">
      <c r="A84" s="13"/>
      <c r="B84" s="2" t="s">
        <v>168</v>
      </c>
      <c r="C84" s="2">
        <v>2230</v>
      </c>
      <c r="D84" s="2">
        <f t="shared" si="6"/>
        <v>2230</v>
      </c>
      <c r="E84" s="2">
        <f t="shared" si="7"/>
        <v>2227.2727272727275</v>
      </c>
      <c r="F84" s="5">
        <f t="shared" si="8"/>
        <v>0</v>
      </c>
      <c r="G84" s="7">
        <v>2000</v>
      </c>
      <c r="H84" s="2">
        <v>2000</v>
      </c>
      <c r="I84" s="2">
        <v>2500</v>
      </c>
      <c r="J84" s="2">
        <v>2500</v>
      </c>
      <c r="K84" s="2">
        <v>2000</v>
      </c>
      <c r="L84" s="2">
        <v>2000</v>
      </c>
      <c r="M84" s="7">
        <v>2000</v>
      </c>
      <c r="N84" s="2">
        <v>2500</v>
      </c>
      <c r="O84" s="2">
        <v>2500</v>
      </c>
      <c r="P84" s="2">
        <v>2500</v>
      </c>
      <c r="Q84" s="2">
        <v>2000</v>
      </c>
    </row>
    <row r="85" spans="1:17" s="2" customFormat="1" ht="15" customHeight="1">
      <c r="A85" s="13" t="s">
        <v>169</v>
      </c>
      <c r="B85" s="2" t="s">
        <v>170</v>
      </c>
      <c r="C85" s="2">
        <v>170</v>
      </c>
      <c r="D85" s="2">
        <f t="shared" si="6"/>
        <v>170</v>
      </c>
      <c r="E85" s="2">
        <f t="shared" si="7"/>
        <v>174.54545454545453</v>
      </c>
      <c r="F85" s="5">
        <f t="shared" si="8"/>
        <v>0</v>
      </c>
      <c r="G85" s="7">
        <v>200</v>
      </c>
      <c r="H85" s="2">
        <v>200</v>
      </c>
      <c r="I85" s="2">
        <v>200</v>
      </c>
      <c r="J85" s="2">
        <v>200</v>
      </c>
      <c r="K85" s="2">
        <v>200</v>
      </c>
      <c r="L85" s="2">
        <v>130</v>
      </c>
      <c r="M85" s="2">
        <v>130</v>
      </c>
      <c r="N85" s="2">
        <v>130</v>
      </c>
      <c r="O85" s="2">
        <v>130</v>
      </c>
      <c r="P85" s="2">
        <v>200</v>
      </c>
      <c r="Q85" s="2">
        <v>200</v>
      </c>
    </row>
    <row r="86" spans="1:17" s="2" customFormat="1" ht="15" customHeight="1">
      <c r="A86" s="13"/>
      <c r="B86" s="2" t="s">
        <v>171</v>
      </c>
      <c r="C86" s="2">
        <v>330</v>
      </c>
      <c r="D86" s="2">
        <f t="shared" si="6"/>
        <v>330</v>
      </c>
      <c r="E86" s="2">
        <f t="shared" si="7"/>
        <v>326.3636363636364</v>
      </c>
      <c r="F86" s="5">
        <f t="shared" si="8"/>
        <v>0</v>
      </c>
      <c r="G86" s="7">
        <v>370</v>
      </c>
      <c r="H86" s="2">
        <v>370</v>
      </c>
      <c r="I86" s="2">
        <v>370</v>
      </c>
      <c r="J86" s="2">
        <v>370</v>
      </c>
      <c r="K86" s="2">
        <v>370</v>
      </c>
      <c r="L86" s="2">
        <v>250</v>
      </c>
      <c r="M86" s="2">
        <v>250</v>
      </c>
      <c r="N86" s="2">
        <v>250</v>
      </c>
      <c r="O86" s="2">
        <v>250</v>
      </c>
      <c r="P86" s="2">
        <v>370</v>
      </c>
      <c r="Q86" s="2">
        <v>370</v>
      </c>
    </row>
    <row r="87" spans="1:17" s="2" customFormat="1" ht="15" customHeight="1">
      <c r="A87" s="13"/>
      <c r="B87" s="2" t="s">
        <v>172</v>
      </c>
      <c r="C87" s="2">
        <v>790</v>
      </c>
      <c r="D87" s="2">
        <f t="shared" si="6"/>
        <v>790</v>
      </c>
      <c r="E87" s="2">
        <f t="shared" si="7"/>
        <v>794.5454545454545</v>
      </c>
      <c r="F87" s="5">
        <f t="shared" si="8"/>
        <v>0</v>
      </c>
      <c r="G87" s="7">
        <v>900</v>
      </c>
      <c r="H87" s="2">
        <v>900</v>
      </c>
      <c r="I87" s="2">
        <v>900</v>
      </c>
      <c r="J87" s="2">
        <v>900</v>
      </c>
      <c r="K87" s="2">
        <v>900</v>
      </c>
      <c r="L87" s="2">
        <v>610</v>
      </c>
      <c r="M87" s="2">
        <v>610</v>
      </c>
      <c r="N87" s="2">
        <v>610</v>
      </c>
      <c r="O87" s="2">
        <v>610</v>
      </c>
      <c r="P87" s="2">
        <v>900</v>
      </c>
      <c r="Q87" s="2">
        <v>900</v>
      </c>
    </row>
    <row r="88" spans="1:17" s="2" customFormat="1" ht="15" customHeight="1">
      <c r="A88" s="4" t="s">
        <v>173</v>
      </c>
      <c r="B88" s="2" t="s">
        <v>174</v>
      </c>
      <c r="C88" s="2">
        <v>15700</v>
      </c>
      <c r="D88" s="2">
        <f t="shared" si="6"/>
        <v>15700</v>
      </c>
      <c r="E88" s="2">
        <f t="shared" si="7"/>
        <v>15696.363636363636</v>
      </c>
      <c r="F88" s="5">
        <f t="shared" si="8"/>
        <v>0</v>
      </c>
      <c r="G88" s="7">
        <v>16860</v>
      </c>
      <c r="H88" s="2">
        <v>16860</v>
      </c>
      <c r="I88" s="2">
        <v>16860</v>
      </c>
      <c r="J88" s="2">
        <v>16860</v>
      </c>
      <c r="K88" s="2">
        <v>16860</v>
      </c>
      <c r="L88" s="2">
        <v>13660</v>
      </c>
      <c r="M88" s="2">
        <v>13660</v>
      </c>
      <c r="N88" s="2">
        <v>13660</v>
      </c>
      <c r="O88" s="2">
        <v>13660</v>
      </c>
      <c r="P88" s="2">
        <v>16860</v>
      </c>
      <c r="Q88" s="2">
        <v>16860</v>
      </c>
    </row>
    <row r="89" spans="1:17" s="2" customFormat="1" ht="15" customHeight="1">
      <c r="A89" s="4" t="s">
        <v>175</v>
      </c>
      <c r="B89" s="2" t="s">
        <v>80</v>
      </c>
      <c r="C89" s="2">
        <v>1920</v>
      </c>
      <c r="D89" s="2">
        <f t="shared" si="6"/>
        <v>1920</v>
      </c>
      <c r="E89" s="2">
        <f t="shared" si="7"/>
        <v>1920</v>
      </c>
      <c r="F89" s="5">
        <f t="shared" si="8"/>
        <v>0</v>
      </c>
      <c r="G89" s="7">
        <v>1920</v>
      </c>
      <c r="H89" s="2">
        <v>1920</v>
      </c>
      <c r="I89" s="2">
        <v>1920</v>
      </c>
      <c r="J89" s="2">
        <v>1920</v>
      </c>
      <c r="K89" s="2">
        <v>1920</v>
      </c>
      <c r="P89" s="2">
        <v>1920</v>
      </c>
      <c r="Q89" s="2">
        <v>1920</v>
      </c>
    </row>
    <row r="90" spans="1:17" s="2" customFormat="1" ht="15" customHeight="1">
      <c r="A90" s="4" t="s">
        <v>176</v>
      </c>
      <c r="B90" s="2" t="s">
        <v>177</v>
      </c>
      <c r="C90" s="2">
        <v>11720</v>
      </c>
      <c r="D90" s="2">
        <f t="shared" si="6"/>
        <v>11720</v>
      </c>
      <c r="E90" s="2">
        <f t="shared" si="7"/>
        <v>11720</v>
      </c>
      <c r="F90" s="5">
        <f t="shared" si="8"/>
        <v>0</v>
      </c>
      <c r="G90" s="7">
        <v>11720</v>
      </c>
      <c r="H90" s="2">
        <v>11720</v>
      </c>
      <c r="I90" s="2">
        <v>11720</v>
      </c>
      <c r="J90" s="2">
        <v>11720</v>
      </c>
      <c r="K90" s="2">
        <v>11720</v>
      </c>
      <c r="L90" s="2">
        <v>11720</v>
      </c>
      <c r="M90" s="2">
        <v>11720</v>
      </c>
      <c r="N90" s="2">
        <v>11720</v>
      </c>
      <c r="O90" s="2">
        <v>11720</v>
      </c>
      <c r="P90" s="2">
        <v>11720</v>
      </c>
      <c r="Q90" s="2">
        <v>11720</v>
      </c>
    </row>
    <row r="91" spans="1:17" s="2" customFormat="1" ht="15" customHeight="1">
      <c r="A91" s="13" t="s">
        <v>178</v>
      </c>
      <c r="B91" s="2" t="s">
        <v>179</v>
      </c>
      <c r="C91" s="2">
        <v>350</v>
      </c>
      <c r="D91" s="2">
        <v>350</v>
      </c>
      <c r="E91" s="2">
        <f t="shared" si="7"/>
        <v>350</v>
      </c>
      <c r="F91" s="5">
        <f t="shared" si="8"/>
        <v>0</v>
      </c>
      <c r="G91" s="7">
        <v>350</v>
      </c>
      <c r="H91" s="2">
        <v>350</v>
      </c>
      <c r="I91" s="2">
        <v>350</v>
      </c>
      <c r="J91" s="2">
        <v>350</v>
      </c>
      <c r="K91" s="2">
        <v>350</v>
      </c>
      <c r="L91" s="2">
        <v>350</v>
      </c>
      <c r="M91" s="2">
        <v>350</v>
      </c>
      <c r="N91" s="2">
        <v>350</v>
      </c>
      <c r="O91" s="2">
        <v>350</v>
      </c>
      <c r="P91" s="2">
        <v>350</v>
      </c>
      <c r="Q91" s="2">
        <v>350</v>
      </c>
    </row>
    <row r="92" spans="1:17" s="2" customFormat="1" ht="15" customHeight="1">
      <c r="A92" s="13"/>
      <c r="B92" s="2" t="s">
        <v>180</v>
      </c>
      <c r="C92" s="2">
        <v>500</v>
      </c>
      <c r="D92" s="2">
        <f>ROUND(E92,-1)</f>
        <v>500</v>
      </c>
      <c r="E92" s="2">
        <f t="shared" si="7"/>
        <v>500</v>
      </c>
      <c r="F92" s="5">
        <f t="shared" si="8"/>
        <v>0</v>
      </c>
      <c r="G92" s="7">
        <v>500</v>
      </c>
      <c r="H92" s="2">
        <v>500</v>
      </c>
      <c r="I92" s="2">
        <v>500</v>
      </c>
      <c r="J92" s="2">
        <v>500</v>
      </c>
      <c r="K92" s="2">
        <v>500</v>
      </c>
      <c r="L92" s="2">
        <v>500</v>
      </c>
      <c r="M92" s="2">
        <v>500</v>
      </c>
      <c r="N92" s="2">
        <v>500</v>
      </c>
      <c r="O92" s="2">
        <v>500</v>
      </c>
      <c r="P92" s="2">
        <v>500</v>
      </c>
      <c r="Q92" s="2">
        <v>500</v>
      </c>
    </row>
    <row r="93" spans="1:17" s="2" customFormat="1" ht="15" customHeight="1">
      <c r="A93" s="13"/>
      <c r="B93" s="2" t="s">
        <v>181</v>
      </c>
      <c r="C93" s="2">
        <v>600</v>
      </c>
      <c r="D93" s="2">
        <f>ROUND(E93,-1)</f>
        <v>600</v>
      </c>
      <c r="E93" s="2">
        <f t="shared" si="7"/>
        <v>600</v>
      </c>
      <c r="F93" s="5">
        <f t="shared" si="8"/>
        <v>0</v>
      </c>
      <c r="G93" s="7">
        <v>600</v>
      </c>
      <c r="H93" s="2">
        <v>600</v>
      </c>
      <c r="I93" s="2">
        <v>600</v>
      </c>
      <c r="J93" s="2">
        <v>600</v>
      </c>
      <c r="K93" s="2">
        <v>600</v>
      </c>
      <c r="L93" s="2">
        <v>600</v>
      </c>
      <c r="M93" s="2">
        <v>600</v>
      </c>
      <c r="N93" s="2">
        <v>600</v>
      </c>
      <c r="O93" s="2">
        <v>600</v>
      </c>
      <c r="P93" s="2">
        <v>600</v>
      </c>
      <c r="Q93" s="2">
        <v>600</v>
      </c>
    </row>
    <row r="94" ht="13.5">
      <c r="G94" s="11"/>
    </row>
  </sheetData>
  <mergeCells count="20">
    <mergeCell ref="A91:A93"/>
    <mergeCell ref="A59:A60"/>
    <mergeCell ref="K3:K4"/>
    <mergeCell ref="G3:G4"/>
    <mergeCell ref="A83:A84"/>
    <mergeCell ref="A85:A87"/>
    <mergeCell ref="J3:J4"/>
    <mergeCell ref="C3:F3"/>
    <mergeCell ref="A3:A4"/>
    <mergeCell ref="B3:B4"/>
    <mergeCell ref="A2:Q2"/>
    <mergeCell ref="A1:Q1"/>
    <mergeCell ref="P3:P4"/>
    <mergeCell ref="Q3:Q4"/>
    <mergeCell ref="L3:L4"/>
    <mergeCell ref="M3:M4"/>
    <mergeCell ref="N3:N4"/>
    <mergeCell ref="O3:O4"/>
    <mergeCell ref="H3:H4"/>
    <mergeCell ref="I3:I4"/>
  </mergeCells>
  <printOptions/>
  <pageMargins left="0.3" right="0.32" top="0.56" bottom="0.44" header="0.43" footer="0.24"/>
  <pageSetup horizontalDpi="600" verticalDpi="600" orientation="landscape" paperSize="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52"/>
  <dimension ref="A1:S94"/>
  <sheetViews>
    <sheetView showGridLines="0" tabSelected="1" zoomScale="110" zoomScaleNormal="110" zoomScaleSheetLayoutView="100" workbookViewId="0" topLeftCell="A1">
      <pane xSplit="6" ySplit="4" topLeftCell="G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C26" sqref="C26"/>
    </sheetView>
  </sheetViews>
  <sheetFormatPr defaultColWidth="8.88671875" defaultRowHeight="13.5"/>
  <cols>
    <col min="1" max="1" width="8.21484375" style="10" customWidth="1"/>
    <col min="2" max="2" width="19.77734375" style="1" customWidth="1"/>
    <col min="3" max="3" width="6.99609375" style="1" customWidth="1"/>
    <col min="4" max="4" width="6.5546875" style="1" customWidth="1"/>
    <col min="5" max="5" width="7.77734375" style="1" hidden="1" customWidth="1"/>
    <col min="6" max="6" width="5.10546875" style="1" customWidth="1"/>
    <col min="7" max="7" width="6.6640625" style="1" customWidth="1"/>
    <col min="8" max="16" width="6.99609375" style="1" customWidth="1"/>
    <col min="17" max="17" width="6.4453125" style="1" customWidth="1"/>
    <col min="18" max="18" width="8.3359375" style="1" customWidth="1"/>
    <col min="19" max="16384" width="8.88671875" style="1" customWidth="1"/>
  </cols>
  <sheetData>
    <row r="1" spans="1:17" ht="26.2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12.75" customHeight="1">
      <c r="A2" s="18" t="s">
        <v>199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s="2" customFormat="1" ht="15" customHeight="1">
      <c r="A3" s="14" t="s">
        <v>2</v>
      </c>
      <c r="B3" s="14" t="s">
        <v>3</v>
      </c>
      <c r="C3" s="15" t="s">
        <v>4</v>
      </c>
      <c r="D3" s="16"/>
      <c r="E3" s="16"/>
      <c r="F3" s="17"/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  <c r="L3" s="14" t="s">
        <v>10</v>
      </c>
      <c r="M3" s="14" t="s">
        <v>11</v>
      </c>
      <c r="N3" s="14" t="s">
        <v>12</v>
      </c>
      <c r="O3" s="14" t="s">
        <v>13</v>
      </c>
      <c r="P3" s="14" t="s">
        <v>14</v>
      </c>
      <c r="Q3" s="14" t="s">
        <v>15</v>
      </c>
    </row>
    <row r="4" spans="1:17" s="2" customFormat="1" ht="15" customHeight="1">
      <c r="A4" s="13"/>
      <c r="B4" s="13"/>
      <c r="C4" s="3" t="s">
        <v>16</v>
      </c>
      <c r="D4" s="3" t="s">
        <v>17</v>
      </c>
      <c r="E4" s="3" t="s">
        <v>17</v>
      </c>
      <c r="F4" s="3" t="s">
        <v>18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s="2" customFormat="1" ht="15" customHeight="1">
      <c r="A5" s="4" t="s">
        <v>19</v>
      </c>
      <c r="B5" s="2" t="s">
        <v>20</v>
      </c>
      <c r="C5" s="2">
        <v>37400</v>
      </c>
      <c r="D5" s="2">
        <f aca="true" t="shared" si="0" ref="D5:D36">ROUND(E5,-1)</f>
        <v>37580</v>
      </c>
      <c r="E5" s="2">
        <f aca="true" t="shared" si="1" ref="E5:E36">AVERAGE(G5:Q5)</f>
        <v>37581.818181818184</v>
      </c>
      <c r="F5" s="5">
        <f aca="true" t="shared" si="2" ref="F5:F36">D5/C5*100-100</f>
        <v>0.48128342245989586</v>
      </c>
      <c r="G5" s="6">
        <v>36000</v>
      </c>
      <c r="H5" s="2">
        <v>37000</v>
      </c>
      <c r="I5" s="2">
        <v>36500</v>
      </c>
      <c r="J5" s="2">
        <v>35500</v>
      </c>
      <c r="K5" s="2">
        <v>36000</v>
      </c>
      <c r="L5" s="2">
        <v>46000</v>
      </c>
      <c r="M5" s="2">
        <v>36000</v>
      </c>
      <c r="N5" s="2">
        <v>36900</v>
      </c>
      <c r="O5" s="2">
        <v>35000</v>
      </c>
      <c r="P5" s="2">
        <v>40500</v>
      </c>
      <c r="Q5" s="2">
        <v>38000</v>
      </c>
    </row>
    <row r="6" spans="1:17" s="2" customFormat="1" ht="15" customHeight="1">
      <c r="A6" s="4" t="s">
        <v>21</v>
      </c>
      <c r="B6" s="2" t="s">
        <v>22</v>
      </c>
      <c r="C6" s="2">
        <v>2490</v>
      </c>
      <c r="D6" s="2">
        <f t="shared" si="0"/>
        <v>2490</v>
      </c>
      <c r="E6" s="2">
        <f t="shared" si="1"/>
        <v>2488.181818181818</v>
      </c>
      <c r="F6" s="5">
        <f t="shared" si="2"/>
        <v>0</v>
      </c>
      <c r="G6" s="7">
        <v>1870</v>
      </c>
      <c r="H6" s="2">
        <v>2500</v>
      </c>
      <c r="I6" s="2">
        <v>2300</v>
      </c>
      <c r="J6" s="2">
        <v>2300</v>
      </c>
      <c r="K6" s="2">
        <v>2300</v>
      </c>
      <c r="L6" s="2">
        <v>3000</v>
      </c>
      <c r="M6" s="2">
        <v>2300</v>
      </c>
      <c r="N6" s="2">
        <v>1800</v>
      </c>
      <c r="O6" s="2">
        <v>2300</v>
      </c>
      <c r="P6" s="7">
        <v>2700</v>
      </c>
      <c r="Q6" s="2">
        <v>4000</v>
      </c>
    </row>
    <row r="7" spans="1:17" s="2" customFormat="1" ht="15" customHeight="1">
      <c r="A7" s="4" t="s">
        <v>23</v>
      </c>
      <c r="B7" s="2" t="s">
        <v>24</v>
      </c>
      <c r="C7" s="2">
        <v>7610</v>
      </c>
      <c r="D7" s="2">
        <f t="shared" si="0"/>
        <v>7610</v>
      </c>
      <c r="E7" s="2">
        <f t="shared" si="1"/>
        <v>7605.454545454545</v>
      </c>
      <c r="F7" s="5">
        <f t="shared" si="2"/>
        <v>0</v>
      </c>
      <c r="G7" s="7">
        <v>9460</v>
      </c>
      <c r="H7" s="2">
        <v>4000</v>
      </c>
      <c r="I7" s="2">
        <v>7400</v>
      </c>
      <c r="J7" s="2">
        <v>7400</v>
      </c>
      <c r="K7" s="2">
        <v>8400</v>
      </c>
      <c r="L7" s="2">
        <v>6500</v>
      </c>
      <c r="M7" s="2">
        <v>8000</v>
      </c>
      <c r="N7" s="2">
        <v>8000</v>
      </c>
      <c r="O7" s="2">
        <v>10000</v>
      </c>
      <c r="P7" s="2">
        <v>8500</v>
      </c>
      <c r="Q7" s="2">
        <v>6000</v>
      </c>
    </row>
    <row r="8" spans="1:17" s="2" customFormat="1" ht="15" customHeight="1">
      <c r="A8" s="4" t="s">
        <v>25</v>
      </c>
      <c r="B8" s="2" t="s">
        <v>26</v>
      </c>
      <c r="C8" s="2">
        <v>15150</v>
      </c>
      <c r="D8" s="2">
        <f t="shared" si="0"/>
        <v>14970</v>
      </c>
      <c r="E8" s="2">
        <f t="shared" si="1"/>
        <v>14970</v>
      </c>
      <c r="F8" s="5">
        <f t="shared" si="2"/>
        <v>-1.1881188118811963</v>
      </c>
      <c r="G8" s="7">
        <v>14170</v>
      </c>
      <c r="H8" s="2">
        <v>14500</v>
      </c>
      <c r="I8" s="2">
        <v>13500</v>
      </c>
      <c r="J8" s="2">
        <v>13500</v>
      </c>
      <c r="K8" s="2">
        <v>14500</v>
      </c>
      <c r="L8" s="2">
        <v>14500</v>
      </c>
      <c r="M8" s="2">
        <v>15000</v>
      </c>
      <c r="N8" s="2">
        <v>15000</v>
      </c>
      <c r="O8" s="2">
        <v>19250</v>
      </c>
      <c r="P8" s="2">
        <v>14250</v>
      </c>
      <c r="Q8" s="2">
        <v>16500</v>
      </c>
    </row>
    <row r="9" spans="1:17" s="2" customFormat="1" ht="15" customHeight="1">
      <c r="A9" s="4" t="s">
        <v>27</v>
      </c>
      <c r="B9" s="2" t="s">
        <v>28</v>
      </c>
      <c r="C9" s="2">
        <v>7420</v>
      </c>
      <c r="D9" s="2">
        <f t="shared" si="0"/>
        <v>8280</v>
      </c>
      <c r="E9" s="2">
        <f t="shared" si="1"/>
        <v>8277.272727272728</v>
      </c>
      <c r="F9" s="5">
        <f t="shared" si="2"/>
        <v>11.590296495956864</v>
      </c>
      <c r="G9" s="7">
        <v>6700</v>
      </c>
      <c r="H9" s="2">
        <v>7500</v>
      </c>
      <c r="I9" s="2">
        <v>8500</v>
      </c>
      <c r="J9" s="2">
        <v>8500</v>
      </c>
      <c r="K9" s="2">
        <v>8300</v>
      </c>
      <c r="L9" s="2">
        <v>9200</v>
      </c>
      <c r="M9" s="2">
        <v>9000</v>
      </c>
      <c r="N9" s="2">
        <v>9000</v>
      </c>
      <c r="O9" s="2">
        <v>8500</v>
      </c>
      <c r="P9" s="2">
        <v>6750</v>
      </c>
      <c r="Q9" s="2">
        <v>9100</v>
      </c>
    </row>
    <row r="10" spans="1:17" s="2" customFormat="1" ht="15" customHeight="1">
      <c r="A10" s="4" t="s">
        <v>29</v>
      </c>
      <c r="B10" s="2" t="s">
        <v>30</v>
      </c>
      <c r="C10" s="2">
        <v>3840</v>
      </c>
      <c r="D10" s="2">
        <f t="shared" si="0"/>
        <v>3930</v>
      </c>
      <c r="E10" s="2">
        <f t="shared" si="1"/>
        <v>3931.818181818182</v>
      </c>
      <c r="F10" s="5">
        <f t="shared" si="2"/>
        <v>2.34375</v>
      </c>
      <c r="G10" s="7">
        <v>2500</v>
      </c>
      <c r="H10" s="2">
        <v>3750</v>
      </c>
      <c r="I10" s="2">
        <v>3500</v>
      </c>
      <c r="J10" s="2">
        <v>3000</v>
      </c>
      <c r="K10" s="2">
        <v>3600</v>
      </c>
      <c r="L10" s="2">
        <v>5000</v>
      </c>
      <c r="M10" s="2">
        <v>3800</v>
      </c>
      <c r="N10" s="2">
        <v>3800</v>
      </c>
      <c r="O10" s="2">
        <v>4500</v>
      </c>
      <c r="P10" s="7">
        <v>4800</v>
      </c>
      <c r="Q10" s="2">
        <v>5000</v>
      </c>
    </row>
    <row r="11" spans="1:17" s="2" customFormat="1" ht="15" customHeight="1">
      <c r="A11" s="4" t="s">
        <v>31</v>
      </c>
      <c r="B11" s="2" t="s">
        <v>32</v>
      </c>
      <c r="C11" s="2">
        <v>1310</v>
      </c>
      <c r="D11" s="2">
        <f t="shared" si="0"/>
        <v>1310</v>
      </c>
      <c r="E11" s="2">
        <f t="shared" si="1"/>
        <v>1306.3636363636363</v>
      </c>
      <c r="F11" s="5">
        <f t="shared" si="2"/>
        <v>0</v>
      </c>
      <c r="G11" s="7">
        <v>1100</v>
      </c>
      <c r="H11" s="2">
        <v>1070</v>
      </c>
      <c r="I11" s="2">
        <v>1600</v>
      </c>
      <c r="J11" s="2">
        <v>1300</v>
      </c>
      <c r="K11" s="2">
        <v>1200</v>
      </c>
      <c r="L11" s="2">
        <v>1800</v>
      </c>
      <c r="M11" s="2">
        <v>1300</v>
      </c>
      <c r="N11" s="2">
        <v>1000</v>
      </c>
      <c r="O11" s="2">
        <v>1300</v>
      </c>
      <c r="P11" s="2">
        <v>1200</v>
      </c>
      <c r="Q11" s="2">
        <v>1500</v>
      </c>
    </row>
    <row r="12" spans="1:17" s="2" customFormat="1" ht="15" customHeight="1">
      <c r="A12" s="4" t="s">
        <v>33</v>
      </c>
      <c r="B12" s="2" t="s">
        <v>34</v>
      </c>
      <c r="C12" s="2">
        <v>80000</v>
      </c>
      <c r="D12" s="2">
        <f t="shared" si="0"/>
        <v>80000</v>
      </c>
      <c r="E12" s="2">
        <f t="shared" si="1"/>
        <v>80000</v>
      </c>
      <c r="F12" s="5">
        <f t="shared" si="2"/>
        <v>0</v>
      </c>
      <c r="G12" s="7">
        <v>80000</v>
      </c>
      <c r="H12" s="2">
        <v>80000</v>
      </c>
      <c r="I12" s="2">
        <v>80000</v>
      </c>
      <c r="J12" s="2">
        <v>80000</v>
      </c>
      <c r="K12" s="2">
        <v>80000</v>
      </c>
      <c r="L12" s="2">
        <v>80000</v>
      </c>
      <c r="M12" s="2">
        <v>80000</v>
      </c>
      <c r="N12" s="2">
        <v>80000</v>
      </c>
      <c r="O12" s="2">
        <v>80000</v>
      </c>
      <c r="P12" s="2">
        <v>80000</v>
      </c>
      <c r="Q12" s="2">
        <v>80000</v>
      </c>
    </row>
    <row r="13" spans="1:17" s="2" customFormat="1" ht="15" customHeight="1">
      <c r="A13" s="4" t="s">
        <v>35</v>
      </c>
      <c r="B13" s="2" t="s">
        <v>36</v>
      </c>
      <c r="C13" s="2">
        <v>3340</v>
      </c>
      <c r="D13" s="2">
        <f t="shared" si="0"/>
        <v>3360</v>
      </c>
      <c r="E13" s="2">
        <f t="shared" si="1"/>
        <v>3363.6363636363635</v>
      </c>
      <c r="F13" s="5">
        <f t="shared" si="2"/>
        <v>0.5988023952095745</v>
      </c>
      <c r="G13" s="7">
        <v>3000</v>
      </c>
      <c r="H13" s="2">
        <v>3000</v>
      </c>
      <c r="I13" s="2">
        <v>4000</v>
      </c>
      <c r="J13" s="2">
        <v>4000</v>
      </c>
      <c r="K13" s="2">
        <v>3500</v>
      </c>
      <c r="L13" s="2">
        <v>3000</v>
      </c>
      <c r="M13" s="2">
        <v>3500</v>
      </c>
      <c r="N13" s="2">
        <v>3000</v>
      </c>
      <c r="O13" s="7">
        <v>3500</v>
      </c>
      <c r="P13" s="2">
        <v>3000</v>
      </c>
      <c r="Q13" s="2">
        <v>3500</v>
      </c>
    </row>
    <row r="14" spans="1:17" s="2" customFormat="1" ht="15" customHeight="1">
      <c r="A14" s="4" t="s">
        <v>37</v>
      </c>
      <c r="B14" s="2" t="s">
        <v>38</v>
      </c>
      <c r="C14" s="2">
        <v>2820</v>
      </c>
      <c r="D14" s="2">
        <f t="shared" si="0"/>
        <v>2860</v>
      </c>
      <c r="E14" s="2">
        <f t="shared" si="1"/>
        <v>2863.6363636363635</v>
      </c>
      <c r="F14" s="5">
        <f t="shared" si="2"/>
        <v>1.418439716312065</v>
      </c>
      <c r="G14" s="6">
        <v>2500</v>
      </c>
      <c r="H14" s="2">
        <v>2000</v>
      </c>
      <c r="I14" s="2">
        <v>3500</v>
      </c>
      <c r="J14" s="2">
        <v>3500</v>
      </c>
      <c r="K14" s="2">
        <v>2500</v>
      </c>
      <c r="L14" s="2">
        <v>3000</v>
      </c>
      <c r="M14" s="2">
        <v>3000</v>
      </c>
      <c r="N14" s="2">
        <v>2000</v>
      </c>
      <c r="O14" s="2">
        <v>3000</v>
      </c>
      <c r="P14" s="2">
        <v>2000</v>
      </c>
      <c r="Q14" s="7">
        <v>4500</v>
      </c>
    </row>
    <row r="15" spans="1:17" s="2" customFormat="1" ht="15" customHeight="1">
      <c r="A15" s="4" t="s">
        <v>39</v>
      </c>
      <c r="B15" s="2" t="s">
        <v>40</v>
      </c>
      <c r="C15" s="2">
        <v>15450</v>
      </c>
      <c r="D15" s="2">
        <f t="shared" si="0"/>
        <v>15360</v>
      </c>
      <c r="E15" s="2">
        <f t="shared" si="1"/>
        <v>15363.636363636364</v>
      </c>
      <c r="F15" s="5">
        <f t="shared" si="2"/>
        <v>-0.5825242718446617</v>
      </c>
      <c r="G15" s="7">
        <v>20000</v>
      </c>
      <c r="H15" s="2">
        <v>17000</v>
      </c>
      <c r="I15" s="2">
        <v>15000</v>
      </c>
      <c r="J15" s="2">
        <v>15000</v>
      </c>
      <c r="K15" s="2">
        <v>18000</v>
      </c>
      <c r="L15" s="2">
        <v>10000</v>
      </c>
      <c r="M15" s="2">
        <v>15000</v>
      </c>
      <c r="N15" s="2">
        <v>15000</v>
      </c>
      <c r="O15" s="2">
        <v>11000</v>
      </c>
      <c r="P15" s="2">
        <v>16000</v>
      </c>
      <c r="Q15" s="2">
        <v>17000</v>
      </c>
    </row>
    <row r="16" spans="1:17" s="2" customFormat="1" ht="15" customHeight="1">
      <c r="A16" s="4" t="s">
        <v>41</v>
      </c>
      <c r="B16" s="2" t="s">
        <v>42</v>
      </c>
      <c r="C16" s="2">
        <v>5590</v>
      </c>
      <c r="D16" s="2">
        <f t="shared" si="0"/>
        <v>5590</v>
      </c>
      <c r="E16" s="2">
        <f t="shared" si="1"/>
        <v>5590.909090909091</v>
      </c>
      <c r="F16" s="5">
        <f t="shared" si="2"/>
        <v>0</v>
      </c>
      <c r="G16" s="7">
        <v>5000</v>
      </c>
      <c r="H16" s="2">
        <v>5000</v>
      </c>
      <c r="I16" s="2">
        <v>5000</v>
      </c>
      <c r="J16" s="2">
        <v>6000</v>
      </c>
      <c r="K16" s="2">
        <v>6000</v>
      </c>
      <c r="L16" s="2">
        <v>7000</v>
      </c>
      <c r="M16" s="2">
        <v>5500</v>
      </c>
      <c r="N16" s="2">
        <v>5000</v>
      </c>
      <c r="O16" s="2">
        <v>5000</v>
      </c>
      <c r="P16" s="2">
        <v>7000</v>
      </c>
      <c r="Q16" s="2">
        <v>5000</v>
      </c>
    </row>
    <row r="17" spans="1:17" s="2" customFormat="1" ht="15" customHeight="1">
      <c r="A17" s="4" t="s">
        <v>43</v>
      </c>
      <c r="B17" s="2" t="s">
        <v>44</v>
      </c>
      <c r="C17" s="2">
        <v>890</v>
      </c>
      <c r="D17" s="2">
        <f t="shared" si="0"/>
        <v>920</v>
      </c>
      <c r="E17" s="2">
        <f t="shared" si="1"/>
        <v>918.1818181818181</v>
      </c>
      <c r="F17" s="5">
        <f t="shared" si="2"/>
        <v>3.37078651685394</v>
      </c>
      <c r="G17" s="7">
        <v>500</v>
      </c>
      <c r="H17" s="2">
        <v>600</v>
      </c>
      <c r="I17" s="2">
        <v>1100</v>
      </c>
      <c r="J17" s="2">
        <v>1200</v>
      </c>
      <c r="K17" s="2">
        <v>800</v>
      </c>
      <c r="L17" s="2">
        <v>1200</v>
      </c>
      <c r="M17" s="2">
        <v>900</v>
      </c>
      <c r="N17" s="2">
        <v>900</v>
      </c>
      <c r="O17" s="2">
        <v>1100</v>
      </c>
      <c r="P17" s="2">
        <v>800</v>
      </c>
      <c r="Q17" s="2">
        <v>1000</v>
      </c>
    </row>
    <row r="18" spans="1:17" s="2" customFormat="1" ht="15" customHeight="1">
      <c r="A18" s="4" t="s">
        <v>45</v>
      </c>
      <c r="B18" s="2" t="s">
        <v>46</v>
      </c>
      <c r="C18" s="2">
        <v>1580</v>
      </c>
      <c r="D18" s="2">
        <f t="shared" si="0"/>
        <v>1500</v>
      </c>
      <c r="E18" s="2">
        <f t="shared" si="1"/>
        <v>1500</v>
      </c>
      <c r="F18" s="5">
        <f t="shared" si="2"/>
        <v>-5.063291139240505</v>
      </c>
      <c r="G18" s="7">
        <v>500</v>
      </c>
      <c r="H18" s="2">
        <v>600</v>
      </c>
      <c r="I18" s="2">
        <v>1300</v>
      </c>
      <c r="J18" s="2">
        <v>1300</v>
      </c>
      <c r="K18" s="2">
        <v>1000</v>
      </c>
      <c r="L18" s="2">
        <v>2500</v>
      </c>
      <c r="M18" s="2">
        <v>1700</v>
      </c>
      <c r="N18" s="2">
        <v>800</v>
      </c>
      <c r="O18" s="2">
        <v>1500</v>
      </c>
      <c r="P18" s="2">
        <v>2500</v>
      </c>
      <c r="Q18" s="2">
        <v>2800</v>
      </c>
    </row>
    <row r="19" spans="1:17" s="2" customFormat="1" ht="15" customHeight="1">
      <c r="A19" s="4" t="s">
        <v>47</v>
      </c>
      <c r="B19" s="2" t="s">
        <v>48</v>
      </c>
      <c r="C19" s="2">
        <v>1690</v>
      </c>
      <c r="D19" s="2">
        <f t="shared" si="0"/>
        <v>1570</v>
      </c>
      <c r="E19" s="2">
        <f t="shared" si="1"/>
        <v>1572.7272727272727</v>
      </c>
      <c r="F19" s="5">
        <f t="shared" si="2"/>
        <v>-7.100591715976336</v>
      </c>
      <c r="G19" s="7">
        <v>1500</v>
      </c>
      <c r="H19" s="2">
        <v>1200</v>
      </c>
      <c r="I19" s="2">
        <v>1200</v>
      </c>
      <c r="J19" s="2">
        <v>1800</v>
      </c>
      <c r="K19" s="2">
        <v>1500</v>
      </c>
      <c r="L19" s="2">
        <v>1800</v>
      </c>
      <c r="M19" s="2">
        <v>1500</v>
      </c>
      <c r="N19" s="2">
        <v>1000</v>
      </c>
      <c r="O19" s="2">
        <v>2000</v>
      </c>
      <c r="P19" s="2">
        <v>800</v>
      </c>
      <c r="Q19" s="2">
        <v>3000</v>
      </c>
    </row>
    <row r="20" spans="1:17" s="2" customFormat="1" ht="15" customHeight="1">
      <c r="A20" s="4" t="s">
        <v>49</v>
      </c>
      <c r="B20" s="2" t="s">
        <v>50</v>
      </c>
      <c r="C20" s="2">
        <v>1270</v>
      </c>
      <c r="D20" s="2">
        <f t="shared" si="0"/>
        <v>1220</v>
      </c>
      <c r="E20" s="2">
        <f t="shared" si="1"/>
        <v>1218.1818181818182</v>
      </c>
      <c r="F20" s="5">
        <f t="shared" si="2"/>
        <v>-3.937007874015748</v>
      </c>
      <c r="G20" s="7">
        <v>1300</v>
      </c>
      <c r="H20" s="2">
        <v>1000</v>
      </c>
      <c r="I20" s="2">
        <v>1200</v>
      </c>
      <c r="J20" s="2">
        <v>1000</v>
      </c>
      <c r="K20" s="2">
        <v>1000</v>
      </c>
      <c r="L20" s="2">
        <v>1800</v>
      </c>
      <c r="M20" s="2">
        <v>1200</v>
      </c>
      <c r="N20" s="7">
        <v>700</v>
      </c>
      <c r="O20" s="2">
        <v>1000</v>
      </c>
      <c r="P20" s="2">
        <v>1000</v>
      </c>
      <c r="Q20" s="2">
        <v>2200</v>
      </c>
    </row>
    <row r="21" spans="1:17" s="2" customFormat="1" ht="15" customHeight="1">
      <c r="A21" s="4" t="s">
        <v>51</v>
      </c>
      <c r="B21" s="2" t="s">
        <v>52</v>
      </c>
      <c r="C21" s="2">
        <v>13730</v>
      </c>
      <c r="D21" s="2">
        <f t="shared" si="0"/>
        <v>14090</v>
      </c>
      <c r="E21" s="2">
        <f t="shared" si="1"/>
        <v>14090.90909090909</v>
      </c>
      <c r="F21" s="5">
        <f t="shared" si="2"/>
        <v>2.621995630007291</v>
      </c>
      <c r="G21" s="7">
        <v>15000</v>
      </c>
      <c r="H21" s="2">
        <v>10000</v>
      </c>
      <c r="I21" s="2">
        <v>16000</v>
      </c>
      <c r="J21" s="2">
        <v>18000</v>
      </c>
      <c r="K21" s="2">
        <v>15000</v>
      </c>
      <c r="L21" s="7">
        <v>10000</v>
      </c>
      <c r="M21" s="2">
        <v>14000</v>
      </c>
      <c r="N21" s="2">
        <v>15000</v>
      </c>
      <c r="O21" s="2">
        <v>15000</v>
      </c>
      <c r="P21" s="7">
        <v>12000</v>
      </c>
      <c r="Q21" s="2">
        <v>15000</v>
      </c>
    </row>
    <row r="22" spans="1:17" s="2" customFormat="1" ht="15" customHeight="1">
      <c r="A22" s="4" t="s">
        <v>53</v>
      </c>
      <c r="B22" s="2" t="s">
        <v>54</v>
      </c>
      <c r="C22" s="2">
        <v>17320</v>
      </c>
      <c r="D22" s="2">
        <f t="shared" si="0"/>
        <v>17050</v>
      </c>
      <c r="E22" s="2">
        <f t="shared" si="1"/>
        <v>17045.454545454544</v>
      </c>
      <c r="F22" s="5">
        <f t="shared" si="2"/>
        <v>-1.5588914549653623</v>
      </c>
      <c r="G22" s="7">
        <v>20000</v>
      </c>
      <c r="H22" s="2">
        <v>17000</v>
      </c>
      <c r="I22" s="2">
        <v>18000</v>
      </c>
      <c r="J22" s="2">
        <v>22000</v>
      </c>
      <c r="K22" s="2">
        <v>20000</v>
      </c>
      <c r="L22" s="2">
        <v>20000</v>
      </c>
      <c r="M22" s="12">
        <v>15000</v>
      </c>
      <c r="N22" s="2">
        <v>13000</v>
      </c>
      <c r="O22" s="2">
        <v>17000</v>
      </c>
      <c r="P22" s="2">
        <v>13000</v>
      </c>
      <c r="Q22" s="2">
        <v>12500</v>
      </c>
    </row>
    <row r="23" spans="1:17" s="2" customFormat="1" ht="15" customHeight="1">
      <c r="A23" s="4" t="s">
        <v>55</v>
      </c>
      <c r="B23" s="2" t="s">
        <v>56</v>
      </c>
      <c r="C23" s="2">
        <v>4240</v>
      </c>
      <c r="D23" s="2">
        <f t="shared" si="0"/>
        <v>4210</v>
      </c>
      <c r="E23" s="2">
        <f t="shared" si="1"/>
        <v>4209.090909090909</v>
      </c>
      <c r="F23" s="5">
        <f t="shared" si="2"/>
        <v>-0.7075471698113205</v>
      </c>
      <c r="G23" s="7">
        <v>3000</v>
      </c>
      <c r="H23" s="2">
        <v>2500</v>
      </c>
      <c r="I23" s="2">
        <v>6000</v>
      </c>
      <c r="J23" s="2">
        <v>5000</v>
      </c>
      <c r="K23" s="2">
        <v>5000</v>
      </c>
      <c r="L23" s="2">
        <v>6000</v>
      </c>
      <c r="M23" s="2">
        <v>4000</v>
      </c>
      <c r="N23" s="2">
        <v>3800</v>
      </c>
      <c r="O23" s="2">
        <v>5000</v>
      </c>
      <c r="P23" s="2">
        <v>3000</v>
      </c>
      <c r="Q23" s="2">
        <v>3000</v>
      </c>
    </row>
    <row r="24" spans="1:17" s="2" customFormat="1" ht="15" customHeight="1">
      <c r="A24" s="4" t="s">
        <v>57</v>
      </c>
      <c r="B24" s="2" t="s">
        <v>58</v>
      </c>
      <c r="C24" s="2">
        <v>2430</v>
      </c>
      <c r="D24" s="2">
        <f t="shared" si="0"/>
        <v>2440</v>
      </c>
      <c r="E24" s="2">
        <f t="shared" si="1"/>
        <v>2436.3636363636365</v>
      </c>
      <c r="F24" s="5">
        <f t="shared" si="2"/>
        <v>0.4115226337448661</v>
      </c>
      <c r="G24" s="7">
        <v>1500</v>
      </c>
      <c r="H24" s="2">
        <v>1500</v>
      </c>
      <c r="I24" s="2">
        <v>2000</v>
      </c>
      <c r="J24" s="2">
        <v>3000</v>
      </c>
      <c r="K24" s="7">
        <v>1500</v>
      </c>
      <c r="L24" s="2">
        <v>3000</v>
      </c>
      <c r="M24" s="7">
        <v>2600</v>
      </c>
      <c r="N24" s="2">
        <v>3900</v>
      </c>
      <c r="O24" s="2">
        <v>2500</v>
      </c>
      <c r="P24" s="2">
        <v>3000</v>
      </c>
      <c r="Q24" s="7">
        <v>2300</v>
      </c>
    </row>
    <row r="25" spans="1:17" s="2" customFormat="1" ht="15" customHeight="1">
      <c r="A25" s="4" t="s">
        <v>59</v>
      </c>
      <c r="B25" s="2" t="s">
        <v>60</v>
      </c>
      <c r="C25" s="2">
        <v>6500</v>
      </c>
      <c r="D25" s="2">
        <f t="shared" si="0"/>
        <v>6500</v>
      </c>
      <c r="E25" s="2">
        <f t="shared" si="1"/>
        <v>6500</v>
      </c>
      <c r="F25" s="5">
        <f t="shared" si="2"/>
        <v>0</v>
      </c>
      <c r="G25" s="7">
        <v>4500</v>
      </c>
      <c r="H25" s="2">
        <v>6000</v>
      </c>
      <c r="I25" s="2">
        <v>6500</v>
      </c>
      <c r="J25" s="2">
        <v>6500</v>
      </c>
      <c r="K25" s="2">
        <v>6500</v>
      </c>
      <c r="L25" s="2">
        <v>10000</v>
      </c>
      <c r="M25" s="2">
        <v>6500</v>
      </c>
      <c r="N25" s="2">
        <v>5500</v>
      </c>
      <c r="O25" s="2">
        <v>6500</v>
      </c>
      <c r="P25" s="2">
        <v>7000</v>
      </c>
      <c r="Q25" s="2">
        <v>6000</v>
      </c>
    </row>
    <row r="26" spans="1:17" s="2" customFormat="1" ht="15" customHeight="1">
      <c r="A26" s="4" t="s">
        <v>61</v>
      </c>
      <c r="B26" s="2" t="s">
        <v>62</v>
      </c>
      <c r="C26" s="2">
        <v>3580</v>
      </c>
      <c r="D26" s="2">
        <f t="shared" si="0"/>
        <v>3540</v>
      </c>
      <c r="E26" s="2">
        <f t="shared" si="1"/>
        <v>3536.3636363636365</v>
      </c>
      <c r="F26" s="5">
        <f t="shared" si="2"/>
        <v>-1.1173184357541857</v>
      </c>
      <c r="G26" s="7">
        <v>3500</v>
      </c>
      <c r="H26" s="2">
        <v>4000</v>
      </c>
      <c r="I26" s="2">
        <v>3000</v>
      </c>
      <c r="J26" s="2">
        <v>2000</v>
      </c>
      <c r="K26" s="2">
        <v>3500</v>
      </c>
      <c r="L26" s="2">
        <v>4000</v>
      </c>
      <c r="M26" s="2">
        <v>3600</v>
      </c>
      <c r="N26" s="2">
        <v>3000</v>
      </c>
      <c r="O26" s="2">
        <v>5000</v>
      </c>
      <c r="P26" s="2">
        <v>4300</v>
      </c>
      <c r="Q26" s="2">
        <v>3000</v>
      </c>
    </row>
    <row r="27" spans="1:17" s="2" customFormat="1" ht="15" customHeight="1">
      <c r="A27" s="4" t="s">
        <v>63</v>
      </c>
      <c r="B27" s="2" t="s">
        <v>64</v>
      </c>
      <c r="C27" s="2">
        <v>950</v>
      </c>
      <c r="D27" s="2">
        <f t="shared" si="0"/>
        <v>950</v>
      </c>
      <c r="E27" s="2">
        <f t="shared" si="1"/>
        <v>947.2727272727273</v>
      </c>
      <c r="F27" s="5">
        <f t="shared" si="2"/>
        <v>0</v>
      </c>
      <c r="G27" s="7">
        <v>1000</v>
      </c>
      <c r="H27" s="2">
        <v>1000</v>
      </c>
      <c r="I27" s="2">
        <v>1000</v>
      </c>
      <c r="J27" s="2">
        <v>900</v>
      </c>
      <c r="K27" s="2">
        <v>1000</v>
      </c>
      <c r="L27" s="2">
        <v>850</v>
      </c>
      <c r="M27" s="2">
        <v>960</v>
      </c>
      <c r="N27" s="2">
        <v>940</v>
      </c>
      <c r="O27" s="2">
        <v>890</v>
      </c>
      <c r="P27" s="2">
        <v>950</v>
      </c>
      <c r="Q27" s="2">
        <v>930</v>
      </c>
    </row>
    <row r="28" spans="1:17" s="2" customFormat="1" ht="15" customHeight="1">
      <c r="A28" s="4" t="s">
        <v>65</v>
      </c>
      <c r="B28" s="2" t="s">
        <v>66</v>
      </c>
      <c r="C28" s="2">
        <v>1260</v>
      </c>
      <c r="D28" s="2">
        <f t="shared" si="0"/>
        <v>1260</v>
      </c>
      <c r="E28" s="2">
        <f t="shared" si="1"/>
        <v>1258.1818181818182</v>
      </c>
      <c r="F28" s="5">
        <f t="shared" si="2"/>
        <v>0</v>
      </c>
      <c r="G28" s="7">
        <v>1400</v>
      </c>
      <c r="H28" s="2">
        <v>1300</v>
      </c>
      <c r="I28" s="2">
        <v>1300</v>
      </c>
      <c r="J28" s="2">
        <v>1250</v>
      </c>
      <c r="K28" s="2">
        <v>1300</v>
      </c>
      <c r="L28" s="2">
        <v>1250</v>
      </c>
      <c r="M28" s="2">
        <v>1200</v>
      </c>
      <c r="N28" s="2">
        <v>1160</v>
      </c>
      <c r="O28" s="2">
        <v>1180</v>
      </c>
      <c r="P28" s="2">
        <v>1250</v>
      </c>
      <c r="Q28" s="2">
        <v>1250</v>
      </c>
    </row>
    <row r="29" spans="1:17" s="2" customFormat="1" ht="15" customHeight="1">
      <c r="A29" s="4" t="s">
        <v>67</v>
      </c>
      <c r="B29" s="2" t="s">
        <v>68</v>
      </c>
      <c r="C29" s="2">
        <v>7610</v>
      </c>
      <c r="D29" s="2">
        <f t="shared" si="0"/>
        <v>7610</v>
      </c>
      <c r="E29" s="2">
        <f t="shared" si="1"/>
        <v>7609.090909090909</v>
      </c>
      <c r="F29" s="5">
        <f t="shared" si="2"/>
        <v>0</v>
      </c>
      <c r="G29" s="7">
        <v>8000</v>
      </c>
      <c r="H29" s="2">
        <v>8000</v>
      </c>
      <c r="I29" s="2">
        <v>7000</v>
      </c>
      <c r="J29" s="2">
        <v>7100</v>
      </c>
      <c r="K29" s="2">
        <v>7100</v>
      </c>
      <c r="L29" s="2">
        <v>7800</v>
      </c>
      <c r="M29" s="2">
        <v>7890</v>
      </c>
      <c r="N29" s="2">
        <v>7600</v>
      </c>
      <c r="O29" s="2">
        <v>7250</v>
      </c>
      <c r="P29" s="2">
        <v>8000</v>
      </c>
      <c r="Q29" s="2">
        <v>7960</v>
      </c>
    </row>
    <row r="30" spans="1:17" s="2" customFormat="1" ht="15" customHeight="1">
      <c r="A30" s="4" t="s">
        <v>69</v>
      </c>
      <c r="B30" s="2" t="s">
        <v>70</v>
      </c>
      <c r="C30" s="2">
        <v>1010</v>
      </c>
      <c r="D30" s="2">
        <f t="shared" si="0"/>
        <v>1010</v>
      </c>
      <c r="E30" s="2">
        <f t="shared" si="1"/>
        <v>1009.0909090909091</v>
      </c>
      <c r="F30" s="5">
        <f t="shared" si="2"/>
        <v>0</v>
      </c>
      <c r="G30" s="7">
        <v>800</v>
      </c>
      <c r="H30" s="2">
        <v>1000</v>
      </c>
      <c r="I30" s="2">
        <v>800</v>
      </c>
      <c r="J30" s="2">
        <v>1000</v>
      </c>
      <c r="K30" s="2">
        <v>1000</v>
      </c>
      <c r="L30" s="2">
        <v>1000</v>
      </c>
      <c r="M30" s="2">
        <v>1000</v>
      </c>
      <c r="N30" s="2">
        <v>1500</v>
      </c>
      <c r="O30" s="2">
        <v>1000</v>
      </c>
      <c r="P30" s="2">
        <v>1000</v>
      </c>
      <c r="Q30" s="2">
        <v>1000</v>
      </c>
    </row>
    <row r="31" spans="1:17" s="2" customFormat="1" ht="15" customHeight="1">
      <c r="A31" s="4" t="s">
        <v>71</v>
      </c>
      <c r="B31" s="2" t="s">
        <v>72</v>
      </c>
      <c r="C31" s="2">
        <v>4880</v>
      </c>
      <c r="D31" s="2">
        <f t="shared" si="0"/>
        <v>4880</v>
      </c>
      <c r="E31" s="2">
        <f t="shared" si="1"/>
        <v>4880</v>
      </c>
      <c r="F31" s="5">
        <f t="shared" si="2"/>
        <v>0</v>
      </c>
      <c r="G31" s="7">
        <v>4100</v>
      </c>
      <c r="H31" s="2">
        <v>5300</v>
      </c>
      <c r="I31" s="2">
        <v>4500</v>
      </c>
      <c r="J31" s="2">
        <v>4400</v>
      </c>
      <c r="K31" s="2">
        <v>4500</v>
      </c>
      <c r="L31" s="2">
        <v>4800</v>
      </c>
      <c r="M31" s="2">
        <v>4800</v>
      </c>
      <c r="N31" s="2">
        <v>6800</v>
      </c>
      <c r="O31" s="2">
        <v>5000</v>
      </c>
      <c r="P31" s="2">
        <v>4450</v>
      </c>
      <c r="Q31" s="2">
        <v>5030</v>
      </c>
    </row>
    <row r="32" spans="1:17" s="2" customFormat="1" ht="15" customHeight="1">
      <c r="A32" s="4" t="s">
        <v>73</v>
      </c>
      <c r="B32" s="2" t="s">
        <v>74</v>
      </c>
      <c r="C32" s="2">
        <v>3600</v>
      </c>
      <c r="D32" s="2">
        <f t="shared" si="0"/>
        <v>3600</v>
      </c>
      <c r="E32" s="2">
        <f t="shared" si="1"/>
        <v>3604.5454545454545</v>
      </c>
      <c r="F32" s="5">
        <f t="shared" si="2"/>
        <v>0</v>
      </c>
      <c r="G32" s="7">
        <v>4200</v>
      </c>
      <c r="H32" s="2">
        <v>3800</v>
      </c>
      <c r="I32" s="2">
        <v>3800</v>
      </c>
      <c r="J32" s="2">
        <v>3650</v>
      </c>
      <c r="K32" s="2">
        <v>3300</v>
      </c>
      <c r="L32" s="2">
        <v>3300</v>
      </c>
      <c r="M32" s="2">
        <v>3500</v>
      </c>
      <c r="N32" s="2">
        <v>2900</v>
      </c>
      <c r="O32" s="2">
        <v>3750</v>
      </c>
      <c r="P32" s="2">
        <v>3500</v>
      </c>
      <c r="Q32" s="2">
        <v>3950</v>
      </c>
    </row>
    <row r="33" spans="1:17" s="2" customFormat="1" ht="15" customHeight="1">
      <c r="A33" s="4" t="s">
        <v>75</v>
      </c>
      <c r="B33" s="2" t="s">
        <v>76</v>
      </c>
      <c r="C33" s="2">
        <v>1080</v>
      </c>
      <c r="D33" s="2">
        <f t="shared" si="0"/>
        <v>1080</v>
      </c>
      <c r="E33" s="2">
        <f t="shared" si="1"/>
        <v>1075.4545454545455</v>
      </c>
      <c r="F33" s="5">
        <f t="shared" si="2"/>
        <v>0</v>
      </c>
      <c r="G33" s="7">
        <v>1300</v>
      </c>
      <c r="H33" s="2">
        <v>1300</v>
      </c>
      <c r="I33" s="2">
        <v>1000</v>
      </c>
      <c r="J33" s="2">
        <v>1000</v>
      </c>
      <c r="K33" s="2">
        <v>1300</v>
      </c>
      <c r="L33" s="2">
        <v>1000</v>
      </c>
      <c r="M33" s="2">
        <v>930</v>
      </c>
      <c r="N33" s="2">
        <v>900</v>
      </c>
      <c r="O33" s="2">
        <v>1100</v>
      </c>
      <c r="P33" s="2">
        <v>1000</v>
      </c>
      <c r="Q33" s="2">
        <v>1000</v>
      </c>
    </row>
    <row r="34" spans="1:17" s="2" customFormat="1" ht="15" customHeight="1">
      <c r="A34" s="4" t="s">
        <v>77</v>
      </c>
      <c r="B34" s="2" t="s">
        <v>78</v>
      </c>
      <c r="C34" s="2">
        <v>4820</v>
      </c>
      <c r="D34" s="2">
        <f t="shared" si="0"/>
        <v>4820</v>
      </c>
      <c r="E34" s="2">
        <f t="shared" si="1"/>
        <v>4818.181818181818</v>
      </c>
      <c r="F34" s="5">
        <f t="shared" si="2"/>
        <v>0</v>
      </c>
      <c r="G34" s="7">
        <v>5000</v>
      </c>
      <c r="H34" s="2">
        <v>5000</v>
      </c>
      <c r="I34" s="2">
        <v>4000</v>
      </c>
      <c r="J34" s="2">
        <v>4000</v>
      </c>
      <c r="K34" s="2">
        <v>4000</v>
      </c>
      <c r="L34" s="2">
        <v>5000</v>
      </c>
      <c r="M34" s="2">
        <v>5000</v>
      </c>
      <c r="N34" s="2">
        <v>5000</v>
      </c>
      <c r="O34" s="2">
        <v>5000</v>
      </c>
      <c r="P34" s="2">
        <v>6000</v>
      </c>
      <c r="Q34" s="2">
        <v>5000</v>
      </c>
    </row>
    <row r="35" spans="1:17" s="2" customFormat="1" ht="15" customHeight="1">
      <c r="A35" s="4" t="s">
        <v>79</v>
      </c>
      <c r="B35" s="2" t="s">
        <v>80</v>
      </c>
      <c r="C35" s="2">
        <v>4730</v>
      </c>
      <c r="D35" s="2">
        <f t="shared" si="0"/>
        <v>4730</v>
      </c>
      <c r="E35" s="2">
        <f t="shared" si="1"/>
        <v>4727.272727272727</v>
      </c>
      <c r="F35" s="5">
        <f t="shared" si="2"/>
        <v>0</v>
      </c>
      <c r="G35" s="7">
        <v>5000</v>
      </c>
      <c r="H35" s="2">
        <v>4000</v>
      </c>
      <c r="I35" s="2">
        <v>4500</v>
      </c>
      <c r="J35" s="2">
        <v>4500</v>
      </c>
      <c r="K35" s="2">
        <v>4000</v>
      </c>
      <c r="L35" s="2">
        <v>5000</v>
      </c>
      <c r="M35" s="2">
        <v>5000</v>
      </c>
      <c r="N35" s="2">
        <v>5000</v>
      </c>
      <c r="O35" s="2">
        <v>5000</v>
      </c>
      <c r="P35" s="2">
        <v>5000</v>
      </c>
      <c r="Q35" s="2">
        <v>5000</v>
      </c>
    </row>
    <row r="36" spans="1:17" s="2" customFormat="1" ht="15" customHeight="1">
      <c r="A36" s="4" t="s">
        <v>81</v>
      </c>
      <c r="B36" s="2" t="s">
        <v>80</v>
      </c>
      <c r="C36" s="2">
        <v>3680</v>
      </c>
      <c r="D36" s="2">
        <f t="shared" si="0"/>
        <v>3680</v>
      </c>
      <c r="E36" s="2">
        <f t="shared" si="1"/>
        <v>3681.818181818182</v>
      </c>
      <c r="F36" s="5">
        <f t="shared" si="2"/>
        <v>0</v>
      </c>
      <c r="G36" s="7">
        <v>4000</v>
      </c>
      <c r="H36" s="2">
        <v>3500</v>
      </c>
      <c r="I36" s="2">
        <v>3500</v>
      </c>
      <c r="J36" s="2">
        <v>3500</v>
      </c>
      <c r="K36" s="2">
        <v>4000</v>
      </c>
      <c r="L36" s="2">
        <v>4000</v>
      </c>
      <c r="M36" s="2">
        <v>3500</v>
      </c>
      <c r="N36" s="2">
        <v>3500</v>
      </c>
      <c r="O36" s="2">
        <v>4000</v>
      </c>
      <c r="P36" s="2">
        <v>4000</v>
      </c>
      <c r="Q36" s="2">
        <v>3000</v>
      </c>
    </row>
    <row r="37" spans="1:17" s="2" customFormat="1" ht="15" customHeight="1">
      <c r="A37" s="4" t="s">
        <v>82</v>
      </c>
      <c r="B37" s="2" t="s">
        <v>80</v>
      </c>
      <c r="C37" s="2">
        <v>4640</v>
      </c>
      <c r="D37" s="2">
        <f aca="true" t="shared" si="3" ref="D37:D68">ROUND(E37,-1)</f>
        <v>4640</v>
      </c>
      <c r="E37" s="2">
        <f aca="true" t="shared" si="4" ref="E37:E68">AVERAGE(G37:Q37)</f>
        <v>4636.363636363636</v>
      </c>
      <c r="F37" s="5">
        <f aca="true" t="shared" si="5" ref="F37:F68">D37/C37*100-100</f>
        <v>0</v>
      </c>
      <c r="G37" s="7">
        <v>5000</v>
      </c>
      <c r="H37" s="2">
        <v>5000</v>
      </c>
      <c r="I37" s="2">
        <v>4000</v>
      </c>
      <c r="J37" s="2">
        <v>4000</v>
      </c>
      <c r="K37" s="2">
        <v>4000</v>
      </c>
      <c r="L37" s="2">
        <v>5000</v>
      </c>
      <c r="M37" s="2">
        <v>5000</v>
      </c>
      <c r="N37" s="2">
        <v>5000</v>
      </c>
      <c r="O37" s="2">
        <v>5000</v>
      </c>
      <c r="P37" s="2">
        <v>5000</v>
      </c>
      <c r="Q37" s="2">
        <v>4000</v>
      </c>
    </row>
    <row r="38" spans="1:17" s="2" customFormat="1" ht="15" customHeight="1">
      <c r="A38" s="4" t="s">
        <v>83</v>
      </c>
      <c r="B38" s="2" t="s">
        <v>84</v>
      </c>
      <c r="C38" s="2">
        <v>7000</v>
      </c>
      <c r="D38" s="2">
        <f t="shared" si="3"/>
        <v>7000</v>
      </c>
      <c r="E38" s="2">
        <f t="shared" si="4"/>
        <v>7000</v>
      </c>
      <c r="F38" s="5">
        <f t="shared" si="5"/>
        <v>0</v>
      </c>
      <c r="G38" s="7">
        <v>7000</v>
      </c>
      <c r="H38" s="2">
        <v>7000</v>
      </c>
      <c r="I38" s="2">
        <v>7500</v>
      </c>
      <c r="J38" s="2">
        <v>7500</v>
      </c>
      <c r="K38" s="2">
        <v>6000</v>
      </c>
      <c r="L38" s="2">
        <v>6000</v>
      </c>
      <c r="M38" s="2">
        <v>7000</v>
      </c>
      <c r="N38" s="2">
        <v>8000</v>
      </c>
      <c r="O38" s="2">
        <v>7000</v>
      </c>
      <c r="P38" s="2">
        <v>8000</v>
      </c>
      <c r="Q38" s="2">
        <v>6000</v>
      </c>
    </row>
    <row r="39" spans="1:17" s="2" customFormat="1" ht="15" customHeight="1">
      <c r="A39" s="4" t="s">
        <v>85</v>
      </c>
      <c r="B39" s="2" t="s">
        <v>86</v>
      </c>
      <c r="C39" s="2">
        <v>4050</v>
      </c>
      <c r="D39" s="2">
        <f t="shared" si="3"/>
        <v>4050</v>
      </c>
      <c r="E39" s="2">
        <f t="shared" si="4"/>
        <v>4045.4545454545455</v>
      </c>
      <c r="F39" s="5">
        <f t="shared" si="5"/>
        <v>0</v>
      </c>
      <c r="G39" s="7">
        <v>5000</v>
      </c>
      <c r="H39" s="2">
        <v>3500</v>
      </c>
      <c r="I39" s="2">
        <v>4000</v>
      </c>
      <c r="J39" s="2">
        <v>3500</v>
      </c>
      <c r="K39" s="2">
        <v>4000</v>
      </c>
      <c r="L39" s="2">
        <v>5000</v>
      </c>
      <c r="M39" s="2">
        <v>4000</v>
      </c>
      <c r="N39" s="2">
        <v>3000</v>
      </c>
      <c r="O39" s="2">
        <v>5000</v>
      </c>
      <c r="P39" s="2">
        <v>4000</v>
      </c>
      <c r="Q39" s="2">
        <v>3500</v>
      </c>
    </row>
    <row r="40" spans="1:17" s="2" customFormat="1" ht="15" customHeight="1">
      <c r="A40" s="4" t="s">
        <v>87</v>
      </c>
      <c r="B40" s="2" t="s">
        <v>80</v>
      </c>
      <c r="C40" s="2">
        <v>4000</v>
      </c>
      <c r="D40" s="2">
        <f t="shared" si="3"/>
        <v>4000</v>
      </c>
      <c r="E40" s="2">
        <f t="shared" si="4"/>
        <v>4000</v>
      </c>
      <c r="F40" s="5">
        <f t="shared" si="5"/>
        <v>0</v>
      </c>
      <c r="G40" s="7">
        <v>5000</v>
      </c>
      <c r="H40" s="2">
        <v>3500</v>
      </c>
      <c r="I40" s="2">
        <v>4000</v>
      </c>
      <c r="J40" s="2">
        <v>3500</v>
      </c>
      <c r="K40" s="2">
        <v>4000</v>
      </c>
      <c r="L40" s="2">
        <v>5000</v>
      </c>
      <c r="M40" s="2">
        <v>4000</v>
      </c>
      <c r="N40" s="2">
        <v>3000</v>
      </c>
      <c r="O40" s="2">
        <v>5000</v>
      </c>
      <c r="P40" s="2">
        <v>4000</v>
      </c>
      <c r="Q40" s="2">
        <v>3000</v>
      </c>
    </row>
    <row r="41" spans="1:17" s="2" customFormat="1" ht="15" customHeight="1">
      <c r="A41" s="4" t="s">
        <v>88</v>
      </c>
      <c r="B41" s="2" t="s">
        <v>89</v>
      </c>
      <c r="C41" s="2">
        <v>8820</v>
      </c>
      <c r="D41" s="2">
        <f t="shared" si="3"/>
        <v>8820</v>
      </c>
      <c r="E41" s="2">
        <f t="shared" si="4"/>
        <v>8818.181818181818</v>
      </c>
      <c r="F41" s="5">
        <f t="shared" si="5"/>
        <v>0</v>
      </c>
      <c r="G41" s="7">
        <v>8000</v>
      </c>
      <c r="H41" s="2">
        <v>6000</v>
      </c>
      <c r="I41" s="2">
        <v>8000</v>
      </c>
      <c r="J41" s="2">
        <v>8000</v>
      </c>
      <c r="K41" s="2">
        <v>6000</v>
      </c>
      <c r="L41" s="2">
        <v>10000</v>
      </c>
      <c r="M41" s="2">
        <v>7000</v>
      </c>
      <c r="N41" s="2">
        <v>6000</v>
      </c>
      <c r="O41" s="2">
        <v>8000</v>
      </c>
      <c r="P41" s="2">
        <v>14000</v>
      </c>
      <c r="Q41" s="2">
        <v>16000</v>
      </c>
    </row>
    <row r="42" spans="1:17" s="2" customFormat="1" ht="15" customHeight="1">
      <c r="A42" s="4" t="s">
        <v>90</v>
      </c>
      <c r="B42" s="2" t="s">
        <v>91</v>
      </c>
      <c r="C42" s="2">
        <v>4360</v>
      </c>
      <c r="D42" s="2">
        <f t="shared" si="3"/>
        <v>4550</v>
      </c>
      <c r="E42" s="2">
        <f t="shared" si="4"/>
        <v>4545.454545454545</v>
      </c>
      <c r="F42" s="5">
        <f t="shared" si="5"/>
        <v>4.357798165137609</v>
      </c>
      <c r="G42" s="7">
        <v>4000</v>
      </c>
      <c r="H42" s="2">
        <v>4000</v>
      </c>
      <c r="I42" s="2">
        <v>5000</v>
      </c>
      <c r="J42" s="2">
        <v>4000</v>
      </c>
      <c r="K42" s="2">
        <v>4000</v>
      </c>
      <c r="L42" s="2">
        <v>5000</v>
      </c>
      <c r="M42" s="2">
        <v>4500</v>
      </c>
      <c r="N42" s="2">
        <v>5000</v>
      </c>
      <c r="O42" s="2">
        <v>6000</v>
      </c>
      <c r="P42" s="2">
        <v>4500</v>
      </c>
      <c r="Q42" s="2">
        <v>4000</v>
      </c>
    </row>
    <row r="43" spans="1:17" s="2" customFormat="1" ht="15" customHeight="1">
      <c r="A43" s="4" t="s">
        <v>92</v>
      </c>
      <c r="B43" s="2" t="s">
        <v>80</v>
      </c>
      <c r="C43" s="2">
        <v>10500</v>
      </c>
      <c r="D43" s="2">
        <f t="shared" si="3"/>
        <v>10500</v>
      </c>
      <c r="E43" s="2">
        <f t="shared" si="4"/>
        <v>10500</v>
      </c>
      <c r="F43" s="5">
        <f t="shared" si="5"/>
        <v>0</v>
      </c>
      <c r="G43" s="7">
        <v>13000</v>
      </c>
      <c r="H43" s="2">
        <v>12000</v>
      </c>
      <c r="I43" s="2">
        <v>10000</v>
      </c>
      <c r="J43" s="2">
        <v>10000</v>
      </c>
      <c r="K43" s="2">
        <v>10000</v>
      </c>
      <c r="L43" s="2">
        <v>10000</v>
      </c>
      <c r="M43" s="2">
        <v>7000</v>
      </c>
      <c r="N43" s="2">
        <v>8000</v>
      </c>
      <c r="O43" s="2">
        <v>9000</v>
      </c>
      <c r="P43" s="7">
        <v>10000</v>
      </c>
      <c r="Q43" s="2">
        <v>16500</v>
      </c>
    </row>
    <row r="44" spans="1:17" s="2" customFormat="1" ht="15" customHeight="1">
      <c r="A44" s="4" t="s">
        <v>93</v>
      </c>
      <c r="B44" s="2" t="s">
        <v>94</v>
      </c>
      <c r="C44" s="2">
        <v>9550</v>
      </c>
      <c r="D44" s="2">
        <f t="shared" si="3"/>
        <v>9550</v>
      </c>
      <c r="E44" s="2">
        <f t="shared" si="4"/>
        <v>9545.454545454546</v>
      </c>
      <c r="F44" s="5">
        <f t="shared" si="5"/>
        <v>0</v>
      </c>
      <c r="G44" s="7">
        <v>9000</v>
      </c>
      <c r="H44" s="2">
        <v>9000</v>
      </c>
      <c r="I44" s="2">
        <v>9000</v>
      </c>
      <c r="J44" s="2">
        <v>9000</v>
      </c>
      <c r="K44" s="2">
        <v>10000</v>
      </c>
      <c r="L44" s="2">
        <v>12000</v>
      </c>
      <c r="M44" s="2">
        <v>10000</v>
      </c>
      <c r="N44" s="2">
        <v>8000</v>
      </c>
      <c r="O44" s="2">
        <v>10000</v>
      </c>
      <c r="P44" s="7">
        <v>9000</v>
      </c>
      <c r="Q44" s="2">
        <v>10000</v>
      </c>
    </row>
    <row r="45" spans="1:17" s="2" customFormat="1" ht="15" customHeight="1">
      <c r="A45" s="4" t="s">
        <v>95</v>
      </c>
      <c r="B45" s="2" t="s">
        <v>96</v>
      </c>
      <c r="C45" s="2">
        <v>10820</v>
      </c>
      <c r="D45" s="2">
        <f t="shared" si="3"/>
        <v>10820</v>
      </c>
      <c r="E45" s="2">
        <f t="shared" si="4"/>
        <v>10818.181818181818</v>
      </c>
      <c r="F45" s="5">
        <f t="shared" si="5"/>
        <v>0</v>
      </c>
      <c r="G45" s="7">
        <v>11000</v>
      </c>
      <c r="H45" s="2">
        <v>11000</v>
      </c>
      <c r="I45" s="2">
        <v>9000</v>
      </c>
      <c r="J45" s="2">
        <v>8000</v>
      </c>
      <c r="K45" s="2">
        <v>10000</v>
      </c>
      <c r="L45" s="2">
        <v>12000</v>
      </c>
      <c r="M45" s="2">
        <v>11000</v>
      </c>
      <c r="N45" s="2">
        <v>12000</v>
      </c>
      <c r="O45" s="2">
        <v>11000</v>
      </c>
      <c r="P45" s="2">
        <v>12000</v>
      </c>
      <c r="Q45" s="2">
        <v>12000</v>
      </c>
    </row>
    <row r="46" spans="1:17" s="2" customFormat="1" ht="15" customHeight="1">
      <c r="A46" s="4" t="s">
        <v>97</v>
      </c>
      <c r="B46" s="2" t="s">
        <v>98</v>
      </c>
      <c r="C46" s="2">
        <v>2860</v>
      </c>
      <c r="D46" s="2">
        <f t="shared" si="3"/>
        <v>2860</v>
      </c>
      <c r="E46" s="2">
        <f t="shared" si="4"/>
        <v>2863.6363636363635</v>
      </c>
      <c r="F46" s="5">
        <f t="shared" si="5"/>
        <v>0</v>
      </c>
      <c r="G46" s="7">
        <v>3000</v>
      </c>
      <c r="H46" s="2">
        <v>2500</v>
      </c>
      <c r="I46" s="2">
        <v>3000</v>
      </c>
      <c r="J46" s="2">
        <v>3000</v>
      </c>
      <c r="K46" s="2">
        <v>3000</v>
      </c>
      <c r="L46" s="2">
        <v>4000</v>
      </c>
      <c r="M46" s="2">
        <v>3000</v>
      </c>
      <c r="N46" s="2">
        <v>2500</v>
      </c>
      <c r="O46" s="2">
        <v>2500</v>
      </c>
      <c r="P46" s="2">
        <v>3000</v>
      </c>
      <c r="Q46" s="2">
        <v>2000</v>
      </c>
    </row>
    <row r="47" spans="1:17" s="2" customFormat="1" ht="15" customHeight="1">
      <c r="A47" s="4" t="s">
        <v>99</v>
      </c>
      <c r="B47" s="2" t="s">
        <v>100</v>
      </c>
      <c r="C47" s="2">
        <v>1910</v>
      </c>
      <c r="D47" s="2">
        <f t="shared" si="3"/>
        <v>1910</v>
      </c>
      <c r="E47" s="2">
        <f t="shared" si="4"/>
        <v>1909.090909090909</v>
      </c>
      <c r="F47" s="5">
        <f t="shared" si="5"/>
        <v>0</v>
      </c>
      <c r="G47" s="7">
        <v>2000</v>
      </c>
      <c r="H47" s="2">
        <v>2000</v>
      </c>
      <c r="I47" s="2">
        <v>2000</v>
      </c>
      <c r="J47" s="2">
        <v>2000</v>
      </c>
      <c r="K47" s="2">
        <v>1500</v>
      </c>
      <c r="L47" s="2">
        <v>2000</v>
      </c>
      <c r="M47" s="2">
        <v>2000</v>
      </c>
      <c r="N47" s="2">
        <v>1500</v>
      </c>
      <c r="O47" s="2">
        <v>2000</v>
      </c>
      <c r="P47" s="2">
        <v>2000</v>
      </c>
      <c r="Q47" s="2">
        <v>2000</v>
      </c>
    </row>
    <row r="48" spans="1:17" s="2" customFormat="1" ht="15" customHeight="1">
      <c r="A48" s="4" t="s">
        <v>101</v>
      </c>
      <c r="B48" s="2" t="s">
        <v>80</v>
      </c>
      <c r="C48" s="2">
        <v>1590</v>
      </c>
      <c r="D48" s="2">
        <f t="shared" si="3"/>
        <v>1590</v>
      </c>
      <c r="E48" s="2">
        <f t="shared" si="4"/>
        <v>1590.909090909091</v>
      </c>
      <c r="F48" s="5">
        <f t="shared" si="5"/>
        <v>0</v>
      </c>
      <c r="G48" s="7">
        <v>2000</v>
      </c>
      <c r="H48" s="2">
        <v>1500</v>
      </c>
      <c r="I48" s="2">
        <v>2000</v>
      </c>
      <c r="J48" s="2">
        <v>2000</v>
      </c>
      <c r="K48" s="2">
        <v>2000</v>
      </c>
      <c r="L48" s="2">
        <v>2000</v>
      </c>
      <c r="M48" s="2">
        <v>1500</v>
      </c>
      <c r="N48" s="2">
        <v>1000</v>
      </c>
      <c r="O48" s="2">
        <v>1000</v>
      </c>
      <c r="P48" s="2">
        <v>1500</v>
      </c>
      <c r="Q48" s="2">
        <v>1000</v>
      </c>
    </row>
    <row r="49" spans="1:17" s="2" customFormat="1" ht="15" customHeight="1">
      <c r="A49" s="4" t="s">
        <v>102</v>
      </c>
      <c r="B49" s="2" t="s">
        <v>103</v>
      </c>
      <c r="C49" s="2">
        <v>3050</v>
      </c>
      <c r="D49" s="2">
        <f t="shared" si="3"/>
        <v>3050</v>
      </c>
      <c r="E49" s="2">
        <f t="shared" si="4"/>
        <v>3045.4545454545455</v>
      </c>
      <c r="F49" s="5">
        <f t="shared" si="5"/>
        <v>0</v>
      </c>
      <c r="G49" s="7">
        <v>3000</v>
      </c>
      <c r="H49" s="2">
        <v>3000</v>
      </c>
      <c r="I49" s="2">
        <v>3000</v>
      </c>
      <c r="J49" s="2">
        <v>3000</v>
      </c>
      <c r="K49" s="2">
        <v>3000</v>
      </c>
      <c r="L49" s="2">
        <v>3500</v>
      </c>
      <c r="M49" s="2">
        <v>3000</v>
      </c>
      <c r="N49" s="2">
        <v>3000</v>
      </c>
      <c r="O49" s="2">
        <v>3000</v>
      </c>
      <c r="P49" s="2">
        <v>3000</v>
      </c>
      <c r="Q49" s="2">
        <v>3000</v>
      </c>
    </row>
    <row r="50" spans="1:17" s="2" customFormat="1" ht="15" customHeight="1">
      <c r="A50" s="4" t="s">
        <v>104</v>
      </c>
      <c r="B50" s="2" t="s">
        <v>80</v>
      </c>
      <c r="C50" s="2">
        <v>3500</v>
      </c>
      <c r="D50" s="2">
        <f t="shared" si="3"/>
        <v>3500</v>
      </c>
      <c r="E50" s="2">
        <f t="shared" si="4"/>
        <v>3500</v>
      </c>
      <c r="F50" s="5">
        <f t="shared" si="5"/>
        <v>0</v>
      </c>
      <c r="G50" s="7">
        <v>3500</v>
      </c>
      <c r="H50" s="2">
        <v>3500</v>
      </c>
      <c r="I50" s="2">
        <v>3500</v>
      </c>
      <c r="J50" s="2">
        <v>3500</v>
      </c>
      <c r="K50" s="2">
        <v>3500</v>
      </c>
      <c r="L50" s="2">
        <v>3500</v>
      </c>
      <c r="M50" s="2">
        <v>3500</v>
      </c>
      <c r="N50" s="2">
        <v>3500</v>
      </c>
      <c r="O50" s="2">
        <v>3500</v>
      </c>
      <c r="P50" s="2">
        <v>3500</v>
      </c>
      <c r="Q50" s="2">
        <v>3500</v>
      </c>
    </row>
    <row r="51" spans="1:17" s="2" customFormat="1" ht="15" customHeight="1">
      <c r="A51" s="4" t="s">
        <v>105</v>
      </c>
      <c r="B51" s="2" t="s">
        <v>106</v>
      </c>
      <c r="C51" s="2">
        <v>14000</v>
      </c>
      <c r="D51" s="2">
        <f t="shared" si="3"/>
        <v>14000</v>
      </c>
      <c r="E51" s="2">
        <f t="shared" si="4"/>
        <v>14000</v>
      </c>
      <c r="F51" s="5">
        <f t="shared" si="5"/>
        <v>0</v>
      </c>
      <c r="G51" s="7">
        <v>15000</v>
      </c>
      <c r="H51" s="2">
        <v>15000</v>
      </c>
      <c r="I51" s="2">
        <v>15000</v>
      </c>
      <c r="J51" s="2">
        <v>15000</v>
      </c>
      <c r="K51" s="2">
        <v>15000</v>
      </c>
      <c r="L51" s="2">
        <v>15000</v>
      </c>
      <c r="M51" s="2">
        <v>15000</v>
      </c>
      <c r="N51" s="2">
        <v>8000</v>
      </c>
      <c r="O51" s="2">
        <v>15000</v>
      </c>
      <c r="P51" s="2">
        <v>15000</v>
      </c>
      <c r="Q51" s="2">
        <v>11000</v>
      </c>
    </row>
    <row r="52" spans="1:17" s="2" customFormat="1" ht="15" customHeight="1">
      <c r="A52" s="4" t="s">
        <v>107</v>
      </c>
      <c r="B52" s="2" t="s">
        <v>108</v>
      </c>
      <c r="C52" s="2">
        <v>10000</v>
      </c>
      <c r="D52" s="2">
        <f t="shared" si="3"/>
        <v>10000</v>
      </c>
      <c r="E52" s="2">
        <f t="shared" si="4"/>
        <v>10000</v>
      </c>
      <c r="F52" s="5">
        <f t="shared" si="5"/>
        <v>0</v>
      </c>
      <c r="G52" s="7">
        <v>10000</v>
      </c>
      <c r="H52" s="2">
        <v>12000</v>
      </c>
      <c r="I52" s="2">
        <v>10000</v>
      </c>
      <c r="J52" s="2">
        <v>9000</v>
      </c>
      <c r="K52" s="2">
        <v>12000</v>
      </c>
      <c r="L52" s="2">
        <v>12000</v>
      </c>
      <c r="M52" s="2">
        <v>10000</v>
      </c>
      <c r="N52" s="2">
        <v>7000</v>
      </c>
      <c r="O52" s="2">
        <v>6000</v>
      </c>
      <c r="P52" s="2">
        <v>10000</v>
      </c>
      <c r="Q52" s="2">
        <v>12000</v>
      </c>
    </row>
    <row r="53" spans="1:17" s="2" customFormat="1" ht="15" customHeight="1">
      <c r="A53" s="4" t="s">
        <v>109</v>
      </c>
      <c r="B53" s="2" t="s">
        <v>80</v>
      </c>
      <c r="C53" s="2">
        <v>6770</v>
      </c>
      <c r="D53" s="2">
        <f t="shared" si="3"/>
        <v>6770</v>
      </c>
      <c r="E53" s="2">
        <f t="shared" si="4"/>
        <v>6772.727272727273</v>
      </c>
      <c r="F53" s="5">
        <f t="shared" si="5"/>
        <v>0</v>
      </c>
      <c r="G53" s="7">
        <v>7000</v>
      </c>
      <c r="H53" s="2">
        <v>8000</v>
      </c>
      <c r="I53" s="2">
        <v>7000</v>
      </c>
      <c r="J53" s="2">
        <v>6000</v>
      </c>
      <c r="K53" s="2">
        <v>8000</v>
      </c>
      <c r="L53" s="2">
        <v>7000</v>
      </c>
      <c r="M53" s="2">
        <v>7000</v>
      </c>
      <c r="N53" s="2">
        <v>5000</v>
      </c>
      <c r="O53" s="2">
        <v>4500</v>
      </c>
      <c r="P53" s="2">
        <v>8000</v>
      </c>
      <c r="Q53" s="2">
        <v>7000</v>
      </c>
    </row>
    <row r="54" spans="1:17" s="2" customFormat="1" ht="15" customHeight="1">
      <c r="A54" s="4" t="s">
        <v>110</v>
      </c>
      <c r="B54" s="2" t="s">
        <v>80</v>
      </c>
      <c r="C54" s="2">
        <v>8730</v>
      </c>
      <c r="D54" s="2">
        <f t="shared" si="3"/>
        <v>8730</v>
      </c>
      <c r="E54" s="2">
        <f t="shared" si="4"/>
        <v>8727.272727272728</v>
      </c>
      <c r="F54" s="5">
        <f t="shared" si="5"/>
        <v>0</v>
      </c>
      <c r="G54" s="7">
        <v>8000</v>
      </c>
      <c r="H54" s="2">
        <v>10000</v>
      </c>
      <c r="I54" s="2">
        <v>8000</v>
      </c>
      <c r="J54" s="2">
        <v>8000</v>
      </c>
      <c r="K54" s="2">
        <v>11000</v>
      </c>
      <c r="L54" s="2">
        <v>10000</v>
      </c>
      <c r="M54" s="2">
        <v>9000</v>
      </c>
      <c r="N54" s="2">
        <v>6000</v>
      </c>
      <c r="O54" s="2">
        <v>6000</v>
      </c>
      <c r="P54" s="2">
        <v>9000</v>
      </c>
      <c r="Q54" s="2">
        <v>11000</v>
      </c>
    </row>
    <row r="55" spans="1:17" s="2" customFormat="1" ht="15" customHeight="1">
      <c r="A55" s="4" t="s">
        <v>111</v>
      </c>
      <c r="B55" s="2" t="s">
        <v>112</v>
      </c>
      <c r="C55" s="2">
        <v>2490</v>
      </c>
      <c r="D55" s="2">
        <f t="shared" si="3"/>
        <v>2490</v>
      </c>
      <c r="E55" s="2">
        <f t="shared" si="4"/>
        <v>2490.909090909091</v>
      </c>
      <c r="F55" s="5">
        <f t="shared" si="5"/>
        <v>0</v>
      </c>
      <c r="G55" s="7">
        <v>2500</v>
      </c>
      <c r="H55" s="2">
        <v>2500</v>
      </c>
      <c r="I55" s="2">
        <v>2500</v>
      </c>
      <c r="J55" s="2">
        <v>2500</v>
      </c>
      <c r="K55" s="2">
        <v>2500</v>
      </c>
      <c r="L55" s="2">
        <v>2500</v>
      </c>
      <c r="M55" s="2">
        <v>2500</v>
      </c>
      <c r="N55" s="2">
        <v>2300</v>
      </c>
      <c r="O55" s="2">
        <v>2500</v>
      </c>
      <c r="P55" s="2">
        <v>2600</v>
      </c>
      <c r="Q55" s="2">
        <v>2500</v>
      </c>
    </row>
    <row r="56" spans="1:17" s="2" customFormat="1" ht="15" customHeight="1">
      <c r="A56" s="4" t="s">
        <v>113</v>
      </c>
      <c r="B56" s="2" t="s">
        <v>114</v>
      </c>
      <c r="C56" s="2">
        <v>13540</v>
      </c>
      <c r="D56" s="2">
        <f t="shared" si="3"/>
        <v>13540</v>
      </c>
      <c r="E56" s="2">
        <f t="shared" si="4"/>
        <v>13536.363636363636</v>
      </c>
      <c r="F56" s="5">
        <f t="shared" si="5"/>
        <v>0</v>
      </c>
      <c r="G56" s="7">
        <v>13800</v>
      </c>
      <c r="H56" s="2">
        <v>13900</v>
      </c>
      <c r="I56" s="2">
        <v>13800</v>
      </c>
      <c r="J56" s="2">
        <v>13800</v>
      </c>
      <c r="K56" s="2">
        <v>13900</v>
      </c>
      <c r="L56" s="2">
        <v>13000</v>
      </c>
      <c r="M56" s="2">
        <v>12900</v>
      </c>
      <c r="N56" s="2">
        <v>13000</v>
      </c>
      <c r="O56" s="2">
        <v>13900</v>
      </c>
      <c r="P56" s="2">
        <v>12900</v>
      </c>
      <c r="Q56" s="2">
        <v>14000</v>
      </c>
    </row>
    <row r="57" spans="1:17" s="2" customFormat="1" ht="15" customHeight="1">
      <c r="A57" s="4" t="s">
        <v>115</v>
      </c>
      <c r="B57" s="2" t="s">
        <v>116</v>
      </c>
      <c r="C57" s="2">
        <v>2570</v>
      </c>
      <c r="D57" s="2">
        <f t="shared" si="3"/>
        <v>2570</v>
      </c>
      <c r="E57" s="2">
        <f t="shared" si="4"/>
        <v>2572.7272727272725</v>
      </c>
      <c r="F57" s="5">
        <f t="shared" si="5"/>
        <v>0</v>
      </c>
      <c r="G57" s="7">
        <v>3000</v>
      </c>
      <c r="H57" s="2">
        <v>4000</v>
      </c>
      <c r="I57" s="2">
        <v>3000</v>
      </c>
      <c r="J57" s="2">
        <v>2500</v>
      </c>
      <c r="K57" s="2">
        <v>3000</v>
      </c>
      <c r="L57" s="2">
        <v>1500</v>
      </c>
      <c r="M57" s="2">
        <v>2500</v>
      </c>
      <c r="N57" s="2">
        <v>1500</v>
      </c>
      <c r="O57" s="2">
        <v>1800</v>
      </c>
      <c r="P57" s="2">
        <v>3500</v>
      </c>
      <c r="Q57" s="2">
        <v>2000</v>
      </c>
    </row>
    <row r="58" spans="1:17" s="2" customFormat="1" ht="15" customHeight="1">
      <c r="A58" s="4" t="s">
        <v>117</v>
      </c>
      <c r="B58" s="2" t="s">
        <v>118</v>
      </c>
      <c r="C58" s="2">
        <v>2390</v>
      </c>
      <c r="D58" s="2">
        <f t="shared" si="3"/>
        <v>2390</v>
      </c>
      <c r="E58" s="2">
        <f t="shared" si="4"/>
        <v>2390.909090909091</v>
      </c>
      <c r="F58" s="5">
        <f t="shared" si="5"/>
        <v>0</v>
      </c>
      <c r="G58" s="7">
        <v>3000</v>
      </c>
      <c r="H58" s="2">
        <v>2500</v>
      </c>
      <c r="I58" s="2">
        <v>3000</v>
      </c>
      <c r="J58" s="2">
        <v>3000</v>
      </c>
      <c r="K58" s="2">
        <v>2000</v>
      </c>
      <c r="L58" s="2">
        <v>1500</v>
      </c>
      <c r="M58" s="2">
        <v>2500</v>
      </c>
      <c r="N58" s="2">
        <v>1500</v>
      </c>
      <c r="O58" s="2">
        <v>1800</v>
      </c>
      <c r="P58" s="2">
        <v>3500</v>
      </c>
      <c r="Q58" s="2">
        <v>2000</v>
      </c>
    </row>
    <row r="59" spans="1:17" s="2" customFormat="1" ht="15" customHeight="1">
      <c r="A59" s="13" t="s">
        <v>119</v>
      </c>
      <c r="B59" s="2" t="s">
        <v>120</v>
      </c>
      <c r="C59" s="2">
        <v>23910</v>
      </c>
      <c r="D59" s="2">
        <f t="shared" si="3"/>
        <v>23910</v>
      </c>
      <c r="E59" s="2">
        <f t="shared" si="4"/>
        <v>23909.090909090908</v>
      </c>
      <c r="F59" s="5">
        <f t="shared" si="5"/>
        <v>0</v>
      </c>
      <c r="G59" s="7">
        <v>25000</v>
      </c>
      <c r="H59" s="2">
        <v>25000</v>
      </c>
      <c r="I59" s="2">
        <v>25000</v>
      </c>
      <c r="J59" s="2">
        <v>25000</v>
      </c>
      <c r="K59" s="2">
        <v>25000</v>
      </c>
      <c r="L59" s="2">
        <v>30000</v>
      </c>
      <c r="M59" s="2">
        <v>23000</v>
      </c>
      <c r="N59" s="2">
        <v>25000</v>
      </c>
      <c r="O59" s="2">
        <v>25000</v>
      </c>
      <c r="P59" s="2">
        <v>15000</v>
      </c>
      <c r="Q59" s="7">
        <v>20000</v>
      </c>
    </row>
    <row r="60" spans="1:17" s="2" customFormat="1" ht="15" customHeight="1">
      <c r="A60" s="13"/>
      <c r="B60" s="2" t="s">
        <v>121</v>
      </c>
      <c r="C60" s="2">
        <v>49550</v>
      </c>
      <c r="D60" s="2">
        <f t="shared" si="3"/>
        <v>49550</v>
      </c>
      <c r="E60" s="2">
        <f t="shared" si="4"/>
        <v>49545.454545454544</v>
      </c>
      <c r="F60" s="5">
        <f t="shared" si="5"/>
        <v>0</v>
      </c>
      <c r="G60" s="7">
        <v>65000</v>
      </c>
      <c r="H60" s="2">
        <v>50000</v>
      </c>
      <c r="I60" s="2">
        <v>50000</v>
      </c>
      <c r="J60" s="2">
        <v>50000</v>
      </c>
      <c r="K60" s="2">
        <v>50000</v>
      </c>
      <c r="L60" s="2">
        <v>40000</v>
      </c>
      <c r="M60" s="2">
        <v>40000</v>
      </c>
      <c r="N60" s="2">
        <v>50000</v>
      </c>
      <c r="O60" s="2">
        <v>55000</v>
      </c>
      <c r="P60" s="2">
        <v>65000</v>
      </c>
      <c r="Q60" s="7">
        <v>30000</v>
      </c>
    </row>
    <row r="61" spans="1:17" s="2" customFormat="1" ht="15" customHeight="1">
      <c r="A61" s="4" t="s">
        <v>122</v>
      </c>
      <c r="B61" s="2" t="s">
        <v>123</v>
      </c>
      <c r="C61" s="2">
        <v>5050</v>
      </c>
      <c r="D61" s="2">
        <f t="shared" si="3"/>
        <v>5050</v>
      </c>
      <c r="E61" s="2">
        <f t="shared" si="4"/>
        <v>5045.454545454545</v>
      </c>
      <c r="F61" s="5">
        <f t="shared" si="5"/>
        <v>0</v>
      </c>
      <c r="G61" s="7">
        <v>5000</v>
      </c>
      <c r="H61" s="2">
        <v>5000</v>
      </c>
      <c r="I61" s="2">
        <v>5000</v>
      </c>
      <c r="J61" s="2">
        <v>5000</v>
      </c>
      <c r="K61" s="2">
        <v>5000</v>
      </c>
      <c r="L61" s="2">
        <v>5000</v>
      </c>
      <c r="M61" s="2">
        <v>5000</v>
      </c>
      <c r="N61" s="2">
        <v>4500</v>
      </c>
      <c r="O61" s="2">
        <v>5000</v>
      </c>
      <c r="P61" s="2">
        <v>5000</v>
      </c>
      <c r="Q61" s="2">
        <v>6000</v>
      </c>
    </row>
    <row r="62" spans="1:17" s="2" customFormat="1" ht="15" customHeight="1">
      <c r="A62" s="4" t="s">
        <v>124</v>
      </c>
      <c r="B62" s="2" t="s">
        <v>125</v>
      </c>
      <c r="C62" s="2">
        <v>6820</v>
      </c>
      <c r="D62" s="2">
        <f t="shared" si="3"/>
        <v>6820</v>
      </c>
      <c r="E62" s="2">
        <f t="shared" si="4"/>
        <v>6818.181818181818</v>
      </c>
      <c r="F62" s="5">
        <f t="shared" si="5"/>
        <v>0</v>
      </c>
      <c r="G62" s="7">
        <v>7000</v>
      </c>
      <c r="H62" s="2">
        <v>7000</v>
      </c>
      <c r="I62" s="2">
        <v>6000</v>
      </c>
      <c r="J62" s="2">
        <v>7000</v>
      </c>
      <c r="K62" s="2">
        <v>7000</v>
      </c>
      <c r="L62" s="2">
        <v>7000</v>
      </c>
      <c r="M62" s="2">
        <v>7000</v>
      </c>
      <c r="N62" s="2">
        <v>6000</v>
      </c>
      <c r="O62" s="2">
        <v>7000</v>
      </c>
      <c r="P62" s="2">
        <v>7000</v>
      </c>
      <c r="Q62" s="2">
        <v>7000</v>
      </c>
    </row>
    <row r="63" spans="1:17" s="2" customFormat="1" ht="15" customHeight="1">
      <c r="A63" s="4" t="s">
        <v>126</v>
      </c>
      <c r="B63" s="2" t="s">
        <v>127</v>
      </c>
      <c r="C63" s="2">
        <v>9180</v>
      </c>
      <c r="D63" s="2">
        <f t="shared" si="3"/>
        <v>9180</v>
      </c>
      <c r="E63" s="2">
        <f t="shared" si="4"/>
        <v>9181.818181818182</v>
      </c>
      <c r="F63" s="5">
        <f t="shared" si="5"/>
        <v>0</v>
      </c>
      <c r="G63" s="7">
        <v>10000</v>
      </c>
      <c r="H63" s="2">
        <v>9000</v>
      </c>
      <c r="I63" s="2">
        <v>10000</v>
      </c>
      <c r="J63" s="2">
        <v>10000</v>
      </c>
      <c r="K63" s="2">
        <v>9000</v>
      </c>
      <c r="L63" s="2">
        <v>10000</v>
      </c>
      <c r="M63" s="2">
        <v>10000</v>
      </c>
      <c r="N63" s="2">
        <v>8000</v>
      </c>
      <c r="O63" s="7">
        <v>8000</v>
      </c>
      <c r="P63" s="2">
        <v>10000</v>
      </c>
      <c r="Q63" s="2">
        <v>7000</v>
      </c>
    </row>
    <row r="64" spans="1:17" s="2" customFormat="1" ht="15" customHeight="1">
      <c r="A64" s="4" t="s">
        <v>128</v>
      </c>
      <c r="B64" s="2" t="s">
        <v>129</v>
      </c>
      <c r="C64" s="2">
        <v>5450</v>
      </c>
      <c r="D64" s="2">
        <f t="shared" si="3"/>
        <v>5450</v>
      </c>
      <c r="E64" s="2">
        <f t="shared" si="4"/>
        <v>5454.545454545455</v>
      </c>
      <c r="F64" s="5">
        <f t="shared" si="5"/>
        <v>0</v>
      </c>
      <c r="G64" s="7">
        <v>5000</v>
      </c>
      <c r="H64" s="2">
        <v>6000</v>
      </c>
      <c r="I64" s="2">
        <v>5000</v>
      </c>
      <c r="J64" s="2">
        <v>5000</v>
      </c>
      <c r="K64" s="2">
        <v>5000</v>
      </c>
      <c r="L64" s="2">
        <v>5000</v>
      </c>
      <c r="M64" s="2">
        <v>5000</v>
      </c>
      <c r="N64" s="2">
        <v>6000</v>
      </c>
      <c r="O64" s="2">
        <v>5000</v>
      </c>
      <c r="P64" s="2">
        <v>8000</v>
      </c>
      <c r="Q64" s="2">
        <v>5000</v>
      </c>
    </row>
    <row r="65" spans="1:17" s="2" customFormat="1" ht="15" customHeight="1">
      <c r="A65" s="4" t="s">
        <v>130</v>
      </c>
      <c r="B65" s="2" t="s">
        <v>131</v>
      </c>
      <c r="C65" s="2">
        <v>5910</v>
      </c>
      <c r="D65" s="2">
        <f t="shared" si="3"/>
        <v>5910</v>
      </c>
      <c r="E65" s="2">
        <f t="shared" si="4"/>
        <v>5909.090909090909</v>
      </c>
      <c r="F65" s="5">
        <f t="shared" si="5"/>
        <v>0</v>
      </c>
      <c r="G65" s="7">
        <v>5000</v>
      </c>
      <c r="H65" s="2">
        <v>6000</v>
      </c>
      <c r="I65" s="2">
        <v>6000</v>
      </c>
      <c r="J65" s="2">
        <v>6000</v>
      </c>
      <c r="K65" s="2">
        <v>5000</v>
      </c>
      <c r="L65" s="2">
        <v>6000</v>
      </c>
      <c r="M65" s="2">
        <v>6000</v>
      </c>
      <c r="N65" s="2">
        <v>6000</v>
      </c>
      <c r="O65" s="7">
        <v>6000</v>
      </c>
      <c r="P65" s="2">
        <v>8000</v>
      </c>
      <c r="Q65" s="2">
        <v>5000</v>
      </c>
    </row>
    <row r="66" spans="1:17" s="2" customFormat="1" ht="15" customHeight="1">
      <c r="A66" s="4" t="s">
        <v>132</v>
      </c>
      <c r="B66" s="2" t="s">
        <v>133</v>
      </c>
      <c r="C66" s="2">
        <v>22730</v>
      </c>
      <c r="D66" s="2">
        <f t="shared" si="3"/>
        <v>22730</v>
      </c>
      <c r="E66" s="2">
        <f t="shared" si="4"/>
        <v>22727.272727272728</v>
      </c>
      <c r="F66" s="5">
        <f t="shared" si="5"/>
        <v>0</v>
      </c>
      <c r="G66" s="7">
        <v>20000</v>
      </c>
      <c r="H66" s="2">
        <v>20000</v>
      </c>
      <c r="I66" s="2">
        <v>20000</v>
      </c>
      <c r="J66" s="2">
        <v>20000</v>
      </c>
      <c r="K66" s="2">
        <v>20000</v>
      </c>
      <c r="L66" s="2">
        <v>30000</v>
      </c>
      <c r="M66" s="2">
        <v>25000</v>
      </c>
      <c r="N66" s="2">
        <v>25000</v>
      </c>
      <c r="O66" s="2">
        <v>25000</v>
      </c>
      <c r="P66" s="2">
        <v>25000</v>
      </c>
      <c r="Q66" s="2">
        <v>20000</v>
      </c>
    </row>
    <row r="67" spans="1:17" s="2" customFormat="1" ht="15" customHeight="1">
      <c r="A67" s="4" t="s">
        <v>134</v>
      </c>
      <c r="B67" s="2" t="s">
        <v>135</v>
      </c>
      <c r="C67" s="2">
        <v>1300</v>
      </c>
      <c r="D67" s="2">
        <f t="shared" si="3"/>
        <v>1300</v>
      </c>
      <c r="E67" s="2">
        <f t="shared" si="4"/>
        <v>1300</v>
      </c>
      <c r="F67" s="5">
        <f t="shared" si="5"/>
        <v>0</v>
      </c>
      <c r="G67" s="7">
        <v>1000</v>
      </c>
      <c r="H67" s="2">
        <v>1500</v>
      </c>
      <c r="I67" s="2">
        <v>1000</v>
      </c>
      <c r="J67" s="2">
        <v>1000</v>
      </c>
      <c r="K67" s="2">
        <v>1000</v>
      </c>
      <c r="L67" s="2">
        <v>2000</v>
      </c>
      <c r="M67" s="2">
        <v>1000</v>
      </c>
      <c r="N67" s="2">
        <v>1300</v>
      </c>
      <c r="O67" s="2">
        <v>1000</v>
      </c>
      <c r="P67" s="2">
        <v>1500</v>
      </c>
      <c r="Q67" s="2">
        <v>2000</v>
      </c>
    </row>
    <row r="68" spans="1:17" s="2" customFormat="1" ht="15" customHeight="1">
      <c r="A68" s="4" t="s">
        <v>136</v>
      </c>
      <c r="B68" s="2" t="s">
        <v>137</v>
      </c>
      <c r="C68" s="2">
        <v>60000</v>
      </c>
      <c r="D68" s="2">
        <f t="shared" si="3"/>
        <v>60000</v>
      </c>
      <c r="E68" s="2">
        <f t="shared" si="4"/>
        <v>60000</v>
      </c>
      <c r="F68" s="5">
        <f t="shared" si="5"/>
        <v>0</v>
      </c>
      <c r="G68" s="7">
        <v>60000</v>
      </c>
      <c r="H68" s="7">
        <v>60000</v>
      </c>
      <c r="I68" s="7">
        <v>60000</v>
      </c>
      <c r="J68" s="7">
        <v>60000</v>
      </c>
      <c r="K68" s="7">
        <v>60000</v>
      </c>
      <c r="L68" s="7">
        <v>60000</v>
      </c>
      <c r="M68" s="7">
        <v>60000</v>
      </c>
      <c r="N68" s="7">
        <v>60000</v>
      </c>
      <c r="O68" s="7">
        <v>60000</v>
      </c>
      <c r="P68" s="7">
        <v>60000</v>
      </c>
      <c r="Q68" s="7">
        <v>60000</v>
      </c>
    </row>
    <row r="69" spans="1:17" s="2" customFormat="1" ht="15" customHeight="1">
      <c r="A69" s="4" t="s">
        <v>138</v>
      </c>
      <c r="B69" s="2" t="s">
        <v>139</v>
      </c>
      <c r="C69" s="2">
        <v>25090</v>
      </c>
      <c r="D69" s="2">
        <f aca="true" t="shared" si="6" ref="D69:D90">ROUND(E69,-1)</f>
        <v>25090</v>
      </c>
      <c r="E69" s="2">
        <f aca="true" t="shared" si="7" ref="E69:E93">AVERAGE(G69:Q69)</f>
        <v>25090.909090909092</v>
      </c>
      <c r="F69" s="8">
        <f aca="true" t="shared" si="8" ref="F69:F93">D69/C69*100-100</f>
        <v>0</v>
      </c>
      <c r="G69" s="7">
        <v>25000</v>
      </c>
      <c r="H69" s="2">
        <v>23000</v>
      </c>
      <c r="I69" s="2">
        <v>25000</v>
      </c>
      <c r="J69" s="2">
        <v>25000</v>
      </c>
      <c r="K69" s="2">
        <v>25000</v>
      </c>
      <c r="L69" s="2">
        <v>30000</v>
      </c>
      <c r="M69" s="2">
        <v>25000</v>
      </c>
      <c r="N69" s="2">
        <v>23000</v>
      </c>
      <c r="O69" s="2">
        <v>25000</v>
      </c>
      <c r="P69" s="2">
        <v>30000</v>
      </c>
      <c r="Q69" s="2">
        <v>20000</v>
      </c>
    </row>
    <row r="70" spans="1:17" s="2" customFormat="1" ht="15" customHeight="1">
      <c r="A70" s="4" t="s">
        <v>140</v>
      </c>
      <c r="B70" s="2" t="s">
        <v>141</v>
      </c>
      <c r="C70" s="2">
        <v>3000</v>
      </c>
      <c r="D70" s="2">
        <f t="shared" si="6"/>
        <v>3000</v>
      </c>
      <c r="E70" s="2">
        <f t="shared" si="7"/>
        <v>3000</v>
      </c>
      <c r="F70" s="5">
        <f t="shared" si="8"/>
        <v>0</v>
      </c>
      <c r="G70" s="7">
        <v>3000</v>
      </c>
      <c r="H70" s="7">
        <v>3000</v>
      </c>
      <c r="I70" s="7">
        <v>3000</v>
      </c>
      <c r="J70" s="7">
        <v>3000</v>
      </c>
      <c r="K70" s="7">
        <v>3000</v>
      </c>
      <c r="L70" s="7">
        <v>3000</v>
      </c>
      <c r="M70" s="7">
        <v>3000</v>
      </c>
      <c r="N70" s="7">
        <v>3000</v>
      </c>
      <c r="O70" s="7">
        <v>3000</v>
      </c>
      <c r="P70" s="7">
        <v>3000</v>
      </c>
      <c r="Q70" s="7">
        <v>3000</v>
      </c>
    </row>
    <row r="71" spans="1:17" s="2" customFormat="1" ht="15" customHeight="1">
      <c r="A71" s="4" t="s">
        <v>142</v>
      </c>
      <c r="B71" s="2" t="s">
        <v>143</v>
      </c>
      <c r="C71" s="2">
        <v>2400</v>
      </c>
      <c r="D71" s="2">
        <f t="shared" si="6"/>
        <v>2400</v>
      </c>
      <c r="E71" s="2">
        <f t="shared" si="7"/>
        <v>2400</v>
      </c>
      <c r="F71" s="5">
        <f t="shared" si="8"/>
        <v>0</v>
      </c>
      <c r="G71" s="7">
        <v>2300</v>
      </c>
      <c r="H71" s="7">
        <v>2300</v>
      </c>
      <c r="I71" s="7">
        <v>2300</v>
      </c>
      <c r="J71" s="7">
        <v>2500</v>
      </c>
      <c r="K71" s="7">
        <v>2500</v>
      </c>
      <c r="L71" s="7">
        <v>2300</v>
      </c>
      <c r="M71" s="7">
        <v>2300</v>
      </c>
      <c r="N71" s="7">
        <v>2300</v>
      </c>
      <c r="O71" s="7">
        <v>2300</v>
      </c>
      <c r="P71" s="7">
        <v>2300</v>
      </c>
      <c r="Q71" s="7">
        <v>3000</v>
      </c>
    </row>
    <row r="72" spans="1:19" s="2" customFormat="1" ht="15" customHeight="1">
      <c r="A72" s="4" t="s">
        <v>144</v>
      </c>
      <c r="B72" s="2" t="s">
        <v>145</v>
      </c>
      <c r="C72" s="2">
        <v>120000</v>
      </c>
      <c r="D72" s="2">
        <f t="shared" si="6"/>
        <v>120000</v>
      </c>
      <c r="E72" s="2">
        <f t="shared" si="7"/>
        <v>120000</v>
      </c>
      <c r="F72" s="5">
        <f t="shared" si="8"/>
        <v>0</v>
      </c>
      <c r="G72" s="7">
        <v>120000</v>
      </c>
      <c r="H72" s="7">
        <v>120000</v>
      </c>
      <c r="I72" s="7">
        <v>120000</v>
      </c>
      <c r="J72" s="7">
        <v>120000</v>
      </c>
      <c r="K72" s="7">
        <v>120000</v>
      </c>
      <c r="L72" s="7"/>
      <c r="M72" s="7"/>
      <c r="N72" s="7"/>
      <c r="O72" s="7"/>
      <c r="P72" s="7">
        <v>120000</v>
      </c>
      <c r="Q72" s="7">
        <v>120000</v>
      </c>
      <c r="S72" s="9"/>
    </row>
    <row r="73" spans="1:17" s="2" customFormat="1" ht="15" customHeight="1">
      <c r="A73" s="4" t="s">
        <v>146</v>
      </c>
      <c r="B73" s="2" t="s">
        <v>147</v>
      </c>
      <c r="C73" s="2">
        <v>13550</v>
      </c>
      <c r="D73" s="2">
        <f t="shared" si="6"/>
        <v>13550</v>
      </c>
      <c r="E73" s="2">
        <f t="shared" si="7"/>
        <v>13545.454545454546</v>
      </c>
      <c r="F73" s="5">
        <f t="shared" si="8"/>
        <v>0</v>
      </c>
      <c r="G73" s="7">
        <v>14000</v>
      </c>
      <c r="H73" s="2">
        <v>14000</v>
      </c>
      <c r="I73" s="2">
        <v>14000</v>
      </c>
      <c r="J73" s="2">
        <v>14000</v>
      </c>
      <c r="K73" s="2">
        <v>14000</v>
      </c>
      <c r="L73" s="2">
        <v>14000</v>
      </c>
      <c r="M73" s="2">
        <v>12000</v>
      </c>
      <c r="N73" s="2">
        <v>12000</v>
      </c>
      <c r="O73" s="2">
        <v>12000</v>
      </c>
      <c r="P73" s="2">
        <v>14000</v>
      </c>
      <c r="Q73" s="2">
        <v>15000</v>
      </c>
    </row>
    <row r="74" spans="1:17" s="2" customFormat="1" ht="15" customHeight="1">
      <c r="A74" s="4" t="s">
        <v>148</v>
      </c>
      <c r="B74" s="2" t="s">
        <v>149</v>
      </c>
      <c r="C74" s="2">
        <v>5300</v>
      </c>
      <c r="D74" s="2">
        <f t="shared" si="6"/>
        <v>5300</v>
      </c>
      <c r="E74" s="2">
        <f t="shared" si="7"/>
        <v>5300</v>
      </c>
      <c r="F74" s="5">
        <f t="shared" si="8"/>
        <v>0</v>
      </c>
      <c r="G74" s="7">
        <v>6000</v>
      </c>
      <c r="H74" s="2">
        <v>7000</v>
      </c>
      <c r="I74" s="2">
        <v>7200</v>
      </c>
      <c r="J74" s="2">
        <v>7000</v>
      </c>
      <c r="K74" s="2">
        <v>4200</v>
      </c>
      <c r="L74" s="2">
        <v>4000</v>
      </c>
      <c r="M74" s="2">
        <v>4200</v>
      </c>
      <c r="N74" s="2">
        <v>6000</v>
      </c>
      <c r="O74" s="2">
        <v>4500</v>
      </c>
      <c r="P74" s="2">
        <v>4200</v>
      </c>
      <c r="Q74" s="2">
        <v>4000</v>
      </c>
    </row>
    <row r="75" spans="1:17" s="2" customFormat="1" ht="15" customHeight="1">
      <c r="A75" s="4" t="s">
        <v>150</v>
      </c>
      <c r="B75" s="2" t="s">
        <v>151</v>
      </c>
      <c r="C75" s="2">
        <v>50000</v>
      </c>
      <c r="D75" s="2">
        <f t="shared" si="6"/>
        <v>50000</v>
      </c>
      <c r="E75" s="2">
        <f t="shared" si="7"/>
        <v>50000</v>
      </c>
      <c r="F75" s="5">
        <f t="shared" si="8"/>
        <v>0</v>
      </c>
      <c r="G75" s="7">
        <v>50000</v>
      </c>
      <c r="H75" s="2">
        <v>50000</v>
      </c>
      <c r="I75" s="2">
        <v>50000</v>
      </c>
      <c r="J75" s="2">
        <v>50000</v>
      </c>
      <c r="K75" s="2">
        <v>50000</v>
      </c>
      <c r="L75" s="2">
        <v>50000</v>
      </c>
      <c r="M75" s="2">
        <v>50000</v>
      </c>
      <c r="N75" s="2">
        <v>50000</v>
      </c>
      <c r="O75" s="2">
        <v>50000</v>
      </c>
      <c r="P75" s="2">
        <v>50000</v>
      </c>
      <c r="Q75" s="2">
        <v>50000</v>
      </c>
    </row>
    <row r="76" spans="1:17" s="2" customFormat="1" ht="15" customHeight="1">
      <c r="A76" s="4" t="s">
        <v>152</v>
      </c>
      <c r="B76" s="2" t="s">
        <v>153</v>
      </c>
      <c r="C76" s="2">
        <v>1120</v>
      </c>
      <c r="D76" s="2">
        <f t="shared" si="6"/>
        <v>1120</v>
      </c>
      <c r="E76" s="2">
        <f t="shared" si="7"/>
        <v>1118.1818181818182</v>
      </c>
      <c r="F76" s="5">
        <f t="shared" si="8"/>
        <v>0</v>
      </c>
      <c r="G76" s="7">
        <v>1000</v>
      </c>
      <c r="H76" s="2">
        <v>1000</v>
      </c>
      <c r="I76" s="2">
        <v>1000</v>
      </c>
      <c r="J76" s="2">
        <v>1000</v>
      </c>
      <c r="K76" s="2">
        <v>1000</v>
      </c>
      <c r="L76" s="2">
        <v>1300</v>
      </c>
      <c r="M76" s="7">
        <v>1200</v>
      </c>
      <c r="N76" s="2">
        <v>1300</v>
      </c>
      <c r="O76" s="2">
        <v>1500</v>
      </c>
      <c r="P76" s="2">
        <v>1000</v>
      </c>
      <c r="Q76" s="2">
        <v>1000</v>
      </c>
    </row>
    <row r="77" spans="1:17" s="2" customFormat="1" ht="15" customHeight="1">
      <c r="A77" s="4" t="s">
        <v>154</v>
      </c>
      <c r="B77" s="2" t="s">
        <v>155</v>
      </c>
      <c r="C77" s="2">
        <v>10270</v>
      </c>
      <c r="D77" s="2">
        <f t="shared" si="6"/>
        <v>10270</v>
      </c>
      <c r="E77" s="2">
        <f t="shared" si="7"/>
        <v>10272.727272727272</v>
      </c>
      <c r="F77" s="5">
        <f t="shared" si="8"/>
        <v>0</v>
      </c>
      <c r="G77" s="7">
        <v>10000</v>
      </c>
      <c r="H77" s="2">
        <v>11000</v>
      </c>
      <c r="I77" s="2">
        <v>10000</v>
      </c>
      <c r="J77" s="2">
        <v>10000</v>
      </c>
      <c r="K77" s="2">
        <v>10000</v>
      </c>
      <c r="L77" s="2">
        <v>12000</v>
      </c>
      <c r="M77" s="2">
        <v>10000</v>
      </c>
      <c r="N77" s="2">
        <v>10000</v>
      </c>
      <c r="O77" s="2">
        <v>10000</v>
      </c>
      <c r="P77" s="2">
        <v>10000</v>
      </c>
      <c r="Q77" s="2">
        <v>10000</v>
      </c>
    </row>
    <row r="78" spans="1:17" s="2" customFormat="1" ht="15" customHeight="1">
      <c r="A78" s="4" t="s">
        <v>156</v>
      </c>
      <c r="B78" s="2" t="s">
        <v>157</v>
      </c>
      <c r="C78" s="2">
        <v>7360</v>
      </c>
      <c r="D78" s="2">
        <f t="shared" si="6"/>
        <v>7360</v>
      </c>
      <c r="E78" s="2">
        <f t="shared" si="7"/>
        <v>7363.636363636364</v>
      </c>
      <c r="F78" s="5">
        <f t="shared" si="8"/>
        <v>0</v>
      </c>
      <c r="G78" s="7">
        <v>8000</v>
      </c>
      <c r="H78" s="2">
        <v>8000</v>
      </c>
      <c r="I78" s="2">
        <v>8000</v>
      </c>
      <c r="J78" s="2">
        <v>8000</v>
      </c>
      <c r="K78" s="2">
        <v>8000</v>
      </c>
      <c r="L78" s="2">
        <v>8000</v>
      </c>
      <c r="M78" s="2">
        <v>6000</v>
      </c>
      <c r="N78" s="2">
        <v>5000</v>
      </c>
      <c r="O78" s="2">
        <v>6000</v>
      </c>
      <c r="P78" s="2">
        <v>8000</v>
      </c>
      <c r="Q78" s="2">
        <v>8000</v>
      </c>
    </row>
    <row r="79" spans="1:17" s="2" customFormat="1" ht="15" customHeight="1">
      <c r="A79" s="4" t="s">
        <v>158</v>
      </c>
      <c r="B79" s="2" t="s">
        <v>159</v>
      </c>
      <c r="C79" s="2">
        <v>2180</v>
      </c>
      <c r="D79" s="2">
        <f t="shared" si="6"/>
        <v>2180</v>
      </c>
      <c r="E79" s="2">
        <f t="shared" si="7"/>
        <v>2181.818181818182</v>
      </c>
      <c r="F79" s="5">
        <f t="shared" si="8"/>
        <v>0</v>
      </c>
      <c r="G79" s="7">
        <v>2000</v>
      </c>
      <c r="H79" s="2">
        <v>2000</v>
      </c>
      <c r="I79" s="2">
        <v>3000</v>
      </c>
      <c r="J79" s="2">
        <v>2000</v>
      </c>
      <c r="K79" s="2">
        <v>2000</v>
      </c>
      <c r="L79" s="2">
        <v>2000</v>
      </c>
      <c r="M79" s="2">
        <v>2000</v>
      </c>
      <c r="N79" s="2">
        <v>2000</v>
      </c>
      <c r="O79" s="2">
        <v>2000</v>
      </c>
      <c r="P79" s="2">
        <v>3000</v>
      </c>
      <c r="Q79" s="2">
        <v>2000</v>
      </c>
    </row>
    <row r="80" spans="1:17" s="2" customFormat="1" ht="15" customHeight="1">
      <c r="A80" s="4" t="s">
        <v>160</v>
      </c>
      <c r="B80" s="2" t="s">
        <v>161</v>
      </c>
      <c r="C80" s="2">
        <v>7550</v>
      </c>
      <c r="D80" s="2">
        <f t="shared" si="6"/>
        <v>7550</v>
      </c>
      <c r="E80" s="2">
        <f t="shared" si="7"/>
        <v>7545.454545454545</v>
      </c>
      <c r="F80" s="5">
        <f t="shared" si="8"/>
        <v>0</v>
      </c>
      <c r="G80" s="7">
        <v>7000</v>
      </c>
      <c r="H80" s="2">
        <v>6000</v>
      </c>
      <c r="I80" s="2">
        <v>8000</v>
      </c>
      <c r="J80" s="2">
        <v>7000</v>
      </c>
      <c r="K80" s="2">
        <v>7000</v>
      </c>
      <c r="L80" s="2">
        <v>10000</v>
      </c>
      <c r="M80" s="2">
        <v>7000</v>
      </c>
      <c r="N80" s="2">
        <v>8000</v>
      </c>
      <c r="O80" s="2">
        <v>7000</v>
      </c>
      <c r="P80" s="2">
        <v>6000</v>
      </c>
      <c r="Q80" s="7">
        <v>10000</v>
      </c>
    </row>
    <row r="81" spans="1:17" s="2" customFormat="1" ht="15" customHeight="1">
      <c r="A81" s="4" t="s">
        <v>162</v>
      </c>
      <c r="B81" s="2" t="s">
        <v>163</v>
      </c>
      <c r="C81" s="2">
        <v>5360</v>
      </c>
      <c r="D81" s="2">
        <f t="shared" si="6"/>
        <v>5360</v>
      </c>
      <c r="E81" s="2">
        <f t="shared" si="7"/>
        <v>5363.636363636364</v>
      </c>
      <c r="F81" s="5">
        <f t="shared" si="8"/>
        <v>0</v>
      </c>
      <c r="G81" s="7">
        <v>5600</v>
      </c>
      <c r="H81" s="2">
        <v>3600</v>
      </c>
      <c r="I81" s="2">
        <v>6000</v>
      </c>
      <c r="J81" s="2">
        <v>5800</v>
      </c>
      <c r="K81" s="2">
        <v>5800</v>
      </c>
      <c r="L81" s="2">
        <v>4000</v>
      </c>
      <c r="M81" s="2">
        <v>5800</v>
      </c>
      <c r="N81" s="2">
        <v>5800</v>
      </c>
      <c r="O81" s="2">
        <v>5800</v>
      </c>
      <c r="P81" s="2">
        <v>5800</v>
      </c>
      <c r="Q81" s="7">
        <v>5000</v>
      </c>
    </row>
    <row r="82" spans="1:17" s="2" customFormat="1" ht="15" customHeight="1">
      <c r="A82" s="4" t="s">
        <v>164</v>
      </c>
      <c r="B82" s="2" t="s">
        <v>165</v>
      </c>
      <c r="C82" s="2">
        <v>0</v>
      </c>
      <c r="D82" s="2">
        <f t="shared" si="6"/>
        <v>0</v>
      </c>
      <c r="E82" s="2">
        <f t="shared" si="7"/>
        <v>0</v>
      </c>
      <c r="F82" s="5" t="e">
        <f t="shared" si="8"/>
        <v>#DIV/0!</v>
      </c>
      <c r="G82" s="7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</row>
    <row r="83" spans="1:17" s="2" customFormat="1" ht="15" customHeight="1">
      <c r="A83" s="13" t="s">
        <v>166</v>
      </c>
      <c r="B83" s="2" t="s">
        <v>167</v>
      </c>
      <c r="C83" s="2">
        <v>3230</v>
      </c>
      <c r="D83" s="2">
        <f t="shared" si="6"/>
        <v>3270</v>
      </c>
      <c r="E83" s="2">
        <f t="shared" si="7"/>
        <v>3272.7272727272725</v>
      </c>
      <c r="F83" s="5">
        <f t="shared" si="8"/>
        <v>1.2383900928792428</v>
      </c>
      <c r="G83" s="7">
        <v>3500</v>
      </c>
      <c r="H83" s="2">
        <v>3000</v>
      </c>
      <c r="I83" s="2">
        <v>3500</v>
      </c>
      <c r="J83" s="2">
        <v>3500</v>
      </c>
      <c r="K83" s="2">
        <v>3000</v>
      </c>
      <c r="L83" s="2">
        <v>3000</v>
      </c>
      <c r="M83" s="7">
        <v>3000</v>
      </c>
      <c r="N83" s="2">
        <v>3500</v>
      </c>
      <c r="O83" s="2">
        <v>3500</v>
      </c>
      <c r="P83" s="2">
        <v>3500</v>
      </c>
      <c r="Q83" s="2">
        <v>3000</v>
      </c>
    </row>
    <row r="84" spans="1:17" s="2" customFormat="1" ht="15" customHeight="1">
      <c r="A84" s="13"/>
      <c r="B84" s="2" t="s">
        <v>168</v>
      </c>
      <c r="C84" s="2">
        <v>2230</v>
      </c>
      <c r="D84" s="2">
        <f t="shared" si="6"/>
        <v>2270</v>
      </c>
      <c r="E84" s="2">
        <f t="shared" si="7"/>
        <v>2272.7272727272725</v>
      </c>
      <c r="F84" s="5">
        <f t="shared" si="8"/>
        <v>1.7937219730941791</v>
      </c>
      <c r="G84" s="7">
        <v>2500</v>
      </c>
      <c r="H84" s="2">
        <v>2000</v>
      </c>
      <c r="I84" s="2">
        <v>2500</v>
      </c>
      <c r="J84" s="2">
        <v>2500</v>
      </c>
      <c r="K84" s="2">
        <v>2000</v>
      </c>
      <c r="L84" s="2">
        <v>2000</v>
      </c>
      <c r="M84" s="7">
        <v>2000</v>
      </c>
      <c r="N84" s="2">
        <v>2500</v>
      </c>
      <c r="O84" s="2">
        <v>2500</v>
      </c>
      <c r="P84" s="2">
        <v>2500</v>
      </c>
      <c r="Q84" s="2">
        <v>2000</v>
      </c>
    </row>
    <row r="85" spans="1:17" s="2" customFormat="1" ht="15" customHeight="1">
      <c r="A85" s="13" t="s">
        <v>169</v>
      </c>
      <c r="B85" s="2" t="s">
        <v>170</v>
      </c>
      <c r="C85" s="2">
        <v>170</v>
      </c>
      <c r="D85" s="2">
        <f t="shared" si="6"/>
        <v>170</v>
      </c>
      <c r="E85" s="2">
        <f t="shared" si="7"/>
        <v>174.54545454545453</v>
      </c>
      <c r="F85" s="5">
        <f t="shared" si="8"/>
        <v>0</v>
      </c>
      <c r="G85" s="7">
        <v>200</v>
      </c>
      <c r="H85" s="2">
        <v>200</v>
      </c>
      <c r="I85" s="2">
        <v>200</v>
      </c>
      <c r="J85" s="2">
        <v>200</v>
      </c>
      <c r="K85" s="2">
        <v>200</v>
      </c>
      <c r="L85" s="2">
        <v>130</v>
      </c>
      <c r="M85" s="2">
        <v>130</v>
      </c>
      <c r="N85" s="2">
        <v>130</v>
      </c>
      <c r="O85" s="2">
        <v>130</v>
      </c>
      <c r="P85" s="2">
        <v>200</v>
      </c>
      <c r="Q85" s="2">
        <v>200</v>
      </c>
    </row>
    <row r="86" spans="1:17" s="2" customFormat="1" ht="15" customHeight="1">
      <c r="A86" s="13"/>
      <c r="B86" s="2" t="s">
        <v>171</v>
      </c>
      <c r="C86" s="2">
        <v>330</v>
      </c>
      <c r="D86" s="2">
        <f t="shared" si="6"/>
        <v>330</v>
      </c>
      <c r="E86" s="2">
        <f t="shared" si="7"/>
        <v>326.3636363636364</v>
      </c>
      <c r="F86" s="5">
        <f t="shared" si="8"/>
        <v>0</v>
      </c>
      <c r="G86" s="7">
        <v>370</v>
      </c>
      <c r="H86" s="2">
        <v>370</v>
      </c>
      <c r="I86" s="2">
        <v>370</v>
      </c>
      <c r="J86" s="2">
        <v>370</v>
      </c>
      <c r="K86" s="2">
        <v>370</v>
      </c>
      <c r="L86" s="2">
        <v>250</v>
      </c>
      <c r="M86" s="2">
        <v>250</v>
      </c>
      <c r="N86" s="2">
        <v>250</v>
      </c>
      <c r="O86" s="2">
        <v>250</v>
      </c>
      <c r="P86" s="2">
        <v>370</v>
      </c>
      <c r="Q86" s="2">
        <v>370</v>
      </c>
    </row>
    <row r="87" spans="1:17" s="2" customFormat="1" ht="15" customHeight="1">
      <c r="A87" s="13"/>
      <c r="B87" s="2" t="s">
        <v>172</v>
      </c>
      <c r="C87" s="2">
        <v>790</v>
      </c>
      <c r="D87" s="2">
        <f t="shared" si="6"/>
        <v>790</v>
      </c>
      <c r="E87" s="2">
        <f t="shared" si="7"/>
        <v>794.5454545454545</v>
      </c>
      <c r="F87" s="5">
        <f t="shared" si="8"/>
        <v>0</v>
      </c>
      <c r="G87" s="7">
        <v>900</v>
      </c>
      <c r="H87" s="2">
        <v>900</v>
      </c>
      <c r="I87" s="2">
        <v>900</v>
      </c>
      <c r="J87" s="2">
        <v>900</v>
      </c>
      <c r="K87" s="2">
        <v>900</v>
      </c>
      <c r="L87" s="2">
        <v>610</v>
      </c>
      <c r="M87" s="2">
        <v>610</v>
      </c>
      <c r="N87" s="2">
        <v>610</v>
      </c>
      <c r="O87" s="2">
        <v>610</v>
      </c>
      <c r="P87" s="2">
        <v>900</v>
      </c>
      <c r="Q87" s="2">
        <v>900</v>
      </c>
    </row>
    <row r="88" spans="1:17" s="2" customFormat="1" ht="15" customHeight="1">
      <c r="A88" s="4" t="s">
        <v>173</v>
      </c>
      <c r="B88" s="2" t="s">
        <v>174</v>
      </c>
      <c r="C88" s="2">
        <v>15700</v>
      </c>
      <c r="D88" s="2">
        <f t="shared" si="6"/>
        <v>15700</v>
      </c>
      <c r="E88" s="2">
        <f t="shared" si="7"/>
        <v>15696.363636363636</v>
      </c>
      <c r="F88" s="5">
        <f t="shared" si="8"/>
        <v>0</v>
      </c>
      <c r="G88" s="7">
        <v>16860</v>
      </c>
      <c r="H88" s="2">
        <v>16860</v>
      </c>
      <c r="I88" s="2">
        <v>16860</v>
      </c>
      <c r="J88" s="2">
        <v>16860</v>
      </c>
      <c r="K88" s="2">
        <v>16860</v>
      </c>
      <c r="L88" s="2">
        <v>13660</v>
      </c>
      <c r="M88" s="2">
        <v>13660</v>
      </c>
      <c r="N88" s="2">
        <v>13660</v>
      </c>
      <c r="O88" s="2">
        <v>13660</v>
      </c>
      <c r="P88" s="2">
        <v>16860</v>
      </c>
      <c r="Q88" s="2">
        <v>16860</v>
      </c>
    </row>
    <row r="89" spans="1:17" s="2" customFormat="1" ht="15" customHeight="1">
      <c r="A89" s="4" t="s">
        <v>175</v>
      </c>
      <c r="B89" s="2" t="s">
        <v>80</v>
      </c>
      <c r="C89" s="2">
        <v>1920</v>
      </c>
      <c r="D89" s="2">
        <f t="shared" si="6"/>
        <v>1920</v>
      </c>
      <c r="E89" s="2">
        <f t="shared" si="7"/>
        <v>1920</v>
      </c>
      <c r="F89" s="5">
        <f t="shared" si="8"/>
        <v>0</v>
      </c>
      <c r="G89" s="7">
        <v>1920</v>
      </c>
      <c r="H89" s="2">
        <v>1920</v>
      </c>
      <c r="I89" s="2">
        <v>1920</v>
      </c>
      <c r="J89" s="2">
        <v>1920</v>
      </c>
      <c r="K89" s="2">
        <v>1920</v>
      </c>
      <c r="P89" s="2">
        <v>1920</v>
      </c>
      <c r="Q89" s="2">
        <v>1920</v>
      </c>
    </row>
    <row r="90" spans="1:17" s="2" customFormat="1" ht="15" customHeight="1">
      <c r="A90" s="4" t="s">
        <v>176</v>
      </c>
      <c r="B90" s="2" t="s">
        <v>177</v>
      </c>
      <c r="C90" s="2">
        <v>11720</v>
      </c>
      <c r="D90" s="2">
        <f t="shared" si="6"/>
        <v>11720</v>
      </c>
      <c r="E90" s="2">
        <f t="shared" si="7"/>
        <v>11720</v>
      </c>
      <c r="F90" s="5">
        <f t="shared" si="8"/>
        <v>0</v>
      </c>
      <c r="G90" s="7">
        <v>11720</v>
      </c>
      <c r="H90" s="2">
        <v>11720</v>
      </c>
      <c r="I90" s="2">
        <v>11720</v>
      </c>
      <c r="J90" s="2">
        <v>11720</v>
      </c>
      <c r="K90" s="2">
        <v>11720</v>
      </c>
      <c r="L90" s="2">
        <v>11720</v>
      </c>
      <c r="M90" s="2">
        <v>11720</v>
      </c>
      <c r="N90" s="2">
        <v>11720</v>
      </c>
      <c r="O90" s="2">
        <v>11720</v>
      </c>
      <c r="P90" s="2">
        <v>11720</v>
      </c>
      <c r="Q90" s="2">
        <v>11720</v>
      </c>
    </row>
    <row r="91" spans="1:17" s="2" customFormat="1" ht="15" customHeight="1">
      <c r="A91" s="13" t="s">
        <v>178</v>
      </c>
      <c r="B91" s="2" t="s">
        <v>179</v>
      </c>
      <c r="C91" s="2">
        <v>350</v>
      </c>
      <c r="D91" s="2">
        <v>350</v>
      </c>
      <c r="E91" s="2">
        <f t="shared" si="7"/>
        <v>350</v>
      </c>
      <c r="F91" s="5">
        <f t="shared" si="8"/>
        <v>0</v>
      </c>
      <c r="G91" s="7">
        <v>350</v>
      </c>
      <c r="H91" s="2">
        <v>350</v>
      </c>
      <c r="I91" s="2">
        <v>350</v>
      </c>
      <c r="J91" s="2">
        <v>350</v>
      </c>
      <c r="K91" s="2">
        <v>350</v>
      </c>
      <c r="L91" s="2">
        <v>350</v>
      </c>
      <c r="M91" s="2">
        <v>350</v>
      </c>
      <c r="N91" s="2">
        <v>350</v>
      </c>
      <c r="O91" s="2">
        <v>350</v>
      </c>
      <c r="P91" s="2">
        <v>350</v>
      </c>
      <c r="Q91" s="2">
        <v>350</v>
      </c>
    </row>
    <row r="92" spans="1:17" s="2" customFormat="1" ht="15" customHeight="1">
      <c r="A92" s="13"/>
      <c r="B92" s="2" t="s">
        <v>180</v>
      </c>
      <c r="C92" s="2">
        <v>500</v>
      </c>
      <c r="D92" s="2">
        <f>ROUND(E92,-1)</f>
        <v>500</v>
      </c>
      <c r="E92" s="2">
        <f t="shared" si="7"/>
        <v>500</v>
      </c>
      <c r="F92" s="5">
        <f t="shared" si="8"/>
        <v>0</v>
      </c>
      <c r="G92" s="7">
        <v>500</v>
      </c>
      <c r="H92" s="2">
        <v>500</v>
      </c>
      <c r="I92" s="2">
        <v>500</v>
      </c>
      <c r="J92" s="2">
        <v>500</v>
      </c>
      <c r="K92" s="2">
        <v>500</v>
      </c>
      <c r="L92" s="2">
        <v>500</v>
      </c>
      <c r="M92" s="2">
        <v>500</v>
      </c>
      <c r="N92" s="2">
        <v>500</v>
      </c>
      <c r="O92" s="2">
        <v>500</v>
      </c>
      <c r="P92" s="2">
        <v>500</v>
      </c>
      <c r="Q92" s="2">
        <v>500</v>
      </c>
    </row>
    <row r="93" spans="1:17" s="2" customFormat="1" ht="15" customHeight="1">
      <c r="A93" s="13"/>
      <c r="B93" s="2" t="s">
        <v>181</v>
      </c>
      <c r="C93" s="2">
        <v>600</v>
      </c>
      <c r="D93" s="2">
        <f>ROUND(E93,-1)</f>
        <v>600</v>
      </c>
      <c r="E93" s="2">
        <f t="shared" si="7"/>
        <v>600</v>
      </c>
      <c r="F93" s="5">
        <f t="shared" si="8"/>
        <v>0</v>
      </c>
      <c r="G93" s="7">
        <v>600</v>
      </c>
      <c r="H93" s="2">
        <v>600</v>
      </c>
      <c r="I93" s="2">
        <v>600</v>
      </c>
      <c r="J93" s="2">
        <v>600</v>
      </c>
      <c r="K93" s="2">
        <v>600</v>
      </c>
      <c r="L93" s="2">
        <v>600</v>
      </c>
      <c r="M93" s="2">
        <v>600</v>
      </c>
      <c r="N93" s="2">
        <v>600</v>
      </c>
      <c r="O93" s="2">
        <v>600</v>
      </c>
      <c r="P93" s="2">
        <v>600</v>
      </c>
      <c r="Q93" s="2">
        <v>600</v>
      </c>
    </row>
    <row r="94" ht="13.5">
      <c r="G94" s="11"/>
    </row>
  </sheetData>
  <mergeCells count="20">
    <mergeCell ref="A2:Q2"/>
    <mergeCell ref="A1:Q1"/>
    <mergeCell ref="P3:P4"/>
    <mergeCell ref="Q3:Q4"/>
    <mergeCell ref="L3:L4"/>
    <mergeCell ref="M3:M4"/>
    <mergeCell ref="N3:N4"/>
    <mergeCell ref="O3:O4"/>
    <mergeCell ref="H3:H4"/>
    <mergeCell ref="I3:I4"/>
    <mergeCell ref="A91:A93"/>
    <mergeCell ref="A59:A60"/>
    <mergeCell ref="K3:K4"/>
    <mergeCell ref="G3:G4"/>
    <mergeCell ref="A83:A84"/>
    <mergeCell ref="A85:A87"/>
    <mergeCell ref="J3:J4"/>
    <mergeCell ref="C3:F3"/>
    <mergeCell ref="A3:A4"/>
    <mergeCell ref="B3:B4"/>
  </mergeCells>
  <printOptions/>
  <pageMargins left="0.3" right="0.32" top="0.56" bottom="0.44" header="0.43" footer="0.24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5"/>
  <dimension ref="A1:S94"/>
  <sheetViews>
    <sheetView showGridLines="0" zoomScale="110" zoomScaleNormal="110" zoomScaleSheetLayoutView="100" workbookViewId="0" topLeftCell="A1">
      <pane xSplit="6" ySplit="4" topLeftCell="L29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C26" sqref="C26"/>
    </sheetView>
  </sheetViews>
  <sheetFormatPr defaultColWidth="8.88671875" defaultRowHeight="13.5"/>
  <cols>
    <col min="1" max="1" width="8.21484375" style="10" customWidth="1"/>
    <col min="2" max="2" width="19.77734375" style="1" customWidth="1"/>
    <col min="3" max="3" width="6.99609375" style="1" customWidth="1"/>
    <col min="4" max="4" width="6.5546875" style="1" customWidth="1"/>
    <col min="5" max="5" width="7.77734375" style="1" hidden="1" customWidth="1"/>
    <col min="6" max="6" width="5.10546875" style="1" customWidth="1"/>
    <col min="7" max="7" width="6.6640625" style="1" customWidth="1"/>
    <col min="8" max="16" width="6.99609375" style="1" customWidth="1"/>
    <col min="17" max="17" width="6.4453125" style="1" customWidth="1"/>
    <col min="18" max="18" width="8.3359375" style="1" customWidth="1"/>
    <col min="19" max="16384" width="8.88671875" style="1" customWidth="1"/>
  </cols>
  <sheetData>
    <row r="1" spans="1:17" ht="26.2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12.75" customHeight="1">
      <c r="A2" s="18" t="s">
        <v>182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s="2" customFormat="1" ht="15" customHeight="1">
      <c r="A3" s="14" t="s">
        <v>2</v>
      </c>
      <c r="B3" s="14" t="s">
        <v>3</v>
      </c>
      <c r="C3" s="15" t="s">
        <v>4</v>
      </c>
      <c r="D3" s="16"/>
      <c r="E3" s="16"/>
      <c r="F3" s="17"/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  <c r="L3" s="14" t="s">
        <v>10</v>
      </c>
      <c r="M3" s="14" t="s">
        <v>11</v>
      </c>
      <c r="N3" s="14" t="s">
        <v>12</v>
      </c>
      <c r="O3" s="14" t="s">
        <v>13</v>
      </c>
      <c r="P3" s="14" t="s">
        <v>14</v>
      </c>
      <c r="Q3" s="14" t="s">
        <v>15</v>
      </c>
    </row>
    <row r="4" spans="1:17" s="2" customFormat="1" ht="15" customHeight="1">
      <c r="A4" s="13"/>
      <c r="B4" s="13"/>
      <c r="C4" s="3" t="s">
        <v>16</v>
      </c>
      <c r="D4" s="3" t="s">
        <v>17</v>
      </c>
      <c r="E4" s="3" t="s">
        <v>17</v>
      </c>
      <c r="F4" s="3" t="s">
        <v>18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s="2" customFormat="1" ht="15" customHeight="1">
      <c r="A5" s="4" t="s">
        <v>19</v>
      </c>
      <c r="B5" s="2" t="s">
        <v>20</v>
      </c>
      <c r="C5" s="2">
        <v>37910</v>
      </c>
      <c r="D5" s="2">
        <f aca="true" t="shared" si="0" ref="D5:D36">ROUND(E5,-1)</f>
        <v>37640</v>
      </c>
      <c r="E5" s="2">
        <f aca="true" t="shared" si="1" ref="E5:E36">AVERAGE(G5:Q5)</f>
        <v>37636.36363636364</v>
      </c>
      <c r="F5" s="5">
        <f aca="true" t="shared" si="2" ref="F5:F36">D5/C5*100-100</f>
        <v>-0.7122131363756239</v>
      </c>
      <c r="G5" s="6">
        <v>36000</v>
      </c>
      <c r="H5" s="2">
        <v>35000</v>
      </c>
      <c r="I5" s="2">
        <v>35500</v>
      </c>
      <c r="J5" s="2">
        <v>35500</v>
      </c>
      <c r="K5" s="2">
        <v>36000</v>
      </c>
      <c r="L5" s="2">
        <v>46000</v>
      </c>
      <c r="M5" s="2">
        <v>39500</v>
      </c>
      <c r="N5" s="2">
        <v>39000</v>
      </c>
      <c r="O5" s="2">
        <v>37000</v>
      </c>
      <c r="P5" s="2">
        <v>37500</v>
      </c>
      <c r="Q5" s="2">
        <v>37000</v>
      </c>
    </row>
    <row r="6" spans="1:17" s="2" customFormat="1" ht="15" customHeight="1">
      <c r="A6" s="4" t="s">
        <v>21</v>
      </c>
      <c r="B6" s="2" t="s">
        <v>22</v>
      </c>
      <c r="C6" s="2">
        <v>2420</v>
      </c>
      <c r="D6" s="2">
        <f t="shared" si="0"/>
        <v>2440</v>
      </c>
      <c r="E6" s="2">
        <f t="shared" si="1"/>
        <v>2442.7272727272725</v>
      </c>
      <c r="F6" s="5">
        <f t="shared" si="2"/>
        <v>0.8264462809917319</v>
      </c>
      <c r="G6" s="7">
        <v>1870</v>
      </c>
      <c r="H6" s="2">
        <v>2500</v>
      </c>
      <c r="I6" s="2">
        <v>2300</v>
      </c>
      <c r="J6" s="2">
        <v>2300</v>
      </c>
      <c r="K6" s="2">
        <v>2300</v>
      </c>
      <c r="L6" s="2">
        <v>3000</v>
      </c>
      <c r="M6" s="2">
        <v>2200</v>
      </c>
      <c r="N6" s="2">
        <v>1800</v>
      </c>
      <c r="O6" s="2">
        <v>2300</v>
      </c>
      <c r="P6" s="7">
        <v>2700</v>
      </c>
      <c r="Q6" s="2">
        <v>3600</v>
      </c>
    </row>
    <row r="7" spans="1:17" s="2" customFormat="1" ht="15" customHeight="1">
      <c r="A7" s="4" t="s">
        <v>23</v>
      </c>
      <c r="B7" s="2" t="s">
        <v>24</v>
      </c>
      <c r="C7" s="2">
        <v>7810</v>
      </c>
      <c r="D7" s="2">
        <f t="shared" si="0"/>
        <v>7850</v>
      </c>
      <c r="E7" s="2">
        <f t="shared" si="1"/>
        <v>7850.909090909091</v>
      </c>
      <c r="F7" s="5">
        <f t="shared" si="2"/>
        <v>0.5121638924455709</v>
      </c>
      <c r="G7" s="7">
        <v>9460</v>
      </c>
      <c r="H7" s="2">
        <v>4500</v>
      </c>
      <c r="I7" s="2">
        <v>7400</v>
      </c>
      <c r="J7" s="2">
        <v>7400</v>
      </c>
      <c r="K7" s="2">
        <v>8400</v>
      </c>
      <c r="L7" s="2">
        <v>6500</v>
      </c>
      <c r="M7" s="2">
        <v>8500</v>
      </c>
      <c r="N7" s="2">
        <v>8000</v>
      </c>
      <c r="O7" s="2">
        <v>10000</v>
      </c>
      <c r="P7" s="2">
        <v>9200</v>
      </c>
      <c r="Q7" s="2">
        <v>7000</v>
      </c>
    </row>
    <row r="8" spans="1:17" s="2" customFormat="1" ht="15" customHeight="1">
      <c r="A8" s="4" t="s">
        <v>25</v>
      </c>
      <c r="B8" s="2" t="s">
        <v>26</v>
      </c>
      <c r="C8" s="2">
        <v>15930</v>
      </c>
      <c r="D8" s="2">
        <f t="shared" si="0"/>
        <v>15980</v>
      </c>
      <c r="E8" s="2">
        <f t="shared" si="1"/>
        <v>15979.09090909091</v>
      </c>
      <c r="F8" s="5">
        <f t="shared" si="2"/>
        <v>0.31387319522913515</v>
      </c>
      <c r="G8" s="7">
        <v>14170</v>
      </c>
      <c r="H8" s="2">
        <v>14500</v>
      </c>
      <c r="I8" s="2">
        <v>13500</v>
      </c>
      <c r="J8" s="2">
        <v>13500</v>
      </c>
      <c r="K8" s="2">
        <v>14500</v>
      </c>
      <c r="L8" s="2">
        <v>16500</v>
      </c>
      <c r="M8" s="2">
        <v>16250</v>
      </c>
      <c r="N8" s="2">
        <v>18800</v>
      </c>
      <c r="O8" s="2">
        <v>20800</v>
      </c>
      <c r="P8" s="2">
        <v>14250</v>
      </c>
      <c r="Q8" s="2">
        <v>19000</v>
      </c>
    </row>
    <row r="9" spans="1:17" s="2" customFormat="1" ht="15" customHeight="1">
      <c r="A9" s="4" t="s">
        <v>27</v>
      </c>
      <c r="B9" s="2" t="s">
        <v>28</v>
      </c>
      <c r="C9" s="2">
        <v>7230</v>
      </c>
      <c r="D9" s="2">
        <f t="shared" si="0"/>
        <v>7190</v>
      </c>
      <c r="E9" s="2">
        <f t="shared" si="1"/>
        <v>7186.363636363636</v>
      </c>
      <c r="F9" s="5">
        <f t="shared" si="2"/>
        <v>-0.5532503457814641</v>
      </c>
      <c r="G9" s="7">
        <v>6700</v>
      </c>
      <c r="H9" s="2">
        <v>6700</v>
      </c>
      <c r="I9" s="2">
        <v>7500</v>
      </c>
      <c r="J9" s="2">
        <v>7500</v>
      </c>
      <c r="K9" s="2">
        <v>7500</v>
      </c>
      <c r="L9" s="2">
        <v>7000</v>
      </c>
      <c r="M9" s="2">
        <v>7500</v>
      </c>
      <c r="N9" s="2">
        <v>7000</v>
      </c>
      <c r="O9" s="2">
        <v>6900</v>
      </c>
      <c r="P9" s="2">
        <v>6750</v>
      </c>
      <c r="Q9" s="2">
        <v>8000</v>
      </c>
    </row>
    <row r="10" spans="1:17" s="2" customFormat="1" ht="15" customHeight="1">
      <c r="A10" s="4" t="s">
        <v>29</v>
      </c>
      <c r="B10" s="2" t="s">
        <v>30</v>
      </c>
      <c r="C10" s="2">
        <v>3690</v>
      </c>
      <c r="D10" s="2">
        <f t="shared" si="0"/>
        <v>3700</v>
      </c>
      <c r="E10" s="2">
        <f t="shared" si="1"/>
        <v>3704.5454545454545</v>
      </c>
      <c r="F10" s="5">
        <f t="shared" si="2"/>
        <v>0.27100271002709064</v>
      </c>
      <c r="G10" s="7">
        <v>2000</v>
      </c>
      <c r="H10" s="2">
        <v>3750</v>
      </c>
      <c r="I10" s="2">
        <v>2700</v>
      </c>
      <c r="J10" s="2">
        <v>3000</v>
      </c>
      <c r="K10" s="2">
        <v>3500</v>
      </c>
      <c r="L10" s="2">
        <v>5000</v>
      </c>
      <c r="M10" s="2">
        <v>3500</v>
      </c>
      <c r="N10" s="2">
        <v>3500</v>
      </c>
      <c r="O10" s="2">
        <v>5000</v>
      </c>
      <c r="P10" s="7">
        <v>4500</v>
      </c>
      <c r="Q10" s="2">
        <v>4300</v>
      </c>
    </row>
    <row r="11" spans="1:17" s="2" customFormat="1" ht="15" customHeight="1">
      <c r="A11" s="4" t="s">
        <v>31</v>
      </c>
      <c r="B11" s="2" t="s">
        <v>32</v>
      </c>
      <c r="C11" s="2">
        <v>1310</v>
      </c>
      <c r="D11" s="2">
        <f t="shared" si="0"/>
        <v>1340</v>
      </c>
      <c r="E11" s="2">
        <f t="shared" si="1"/>
        <v>1342.7272727272727</v>
      </c>
      <c r="F11" s="5">
        <f t="shared" si="2"/>
        <v>2.290076335877856</v>
      </c>
      <c r="G11" s="7">
        <v>1100</v>
      </c>
      <c r="H11" s="2">
        <v>1070</v>
      </c>
      <c r="I11" s="2">
        <v>1800</v>
      </c>
      <c r="J11" s="2">
        <v>1300</v>
      </c>
      <c r="K11" s="2">
        <v>1100</v>
      </c>
      <c r="L11" s="2">
        <v>1800</v>
      </c>
      <c r="M11" s="2">
        <v>1300</v>
      </c>
      <c r="N11" s="2">
        <v>1300</v>
      </c>
      <c r="O11" s="2">
        <v>1300</v>
      </c>
      <c r="P11" s="2">
        <v>1400</v>
      </c>
      <c r="Q11" s="2">
        <v>1300</v>
      </c>
    </row>
    <row r="12" spans="1:17" s="2" customFormat="1" ht="15" customHeight="1">
      <c r="A12" s="4" t="s">
        <v>33</v>
      </c>
      <c r="B12" s="2" t="s">
        <v>34</v>
      </c>
      <c r="C12" s="2">
        <v>80000</v>
      </c>
      <c r="D12" s="2">
        <f t="shared" si="0"/>
        <v>80000</v>
      </c>
      <c r="E12" s="2">
        <f t="shared" si="1"/>
        <v>80000</v>
      </c>
      <c r="F12" s="5">
        <f t="shared" si="2"/>
        <v>0</v>
      </c>
      <c r="G12" s="7">
        <v>80000</v>
      </c>
      <c r="H12" s="2">
        <v>80000</v>
      </c>
      <c r="I12" s="2">
        <v>80000</v>
      </c>
      <c r="J12" s="2">
        <v>80000</v>
      </c>
      <c r="K12" s="2">
        <v>80000</v>
      </c>
      <c r="L12" s="2">
        <v>80000</v>
      </c>
      <c r="M12" s="2">
        <v>80000</v>
      </c>
      <c r="N12" s="2">
        <v>80000</v>
      </c>
      <c r="O12" s="2">
        <v>80000</v>
      </c>
      <c r="P12" s="2">
        <v>80000</v>
      </c>
      <c r="Q12" s="2">
        <v>80000</v>
      </c>
    </row>
    <row r="13" spans="1:17" s="2" customFormat="1" ht="15" customHeight="1">
      <c r="A13" s="4" t="s">
        <v>35</v>
      </c>
      <c r="B13" s="2" t="s">
        <v>36</v>
      </c>
      <c r="C13" s="2">
        <v>3270</v>
      </c>
      <c r="D13" s="2">
        <f t="shared" si="0"/>
        <v>3640</v>
      </c>
      <c r="E13" s="2">
        <f t="shared" si="1"/>
        <v>3636.3636363636365</v>
      </c>
      <c r="F13" s="5">
        <f t="shared" si="2"/>
        <v>11.314984709480115</v>
      </c>
      <c r="G13" s="7">
        <v>2000</v>
      </c>
      <c r="H13" s="2">
        <v>3000</v>
      </c>
      <c r="I13" s="2">
        <v>4500</v>
      </c>
      <c r="J13" s="2">
        <v>4000</v>
      </c>
      <c r="K13" s="2">
        <v>4000</v>
      </c>
      <c r="L13" s="2">
        <v>3000</v>
      </c>
      <c r="M13" s="2">
        <v>3500</v>
      </c>
      <c r="N13" s="2">
        <v>4000</v>
      </c>
      <c r="O13" s="7">
        <v>5000</v>
      </c>
      <c r="P13" s="2">
        <v>3500</v>
      </c>
      <c r="Q13" s="2">
        <v>3500</v>
      </c>
    </row>
    <row r="14" spans="1:17" s="2" customFormat="1" ht="15" customHeight="1">
      <c r="A14" s="4" t="s">
        <v>37</v>
      </c>
      <c r="B14" s="2" t="s">
        <v>38</v>
      </c>
      <c r="C14" s="2">
        <v>2650</v>
      </c>
      <c r="D14" s="2">
        <f t="shared" si="0"/>
        <v>2710</v>
      </c>
      <c r="E14" s="2">
        <f t="shared" si="1"/>
        <v>2709.090909090909</v>
      </c>
      <c r="F14" s="5">
        <f t="shared" si="2"/>
        <v>2.2641509433962312</v>
      </c>
      <c r="G14" s="6">
        <v>1300</v>
      </c>
      <c r="H14" s="2">
        <v>3000</v>
      </c>
      <c r="I14" s="2">
        <v>3500</v>
      </c>
      <c r="J14" s="2">
        <v>3000</v>
      </c>
      <c r="K14" s="2">
        <v>3000</v>
      </c>
      <c r="L14" s="2">
        <v>3000</v>
      </c>
      <c r="M14" s="2">
        <v>2500</v>
      </c>
      <c r="N14" s="2">
        <v>3000</v>
      </c>
      <c r="O14" s="2">
        <v>2500</v>
      </c>
      <c r="P14" s="2">
        <v>2000</v>
      </c>
      <c r="Q14" s="7">
        <v>3000</v>
      </c>
    </row>
    <row r="15" spans="1:17" s="2" customFormat="1" ht="15" customHeight="1">
      <c r="A15" s="4" t="s">
        <v>39</v>
      </c>
      <c r="B15" s="2" t="s">
        <v>40</v>
      </c>
      <c r="C15" s="2">
        <v>13680</v>
      </c>
      <c r="D15" s="2">
        <f t="shared" si="0"/>
        <v>13770</v>
      </c>
      <c r="E15" s="2">
        <f t="shared" si="1"/>
        <v>13772.727272727272</v>
      </c>
      <c r="F15" s="5">
        <f t="shared" si="2"/>
        <v>0.6578947368420955</v>
      </c>
      <c r="G15" s="7">
        <v>16000</v>
      </c>
      <c r="H15" s="2">
        <v>15000</v>
      </c>
      <c r="I15" s="2">
        <v>15000</v>
      </c>
      <c r="J15" s="2">
        <v>13000</v>
      </c>
      <c r="K15" s="2">
        <v>15000</v>
      </c>
      <c r="L15" s="2">
        <v>10000</v>
      </c>
      <c r="M15" s="2">
        <v>13500</v>
      </c>
      <c r="N15" s="2">
        <v>12000</v>
      </c>
      <c r="O15" s="2">
        <v>15000</v>
      </c>
      <c r="P15" s="2">
        <v>17000</v>
      </c>
      <c r="Q15" s="2">
        <v>10000</v>
      </c>
    </row>
    <row r="16" spans="1:17" s="2" customFormat="1" ht="15" customHeight="1">
      <c r="A16" s="4" t="s">
        <v>41</v>
      </c>
      <c r="B16" s="2" t="s">
        <v>42</v>
      </c>
      <c r="C16" s="2">
        <v>5640</v>
      </c>
      <c r="D16" s="2">
        <f t="shared" si="0"/>
        <v>5640</v>
      </c>
      <c r="E16" s="2">
        <f t="shared" si="1"/>
        <v>5636.363636363636</v>
      </c>
      <c r="F16" s="5">
        <f t="shared" si="2"/>
        <v>0</v>
      </c>
      <c r="G16" s="7">
        <v>5000</v>
      </c>
      <c r="H16" s="2">
        <v>5000</v>
      </c>
      <c r="I16" s="2">
        <v>5000</v>
      </c>
      <c r="J16" s="2">
        <v>6000</v>
      </c>
      <c r="K16" s="2">
        <v>6000</v>
      </c>
      <c r="L16" s="2">
        <v>7000</v>
      </c>
      <c r="M16" s="2">
        <v>5500</v>
      </c>
      <c r="N16" s="2">
        <v>5500</v>
      </c>
      <c r="O16" s="2">
        <v>5000</v>
      </c>
      <c r="P16" s="2">
        <v>7000</v>
      </c>
      <c r="Q16" s="2">
        <v>5000</v>
      </c>
    </row>
    <row r="17" spans="1:17" s="2" customFormat="1" ht="15" customHeight="1">
      <c r="A17" s="4" t="s">
        <v>43</v>
      </c>
      <c r="B17" s="2" t="s">
        <v>44</v>
      </c>
      <c r="C17" s="2">
        <v>1240</v>
      </c>
      <c r="D17" s="2">
        <f t="shared" si="0"/>
        <v>1270</v>
      </c>
      <c r="E17" s="2">
        <f t="shared" si="1"/>
        <v>1272.7272727272727</v>
      </c>
      <c r="F17" s="5">
        <f t="shared" si="2"/>
        <v>2.4193548387096797</v>
      </c>
      <c r="G17" s="7">
        <v>1000</v>
      </c>
      <c r="H17" s="2">
        <v>1000</v>
      </c>
      <c r="I17" s="2">
        <v>1300</v>
      </c>
      <c r="J17" s="2">
        <v>1700</v>
      </c>
      <c r="K17" s="2">
        <v>1200</v>
      </c>
      <c r="L17" s="2">
        <v>600</v>
      </c>
      <c r="M17" s="2">
        <v>900</v>
      </c>
      <c r="N17" s="2">
        <v>1500</v>
      </c>
      <c r="O17" s="2">
        <v>1500</v>
      </c>
      <c r="P17" s="2">
        <v>1300</v>
      </c>
      <c r="Q17" s="2">
        <v>2000</v>
      </c>
    </row>
    <row r="18" spans="1:17" s="2" customFormat="1" ht="15" customHeight="1">
      <c r="A18" s="4" t="s">
        <v>45</v>
      </c>
      <c r="B18" s="2" t="s">
        <v>46</v>
      </c>
      <c r="C18" s="2">
        <v>2210</v>
      </c>
      <c r="D18" s="2">
        <f t="shared" si="0"/>
        <v>2040</v>
      </c>
      <c r="E18" s="2">
        <f t="shared" si="1"/>
        <v>2036.3636363636363</v>
      </c>
      <c r="F18" s="5">
        <f t="shared" si="2"/>
        <v>-7.692307692307693</v>
      </c>
      <c r="G18" s="7">
        <v>2500</v>
      </c>
      <c r="H18" s="2">
        <v>1000</v>
      </c>
      <c r="I18" s="2">
        <v>1500</v>
      </c>
      <c r="J18" s="2">
        <v>2000</v>
      </c>
      <c r="K18" s="2">
        <v>1800</v>
      </c>
      <c r="L18" s="2">
        <v>2500</v>
      </c>
      <c r="M18" s="2">
        <v>2000</v>
      </c>
      <c r="N18" s="2">
        <v>2800</v>
      </c>
      <c r="O18" s="2">
        <v>1800</v>
      </c>
      <c r="P18" s="2">
        <v>2500</v>
      </c>
      <c r="Q18" s="2">
        <v>2000</v>
      </c>
    </row>
    <row r="19" spans="1:17" s="2" customFormat="1" ht="15" customHeight="1">
      <c r="A19" s="4" t="s">
        <v>47</v>
      </c>
      <c r="B19" s="2" t="s">
        <v>48</v>
      </c>
      <c r="C19" s="2">
        <v>1810</v>
      </c>
      <c r="D19" s="2">
        <f t="shared" si="0"/>
        <v>1930</v>
      </c>
      <c r="E19" s="2">
        <f t="shared" si="1"/>
        <v>1931.8181818181818</v>
      </c>
      <c r="F19" s="5">
        <f t="shared" si="2"/>
        <v>6.6298342541436455</v>
      </c>
      <c r="G19" s="7">
        <v>2500</v>
      </c>
      <c r="H19" s="2">
        <v>2500</v>
      </c>
      <c r="I19" s="2">
        <v>1500</v>
      </c>
      <c r="J19" s="2">
        <v>1500</v>
      </c>
      <c r="K19" s="2">
        <v>2500</v>
      </c>
      <c r="L19" s="2">
        <v>1500</v>
      </c>
      <c r="M19" s="2">
        <v>1450</v>
      </c>
      <c r="N19" s="2">
        <v>1700</v>
      </c>
      <c r="O19" s="2">
        <v>1800</v>
      </c>
      <c r="P19" s="2">
        <v>1300</v>
      </c>
      <c r="Q19" s="2">
        <v>3000</v>
      </c>
    </row>
    <row r="20" spans="1:17" s="2" customFormat="1" ht="15" customHeight="1">
      <c r="A20" s="4" t="s">
        <v>49</v>
      </c>
      <c r="B20" s="2" t="s">
        <v>50</v>
      </c>
      <c r="C20" s="2">
        <v>1430</v>
      </c>
      <c r="D20" s="2">
        <f t="shared" si="0"/>
        <v>1430</v>
      </c>
      <c r="E20" s="2">
        <f t="shared" si="1"/>
        <v>1427.2727272727273</v>
      </c>
      <c r="F20" s="5">
        <f t="shared" si="2"/>
        <v>0</v>
      </c>
      <c r="G20" s="7">
        <v>1300</v>
      </c>
      <c r="H20" s="2">
        <v>1100</v>
      </c>
      <c r="I20" s="2">
        <v>1200</v>
      </c>
      <c r="J20" s="2">
        <v>1200</v>
      </c>
      <c r="K20" s="2">
        <v>1500</v>
      </c>
      <c r="L20" s="2">
        <v>1500</v>
      </c>
      <c r="M20" s="2">
        <v>1500</v>
      </c>
      <c r="N20" s="7">
        <v>1800</v>
      </c>
      <c r="O20" s="2">
        <v>1300</v>
      </c>
      <c r="P20" s="2">
        <v>1300</v>
      </c>
      <c r="Q20" s="2">
        <v>2000</v>
      </c>
    </row>
    <row r="21" spans="1:17" s="2" customFormat="1" ht="15" customHeight="1">
      <c r="A21" s="4" t="s">
        <v>51</v>
      </c>
      <c r="B21" s="2" t="s">
        <v>52</v>
      </c>
      <c r="C21" s="2">
        <v>13860</v>
      </c>
      <c r="D21" s="2">
        <f t="shared" si="0"/>
        <v>13590</v>
      </c>
      <c r="E21" s="2">
        <f t="shared" si="1"/>
        <v>13590.90909090909</v>
      </c>
      <c r="F21" s="5">
        <f t="shared" si="2"/>
        <v>-1.9480519480519405</v>
      </c>
      <c r="G21" s="7">
        <v>12000</v>
      </c>
      <c r="H21" s="2">
        <v>8500</v>
      </c>
      <c r="I21" s="2">
        <v>13000</v>
      </c>
      <c r="J21" s="2">
        <v>15000</v>
      </c>
      <c r="K21" s="2">
        <v>15000</v>
      </c>
      <c r="L21" s="7">
        <v>10000</v>
      </c>
      <c r="M21" s="2">
        <v>13000</v>
      </c>
      <c r="N21" s="2">
        <v>20000</v>
      </c>
      <c r="O21" s="2">
        <v>18000</v>
      </c>
      <c r="P21" s="7">
        <v>10000</v>
      </c>
      <c r="Q21" s="2">
        <v>15000</v>
      </c>
    </row>
    <row r="22" spans="1:17" s="2" customFormat="1" ht="15" customHeight="1">
      <c r="A22" s="4" t="s">
        <v>53</v>
      </c>
      <c r="B22" s="2" t="s">
        <v>54</v>
      </c>
      <c r="C22" s="2">
        <v>18090</v>
      </c>
      <c r="D22" s="2">
        <f t="shared" si="0"/>
        <v>17270</v>
      </c>
      <c r="E22" s="2">
        <f t="shared" si="1"/>
        <v>17272.727272727272</v>
      </c>
      <c r="F22" s="5">
        <f t="shared" si="2"/>
        <v>-4.532891100055281</v>
      </c>
      <c r="G22" s="7">
        <v>18000</v>
      </c>
      <c r="H22" s="2">
        <v>17000</v>
      </c>
      <c r="I22" s="2">
        <v>13000</v>
      </c>
      <c r="J22" s="2">
        <v>18000</v>
      </c>
      <c r="K22" s="2">
        <v>20000</v>
      </c>
      <c r="L22" s="2">
        <v>20000</v>
      </c>
      <c r="M22" s="2">
        <v>18000</v>
      </c>
      <c r="N22" s="2">
        <v>20000</v>
      </c>
      <c r="O22" s="2">
        <v>20000</v>
      </c>
      <c r="P22" s="2">
        <v>12000</v>
      </c>
      <c r="Q22" s="2">
        <v>14000</v>
      </c>
    </row>
    <row r="23" spans="1:17" s="2" customFormat="1" ht="15" customHeight="1">
      <c r="A23" s="4" t="s">
        <v>55</v>
      </c>
      <c r="B23" s="2" t="s">
        <v>56</v>
      </c>
      <c r="C23" s="2">
        <v>4230</v>
      </c>
      <c r="D23" s="2">
        <f t="shared" si="0"/>
        <v>4320</v>
      </c>
      <c r="E23" s="2">
        <f t="shared" si="1"/>
        <v>4318.181818181818</v>
      </c>
      <c r="F23" s="5">
        <f t="shared" si="2"/>
        <v>2.1276595744680833</v>
      </c>
      <c r="G23" s="7">
        <v>3000</v>
      </c>
      <c r="H23" s="2">
        <v>2500</v>
      </c>
      <c r="I23" s="2">
        <v>5000</v>
      </c>
      <c r="J23" s="2">
        <v>5000</v>
      </c>
      <c r="K23" s="2">
        <v>5000</v>
      </c>
      <c r="L23" s="2">
        <v>6000</v>
      </c>
      <c r="M23" s="2">
        <v>4500</v>
      </c>
      <c r="N23" s="2">
        <v>4000</v>
      </c>
      <c r="O23" s="2">
        <v>5000</v>
      </c>
      <c r="P23" s="2">
        <v>4500</v>
      </c>
      <c r="Q23" s="2">
        <v>3000</v>
      </c>
    </row>
    <row r="24" spans="1:17" s="2" customFormat="1" ht="15" customHeight="1">
      <c r="A24" s="4" t="s">
        <v>57</v>
      </c>
      <c r="B24" s="2" t="s">
        <v>58</v>
      </c>
      <c r="C24" s="2">
        <v>2950</v>
      </c>
      <c r="D24" s="2">
        <f t="shared" si="0"/>
        <v>2600</v>
      </c>
      <c r="E24" s="2">
        <f t="shared" si="1"/>
        <v>2604.5454545454545</v>
      </c>
      <c r="F24" s="5">
        <f t="shared" si="2"/>
        <v>-11.864406779661024</v>
      </c>
      <c r="G24" s="7">
        <v>2000</v>
      </c>
      <c r="H24" s="2">
        <v>2200</v>
      </c>
      <c r="I24" s="2">
        <v>2000</v>
      </c>
      <c r="J24" s="2">
        <v>2000</v>
      </c>
      <c r="K24" s="7">
        <v>2000</v>
      </c>
      <c r="L24" s="2">
        <v>3000</v>
      </c>
      <c r="M24" s="7">
        <v>2850</v>
      </c>
      <c r="N24" s="2">
        <v>2200</v>
      </c>
      <c r="O24" s="2">
        <v>2400</v>
      </c>
      <c r="P24" s="2">
        <v>4000</v>
      </c>
      <c r="Q24" s="7">
        <v>4000</v>
      </c>
    </row>
    <row r="25" spans="1:17" s="2" customFormat="1" ht="15" customHeight="1">
      <c r="A25" s="4" t="s">
        <v>59</v>
      </c>
      <c r="B25" s="2" t="s">
        <v>60</v>
      </c>
      <c r="C25" s="2">
        <v>6500</v>
      </c>
      <c r="D25" s="2">
        <f t="shared" si="0"/>
        <v>6500</v>
      </c>
      <c r="E25" s="2">
        <f t="shared" si="1"/>
        <v>6500</v>
      </c>
      <c r="F25" s="5">
        <f t="shared" si="2"/>
        <v>0</v>
      </c>
      <c r="G25" s="7">
        <v>4500</v>
      </c>
      <c r="H25" s="2">
        <v>6000</v>
      </c>
      <c r="I25" s="2">
        <v>6500</v>
      </c>
      <c r="J25" s="2">
        <v>6500</v>
      </c>
      <c r="K25" s="2">
        <v>6500</v>
      </c>
      <c r="L25" s="2">
        <v>10000</v>
      </c>
      <c r="M25" s="2">
        <v>6500</v>
      </c>
      <c r="N25" s="2">
        <v>5500</v>
      </c>
      <c r="O25" s="2">
        <v>6500</v>
      </c>
      <c r="P25" s="2">
        <v>7000</v>
      </c>
      <c r="Q25" s="2">
        <v>6000</v>
      </c>
    </row>
    <row r="26" spans="1:17" s="2" customFormat="1" ht="15" customHeight="1">
      <c r="A26" s="4" t="s">
        <v>61</v>
      </c>
      <c r="B26" s="2" t="s">
        <v>62</v>
      </c>
      <c r="C26" s="2">
        <v>3820</v>
      </c>
      <c r="D26" s="2">
        <f t="shared" si="0"/>
        <v>3820</v>
      </c>
      <c r="E26" s="2">
        <f t="shared" si="1"/>
        <v>3818.181818181818</v>
      </c>
      <c r="F26" s="5">
        <f t="shared" si="2"/>
        <v>0</v>
      </c>
      <c r="G26" s="7">
        <v>3500</v>
      </c>
      <c r="H26" s="2">
        <v>4000</v>
      </c>
      <c r="I26" s="2">
        <v>3000</v>
      </c>
      <c r="J26" s="2">
        <v>3000</v>
      </c>
      <c r="K26" s="2">
        <v>3500</v>
      </c>
      <c r="L26" s="2">
        <v>5200</v>
      </c>
      <c r="M26" s="2">
        <v>4000</v>
      </c>
      <c r="N26" s="2">
        <v>4000</v>
      </c>
      <c r="O26" s="2">
        <v>4000</v>
      </c>
      <c r="P26" s="2">
        <v>4300</v>
      </c>
      <c r="Q26" s="2">
        <v>3500</v>
      </c>
    </row>
    <row r="27" spans="1:17" s="2" customFormat="1" ht="15" customHeight="1">
      <c r="A27" s="4" t="s">
        <v>63</v>
      </c>
      <c r="B27" s="2" t="s">
        <v>64</v>
      </c>
      <c r="C27" s="2">
        <v>950</v>
      </c>
      <c r="D27" s="2">
        <f t="shared" si="0"/>
        <v>950</v>
      </c>
      <c r="E27" s="2">
        <f t="shared" si="1"/>
        <v>951.8181818181819</v>
      </c>
      <c r="F27" s="5">
        <f t="shared" si="2"/>
        <v>0</v>
      </c>
      <c r="G27" s="7">
        <v>1000</v>
      </c>
      <c r="H27" s="2">
        <v>1000</v>
      </c>
      <c r="I27" s="2">
        <v>1000</v>
      </c>
      <c r="J27" s="2">
        <v>900</v>
      </c>
      <c r="K27" s="2">
        <v>1000</v>
      </c>
      <c r="L27" s="2">
        <v>850</v>
      </c>
      <c r="M27" s="2">
        <v>960</v>
      </c>
      <c r="N27" s="2">
        <v>940</v>
      </c>
      <c r="O27" s="2">
        <v>890</v>
      </c>
      <c r="P27" s="2">
        <v>950</v>
      </c>
      <c r="Q27" s="2">
        <v>980</v>
      </c>
    </row>
    <row r="28" spans="1:17" s="2" customFormat="1" ht="15" customHeight="1">
      <c r="A28" s="4" t="s">
        <v>65</v>
      </c>
      <c r="B28" s="2" t="s">
        <v>66</v>
      </c>
      <c r="C28" s="2">
        <v>1260</v>
      </c>
      <c r="D28" s="2">
        <f t="shared" si="0"/>
        <v>1260</v>
      </c>
      <c r="E28" s="2">
        <f t="shared" si="1"/>
        <v>1260.909090909091</v>
      </c>
      <c r="F28" s="5">
        <f t="shared" si="2"/>
        <v>0</v>
      </c>
      <c r="G28" s="7">
        <v>1400</v>
      </c>
      <c r="H28" s="2">
        <v>1300</v>
      </c>
      <c r="I28" s="2">
        <v>1300</v>
      </c>
      <c r="J28" s="2">
        <v>1250</v>
      </c>
      <c r="K28" s="2">
        <v>1300</v>
      </c>
      <c r="L28" s="2">
        <v>1250</v>
      </c>
      <c r="M28" s="2">
        <v>1200</v>
      </c>
      <c r="N28" s="2">
        <v>1160</v>
      </c>
      <c r="O28" s="2">
        <v>1180</v>
      </c>
      <c r="P28" s="2">
        <v>1250</v>
      </c>
      <c r="Q28" s="2">
        <v>1280</v>
      </c>
    </row>
    <row r="29" spans="1:17" s="2" customFormat="1" ht="15" customHeight="1">
      <c r="A29" s="4" t="s">
        <v>67</v>
      </c>
      <c r="B29" s="2" t="s">
        <v>68</v>
      </c>
      <c r="C29" s="2">
        <v>7590</v>
      </c>
      <c r="D29" s="2">
        <f t="shared" si="0"/>
        <v>7590</v>
      </c>
      <c r="E29" s="2">
        <f t="shared" si="1"/>
        <v>7594.545454545455</v>
      </c>
      <c r="F29" s="5">
        <f t="shared" si="2"/>
        <v>0</v>
      </c>
      <c r="G29" s="7">
        <v>8000</v>
      </c>
      <c r="H29" s="2">
        <v>8000</v>
      </c>
      <c r="I29" s="2">
        <v>7000</v>
      </c>
      <c r="J29" s="2">
        <v>7100</v>
      </c>
      <c r="K29" s="2">
        <v>7100</v>
      </c>
      <c r="L29" s="2">
        <v>7800</v>
      </c>
      <c r="M29" s="2">
        <v>7890</v>
      </c>
      <c r="N29" s="2">
        <v>7600</v>
      </c>
      <c r="O29" s="2">
        <v>7250</v>
      </c>
      <c r="P29" s="2">
        <v>8000</v>
      </c>
      <c r="Q29" s="2">
        <v>7800</v>
      </c>
    </row>
    <row r="30" spans="1:17" s="2" customFormat="1" ht="15" customHeight="1">
      <c r="A30" s="4" t="s">
        <v>69</v>
      </c>
      <c r="B30" s="2" t="s">
        <v>70</v>
      </c>
      <c r="C30" s="2">
        <v>1010</v>
      </c>
      <c r="D30" s="2">
        <f t="shared" si="0"/>
        <v>1010</v>
      </c>
      <c r="E30" s="2">
        <f t="shared" si="1"/>
        <v>1009.0909090909091</v>
      </c>
      <c r="F30" s="5">
        <f t="shared" si="2"/>
        <v>0</v>
      </c>
      <c r="G30" s="7">
        <v>800</v>
      </c>
      <c r="H30" s="2">
        <v>1000</v>
      </c>
      <c r="I30" s="2">
        <v>800</v>
      </c>
      <c r="J30" s="2">
        <v>1000</v>
      </c>
      <c r="K30" s="2">
        <v>1000</v>
      </c>
      <c r="L30" s="2">
        <v>1000</v>
      </c>
      <c r="M30" s="2">
        <v>1000</v>
      </c>
      <c r="N30" s="2">
        <v>1500</v>
      </c>
      <c r="O30" s="2">
        <v>1000</v>
      </c>
      <c r="P30" s="2">
        <v>1000</v>
      </c>
      <c r="Q30" s="2">
        <v>1000</v>
      </c>
    </row>
    <row r="31" spans="1:17" s="2" customFormat="1" ht="15" customHeight="1">
      <c r="A31" s="4" t="s">
        <v>71</v>
      </c>
      <c r="B31" s="2" t="s">
        <v>72</v>
      </c>
      <c r="C31" s="2">
        <v>5010</v>
      </c>
      <c r="D31" s="2">
        <f t="shared" si="0"/>
        <v>5020</v>
      </c>
      <c r="E31" s="2">
        <f t="shared" si="1"/>
        <v>5017.272727272727</v>
      </c>
      <c r="F31" s="5">
        <f t="shared" si="2"/>
        <v>0.19960079840319622</v>
      </c>
      <c r="G31" s="7">
        <v>4770</v>
      </c>
      <c r="H31" s="2">
        <v>5300</v>
      </c>
      <c r="I31" s="2">
        <v>4500</v>
      </c>
      <c r="J31" s="2">
        <v>4400</v>
      </c>
      <c r="K31" s="2">
        <v>4500</v>
      </c>
      <c r="L31" s="2">
        <v>4800</v>
      </c>
      <c r="M31" s="2">
        <v>4800</v>
      </c>
      <c r="N31" s="2">
        <v>6800</v>
      </c>
      <c r="O31" s="2">
        <v>5800</v>
      </c>
      <c r="P31" s="2">
        <v>4450</v>
      </c>
      <c r="Q31" s="2">
        <v>5070</v>
      </c>
    </row>
    <row r="32" spans="1:17" s="2" customFormat="1" ht="15" customHeight="1">
      <c r="A32" s="4" t="s">
        <v>73</v>
      </c>
      <c r="B32" s="2" t="s">
        <v>74</v>
      </c>
      <c r="C32" s="2">
        <v>3670</v>
      </c>
      <c r="D32" s="2">
        <f t="shared" si="0"/>
        <v>3670</v>
      </c>
      <c r="E32" s="2">
        <f t="shared" si="1"/>
        <v>3672.7272727272725</v>
      </c>
      <c r="F32" s="5">
        <f t="shared" si="2"/>
        <v>0</v>
      </c>
      <c r="G32" s="7">
        <v>4200</v>
      </c>
      <c r="H32" s="2">
        <v>3800</v>
      </c>
      <c r="I32" s="2">
        <v>3800</v>
      </c>
      <c r="J32" s="2">
        <v>3650</v>
      </c>
      <c r="K32" s="2">
        <v>3300</v>
      </c>
      <c r="L32" s="2">
        <v>3300</v>
      </c>
      <c r="M32" s="2">
        <v>3500</v>
      </c>
      <c r="N32" s="2">
        <v>3800</v>
      </c>
      <c r="O32" s="2">
        <v>3750</v>
      </c>
      <c r="P32" s="2">
        <v>3500</v>
      </c>
      <c r="Q32" s="2">
        <v>3800</v>
      </c>
    </row>
    <row r="33" spans="1:17" s="2" customFormat="1" ht="15" customHeight="1">
      <c r="A33" s="4" t="s">
        <v>75</v>
      </c>
      <c r="B33" s="2" t="s">
        <v>76</v>
      </c>
      <c r="C33" s="2">
        <v>990</v>
      </c>
      <c r="D33" s="2">
        <f t="shared" si="0"/>
        <v>990</v>
      </c>
      <c r="E33" s="2">
        <f t="shared" si="1"/>
        <v>990.9090909090909</v>
      </c>
      <c r="F33" s="5">
        <f t="shared" si="2"/>
        <v>0</v>
      </c>
      <c r="G33" s="7">
        <v>1000</v>
      </c>
      <c r="H33" s="2">
        <v>1000</v>
      </c>
      <c r="I33" s="2">
        <v>1000</v>
      </c>
      <c r="J33" s="2">
        <v>1000</v>
      </c>
      <c r="K33" s="2">
        <v>1050</v>
      </c>
      <c r="L33" s="2">
        <v>1000</v>
      </c>
      <c r="M33" s="2">
        <v>930</v>
      </c>
      <c r="N33" s="2">
        <v>900</v>
      </c>
      <c r="O33" s="2">
        <v>1000</v>
      </c>
      <c r="P33" s="2">
        <v>1000</v>
      </c>
      <c r="Q33" s="2">
        <v>1020</v>
      </c>
    </row>
    <row r="34" spans="1:17" s="2" customFormat="1" ht="15" customHeight="1">
      <c r="A34" s="4" t="s">
        <v>77</v>
      </c>
      <c r="B34" s="2" t="s">
        <v>78</v>
      </c>
      <c r="C34" s="2">
        <v>4730</v>
      </c>
      <c r="D34" s="2">
        <f t="shared" si="0"/>
        <v>4730</v>
      </c>
      <c r="E34" s="2">
        <f t="shared" si="1"/>
        <v>4727.272727272727</v>
      </c>
      <c r="F34" s="5">
        <f t="shared" si="2"/>
        <v>0</v>
      </c>
      <c r="G34" s="7">
        <v>5000</v>
      </c>
      <c r="H34" s="2">
        <v>4000</v>
      </c>
      <c r="I34" s="2">
        <v>4000</v>
      </c>
      <c r="J34" s="2">
        <v>4000</v>
      </c>
      <c r="K34" s="2">
        <v>4000</v>
      </c>
      <c r="L34" s="2">
        <v>5000</v>
      </c>
      <c r="M34" s="2">
        <v>5000</v>
      </c>
      <c r="N34" s="2">
        <v>5000</v>
      </c>
      <c r="O34" s="2">
        <v>5000</v>
      </c>
      <c r="P34" s="2">
        <v>6000</v>
      </c>
      <c r="Q34" s="2">
        <v>5000</v>
      </c>
    </row>
    <row r="35" spans="1:17" s="2" customFormat="1" ht="15" customHeight="1">
      <c r="A35" s="4" t="s">
        <v>79</v>
      </c>
      <c r="B35" s="2" t="s">
        <v>80</v>
      </c>
      <c r="C35" s="2">
        <v>4730</v>
      </c>
      <c r="D35" s="2">
        <f t="shared" si="0"/>
        <v>4730</v>
      </c>
      <c r="E35" s="2">
        <f t="shared" si="1"/>
        <v>4727.272727272727</v>
      </c>
      <c r="F35" s="5">
        <f t="shared" si="2"/>
        <v>0</v>
      </c>
      <c r="G35" s="7">
        <v>5000</v>
      </c>
      <c r="H35" s="2">
        <v>4000</v>
      </c>
      <c r="I35" s="2">
        <v>4500</v>
      </c>
      <c r="J35" s="2">
        <v>4500</v>
      </c>
      <c r="K35" s="2">
        <v>4000</v>
      </c>
      <c r="L35" s="2">
        <v>5000</v>
      </c>
      <c r="M35" s="2">
        <v>5000</v>
      </c>
      <c r="N35" s="2">
        <v>5000</v>
      </c>
      <c r="O35" s="2">
        <v>5000</v>
      </c>
      <c r="P35" s="2">
        <v>5000</v>
      </c>
      <c r="Q35" s="2">
        <v>5000</v>
      </c>
    </row>
    <row r="36" spans="1:17" s="2" customFormat="1" ht="15" customHeight="1">
      <c r="A36" s="4" t="s">
        <v>81</v>
      </c>
      <c r="B36" s="2" t="s">
        <v>80</v>
      </c>
      <c r="C36" s="2">
        <v>3590</v>
      </c>
      <c r="D36" s="2">
        <f t="shared" si="0"/>
        <v>3590</v>
      </c>
      <c r="E36" s="2">
        <f t="shared" si="1"/>
        <v>3590.909090909091</v>
      </c>
      <c r="F36" s="5">
        <f t="shared" si="2"/>
        <v>0</v>
      </c>
      <c r="G36" s="7">
        <v>3000</v>
      </c>
      <c r="H36" s="2">
        <v>3500</v>
      </c>
      <c r="I36" s="2">
        <v>3500</v>
      </c>
      <c r="J36" s="2">
        <v>3500</v>
      </c>
      <c r="K36" s="2">
        <v>4000</v>
      </c>
      <c r="L36" s="2">
        <v>4000</v>
      </c>
      <c r="M36" s="2">
        <v>3500</v>
      </c>
      <c r="N36" s="2">
        <v>3500</v>
      </c>
      <c r="O36" s="2">
        <v>4000</v>
      </c>
      <c r="P36" s="2">
        <v>4000</v>
      </c>
      <c r="Q36" s="2">
        <v>3000</v>
      </c>
    </row>
    <row r="37" spans="1:17" s="2" customFormat="1" ht="15" customHeight="1">
      <c r="A37" s="4" t="s">
        <v>82</v>
      </c>
      <c r="B37" s="2" t="s">
        <v>80</v>
      </c>
      <c r="C37" s="2">
        <v>4640</v>
      </c>
      <c r="D37" s="2">
        <f aca="true" t="shared" si="3" ref="D37:D68">ROUND(E37,-1)</f>
        <v>4640</v>
      </c>
      <c r="E37" s="2">
        <f aca="true" t="shared" si="4" ref="E37:E68">AVERAGE(G37:Q37)</f>
        <v>4636.363636363636</v>
      </c>
      <c r="F37" s="5">
        <f aca="true" t="shared" si="5" ref="F37:F68">D37/C37*100-100</f>
        <v>0</v>
      </c>
      <c r="G37" s="7">
        <v>5000</v>
      </c>
      <c r="H37" s="2">
        <v>5000</v>
      </c>
      <c r="I37" s="2">
        <v>4000</v>
      </c>
      <c r="J37" s="2">
        <v>4000</v>
      </c>
      <c r="K37" s="2">
        <v>4000</v>
      </c>
      <c r="L37" s="2">
        <v>5000</v>
      </c>
      <c r="M37" s="2">
        <v>5000</v>
      </c>
      <c r="N37" s="2">
        <v>5000</v>
      </c>
      <c r="O37" s="2">
        <v>5000</v>
      </c>
      <c r="P37" s="2">
        <v>5000</v>
      </c>
      <c r="Q37" s="2">
        <v>4000</v>
      </c>
    </row>
    <row r="38" spans="1:17" s="2" customFormat="1" ht="15" customHeight="1">
      <c r="A38" s="4" t="s">
        <v>83</v>
      </c>
      <c r="B38" s="2" t="s">
        <v>84</v>
      </c>
      <c r="C38" s="2">
        <v>7000</v>
      </c>
      <c r="D38" s="2">
        <f t="shared" si="3"/>
        <v>7000</v>
      </c>
      <c r="E38" s="2">
        <f t="shared" si="4"/>
        <v>7000</v>
      </c>
      <c r="F38" s="5">
        <f t="shared" si="5"/>
        <v>0</v>
      </c>
      <c r="G38" s="7">
        <v>7000</v>
      </c>
      <c r="H38" s="2">
        <v>7000</v>
      </c>
      <c r="I38" s="2">
        <v>7500</v>
      </c>
      <c r="J38" s="2">
        <v>7500</v>
      </c>
      <c r="K38" s="2">
        <v>6000</v>
      </c>
      <c r="L38" s="2">
        <v>6000</v>
      </c>
      <c r="M38" s="2">
        <v>7000</v>
      </c>
      <c r="N38" s="2">
        <v>8000</v>
      </c>
      <c r="O38" s="2">
        <v>7000</v>
      </c>
      <c r="P38" s="2">
        <v>8000</v>
      </c>
      <c r="Q38" s="2">
        <v>6000</v>
      </c>
    </row>
    <row r="39" spans="1:17" s="2" customFormat="1" ht="15" customHeight="1">
      <c r="A39" s="4" t="s">
        <v>85</v>
      </c>
      <c r="B39" s="2" t="s">
        <v>86</v>
      </c>
      <c r="C39" s="2">
        <v>4050</v>
      </c>
      <c r="D39" s="2">
        <f t="shared" si="3"/>
        <v>4050</v>
      </c>
      <c r="E39" s="2">
        <f t="shared" si="4"/>
        <v>4045.4545454545455</v>
      </c>
      <c r="F39" s="5">
        <f t="shared" si="5"/>
        <v>0</v>
      </c>
      <c r="G39" s="7">
        <v>5000</v>
      </c>
      <c r="H39" s="2">
        <v>3500</v>
      </c>
      <c r="I39" s="2">
        <v>4000</v>
      </c>
      <c r="J39" s="2">
        <v>3500</v>
      </c>
      <c r="K39" s="2">
        <v>4000</v>
      </c>
      <c r="L39" s="2">
        <v>5000</v>
      </c>
      <c r="M39" s="2">
        <v>4000</v>
      </c>
      <c r="N39" s="2">
        <v>3000</v>
      </c>
      <c r="O39" s="2">
        <v>5000</v>
      </c>
      <c r="P39" s="2">
        <v>4000</v>
      </c>
      <c r="Q39" s="2">
        <v>3500</v>
      </c>
    </row>
    <row r="40" spans="1:17" s="2" customFormat="1" ht="15" customHeight="1">
      <c r="A40" s="4" t="s">
        <v>87</v>
      </c>
      <c r="B40" s="2" t="s">
        <v>80</v>
      </c>
      <c r="C40" s="2">
        <v>4000</v>
      </c>
      <c r="D40" s="2">
        <f t="shared" si="3"/>
        <v>4000</v>
      </c>
      <c r="E40" s="2">
        <f t="shared" si="4"/>
        <v>4000</v>
      </c>
      <c r="F40" s="5">
        <f t="shared" si="5"/>
        <v>0</v>
      </c>
      <c r="G40" s="7">
        <v>5000</v>
      </c>
      <c r="H40" s="2">
        <v>3500</v>
      </c>
      <c r="I40" s="2">
        <v>4000</v>
      </c>
      <c r="J40" s="2">
        <v>3500</v>
      </c>
      <c r="K40" s="2">
        <v>4000</v>
      </c>
      <c r="L40" s="2">
        <v>5000</v>
      </c>
      <c r="M40" s="2">
        <v>4000</v>
      </c>
      <c r="N40" s="2">
        <v>3000</v>
      </c>
      <c r="O40" s="2">
        <v>5000</v>
      </c>
      <c r="P40" s="2">
        <v>4000</v>
      </c>
      <c r="Q40" s="2">
        <v>3000</v>
      </c>
    </row>
    <row r="41" spans="1:17" s="2" customFormat="1" ht="15" customHeight="1">
      <c r="A41" s="4" t="s">
        <v>88</v>
      </c>
      <c r="B41" s="2" t="s">
        <v>89</v>
      </c>
      <c r="C41" s="2">
        <v>8640</v>
      </c>
      <c r="D41" s="2">
        <f t="shared" si="3"/>
        <v>8680</v>
      </c>
      <c r="E41" s="2">
        <f t="shared" si="4"/>
        <v>8681.818181818182</v>
      </c>
      <c r="F41" s="5">
        <f t="shared" si="5"/>
        <v>0.4629629629629477</v>
      </c>
      <c r="G41" s="7">
        <v>8000</v>
      </c>
      <c r="H41" s="2">
        <v>6000</v>
      </c>
      <c r="I41" s="2">
        <v>8000</v>
      </c>
      <c r="J41" s="2">
        <v>8000</v>
      </c>
      <c r="K41" s="2">
        <v>6000</v>
      </c>
      <c r="L41" s="2">
        <v>10000</v>
      </c>
      <c r="M41" s="2">
        <v>7000</v>
      </c>
      <c r="N41" s="2">
        <v>6000</v>
      </c>
      <c r="O41" s="2">
        <v>6000</v>
      </c>
      <c r="P41" s="2">
        <v>14000</v>
      </c>
      <c r="Q41" s="2">
        <v>16500</v>
      </c>
    </row>
    <row r="42" spans="1:17" s="2" customFormat="1" ht="15" customHeight="1">
      <c r="A42" s="4" t="s">
        <v>90</v>
      </c>
      <c r="B42" s="2" t="s">
        <v>91</v>
      </c>
      <c r="C42" s="2">
        <v>4660</v>
      </c>
      <c r="D42" s="2">
        <f t="shared" si="3"/>
        <v>4660</v>
      </c>
      <c r="E42" s="2">
        <f t="shared" si="4"/>
        <v>4663.636363636364</v>
      </c>
      <c r="F42" s="5">
        <f t="shared" si="5"/>
        <v>0</v>
      </c>
      <c r="G42" s="7">
        <v>4000</v>
      </c>
      <c r="H42" s="2">
        <v>4000</v>
      </c>
      <c r="I42" s="2">
        <v>5000</v>
      </c>
      <c r="J42" s="2">
        <v>4000</v>
      </c>
      <c r="K42" s="2">
        <v>4000</v>
      </c>
      <c r="L42" s="2">
        <v>5000</v>
      </c>
      <c r="M42" s="2">
        <v>4500</v>
      </c>
      <c r="N42" s="2">
        <v>3000</v>
      </c>
      <c r="O42" s="2">
        <v>5000</v>
      </c>
      <c r="P42" s="2">
        <v>4500</v>
      </c>
      <c r="Q42" s="2">
        <v>8300</v>
      </c>
    </row>
    <row r="43" spans="1:17" s="2" customFormat="1" ht="15" customHeight="1">
      <c r="A43" s="4" t="s">
        <v>92</v>
      </c>
      <c r="B43" s="2" t="s">
        <v>80</v>
      </c>
      <c r="C43" s="2">
        <v>10360</v>
      </c>
      <c r="D43" s="2">
        <f t="shared" si="3"/>
        <v>10410</v>
      </c>
      <c r="E43" s="2">
        <f t="shared" si="4"/>
        <v>10409.09090909091</v>
      </c>
      <c r="F43" s="5">
        <f t="shared" si="5"/>
        <v>0.48262548262547966</v>
      </c>
      <c r="G43" s="7">
        <v>13000</v>
      </c>
      <c r="H43" s="2">
        <v>12000</v>
      </c>
      <c r="I43" s="2">
        <v>10000</v>
      </c>
      <c r="J43" s="2">
        <v>10000</v>
      </c>
      <c r="K43" s="2">
        <v>10000</v>
      </c>
      <c r="L43" s="2">
        <v>10000</v>
      </c>
      <c r="M43" s="2">
        <v>7000</v>
      </c>
      <c r="N43" s="2">
        <v>8000</v>
      </c>
      <c r="O43" s="2">
        <v>7000</v>
      </c>
      <c r="P43" s="7">
        <v>10000</v>
      </c>
      <c r="Q43" s="2">
        <v>17500</v>
      </c>
    </row>
    <row r="44" spans="1:17" s="2" customFormat="1" ht="15" customHeight="1">
      <c r="A44" s="4" t="s">
        <v>93</v>
      </c>
      <c r="B44" s="2" t="s">
        <v>94</v>
      </c>
      <c r="C44" s="2">
        <v>9640</v>
      </c>
      <c r="D44" s="2">
        <f t="shared" si="3"/>
        <v>9550</v>
      </c>
      <c r="E44" s="2">
        <f t="shared" si="4"/>
        <v>9545.454545454546</v>
      </c>
      <c r="F44" s="5">
        <f t="shared" si="5"/>
        <v>-0.9336099585062243</v>
      </c>
      <c r="G44" s="7">
        <v>9000</v>
      </c>
      <c r="H44" s="2">
        <v>9000</v>
      </c>
      <c r="I44" s="2">
        <v>9000</v>
      </c>
      <c r="J44" s="2">
        <v>9000</v>
      </c>
      <c r="K44" s="2">
        <v>10000</v>
      </c>
      <c r="L44" s="2">
        <v>12000</v>
      </c>
      <c r="M44" s="2">
        <v>10000</v>
      </c>
      <c r="N44" s="2">
        <v>8000</v>
      </c>
      <c r="O44" s="2">
        <v>10000</v>
      </c>
      <c r="P44" s="7">
        <v>9000</v>
      </c>
      <c r="Q44" s="2">
        <v>10000</v>
      </c>
    </row>
    <row r="45" spans="1:17" s="2" customFormat="1" ht="15" customHeight="1">
      <c r="A45" s="4" t="s">
        <v>95</v>
      </c>
      <c r="B45" s="2" t="s">
        <v>96</v>
      </c>
      <c r="C45" s="2">
        <v>10640</v>
      </c>
      <c r="D45" s="2">
        <f t="shared" si="3"/>
        <v>10730</v>
      </c>
      <c r="E45" s="2">
        <f t="shared" si="4"/>
        <v>10727.272727272728</v>
      </c>
      <c r="F45" s="5">
        <f t="shared" si="5"/>
        <v>0.845864661654133</v>
      </c>
      <c r="G45" s="7">
        <v>11000</v>
      </c>
      <c r="H45" s="2">
        <v>11000</v>
      </c>
      <c r="I45" s="2">
        <v>9000</v>
      </c>
      <c r="J45" s="2">
        <v>8000</v>
      </c>
      <c r="K45" s="2">
        <v>10000</v>
      </c>
      <c r="L45" s="2">
        <v>12000</v>
      </c>
      <c r="M45" s="2">
        <v>11000</v>
      </c>
      <c r="N45" s="2">
        <v>12000</v>
      </c>
      <c r="O45" s="2">
        <v>10000</v>
      </c>
      <c r="P45" s="2">
        <v>12000</v>
      </c>
      <c r="Q45" s="2">
        <v>12000</v>
      </c>
    </row>
    <row r="46" spans="1:17" s="2" customFormat="1" ht="15" customHeight="1">
      <c r="A46" s="4" t="s">
        <v>97</v>
      </c>
      <c r="B46" s="2" t="s">
        <v>98</v>
      </c>
      <c r="C46" s="2">
        <v>2860</v>
      </c>
      <c r="D46" s="2">
        <f t="shared" si="3"/>
        <v>2860</v>
      </c>
      <c r="E46" s="2">
        <f t="shared" si="4"/>
        <v>2863.6363636363635</v>
      </c>
      <c r="F46" s="5">
        <f t="shared" si="5"/>
        <v>0</v>
      </c>
      <c r="G46" s="7">
        <v>3000</v>
      </c>
      <c r="H46" s="2">
        <v>2500</v>
      </c>
      <c r="I46" s="2">
        <v>3000</v>
      </c>
      <c r="J46" s="2">
        <v>3000</v>
      </c>
      <c r="K46" s="2">
        <v>3000</v>
      </c>
      <c r="L46" s="2">
        <v>4000</v>
      </c>
      <c r="M46" s="2">
        <v>3000</v>
      </c>
      <c r="N46" s="2">
        <v>2500</v>
      </c>
      <c r="O46" s="2">
        <v>2500</v>
      </c>
      <c r="P46" s="2">
        <v>3000</v>
      </c>
      <c r="Q46" s="2">
        <v>2000</v>
      </c>
    </row>
    <row r="47" spans="1:17" s="2" customFormat="1" ht="15" customHeight="1">
      <c r="A47" s="4" t="s">
        <v>99</v>
      </c>
      <c r="B47" s="2" t="s">
        <v>100</v>
      </c>
      <c r="C47" s="2">
        <v>1910</v>
      </c>
      <c r="D47" s="2">
        <f t="shared" si="3"/>
        <v>1910</v>
      </c>
      <c r="E47" s="2">
        <f t="shared" si="4"/>
        <v>1909.090909090909</v>
      </c>
      <c r="F47" s="5">
        <f t="shared" si="5"/>
        <v>0</v>
      </c>
      <c r="G47" s="7">
        <v>2000</v>
      </c>
      <c r="H47" s="2">
        <v>2000</v>
      </c>
      <c r="I47" s="2">
        <v>2000</v>
      </c>
      <c r="J47" s="2">
        <v>2000</v>
      </c>
      <c r="K47" s="2">
        <v>1500</v>
      </c>
      <c r="L47" s="2">
        <v>2000</v>
      </c>
      <c r="M47" s="2">
        <v>2000</v>
      </c>
      <c r="N47" s="2">
        <v>1500</v>
      </c>
      <c r="O47" s="2">
        <v>2000</v>
      </c>
      <c r="P47" s="2">
        <v>2000</v>
      </c>
      <c r="Q47" s="2">
        <v>2000</v>
      </c>
    </row>
    <row r="48" spans="1:17" s="2" customFormat="1" ht="15" customHeight="1">
      <c r="A48" s="4" t="s">
        <v>101</v>
      </c>
      <c r="B48" s="2" t="s">
        <v>80</v>
      </c>
      <c r="C48" s="2">
        <v>1640</v>
      </c>
      <c r="D48" s="2">
        <f t="shared" si="3"/>
        <v>1640</v>
      </c>
      <c r="E48" s="2">
        <f t="shared" si="4"/>
        <v>1636.3636363636363</v>
      </c>
      <c r="F48" s="5">
        <f t="shared" si="5"/>
        <v>0</v>
      </c>
      <c r="G48" s="7">
        <v>2000</v>
      </c>
      <c r="H48" s="2">
        <v>1500</v>
      </c>
      <c r="I48" s="2">
        <v>2000</v>
      </c>
      <c r="J48" s="2">
        <v>2000</v>
      </c>
      <c r="K48" s="2">
        <v>2000</v>
      </c>
      <c r="L48" s="2">
        <v>2000</v>
      </c>
      <c r="M48" s="2">
        <v>1500</v>
      </c>
      <c r="N48" s="2">
        <v>1000</v>
      </c>
      <c r="O48" s="2">
        <v>1000</v>
      </c>
      <c r="P48" s="2">
        <v>1500</v>
      </c>
      <c r="Q48" s="2">
        <v>1500</v>
      </c>
    </row>
    <row r="49" spans="1:17" s="2" customFormat="1" ht="15" customHeight="1">
      <c r="A49" s="4" t="s">
        <v>102</v>
      </c>
      <c r="B49" s="2" t="s">
        <v>103</v>
      </c>
      <c r="C49" s="2">
        <v>3000</v>
      </c>
      <c r="D49" s="2">
        <f t="shared" si="3"/>
        <v>3000</v>
      </c>
      <c r="E49" s="2">
        <f t="shared" si="4"/>
        <v>3000</v>
      </c>
      <c r="F49" s="5">
        <f t="shared" si="5"/>
        <v>0</v>
      </c>
      <c r="G49" s="7">
        <v>2500</v>
      </c>
      <c r="H49" s="2">
        <v>3000</v>
      </c>
      <c r="I49" s="2">
        <v>3000</v>
      </c>
      <c r="J49" s="2">
        <v>3000</v>
      </c>
      <c r="K49" s="2">
        <v>3000</v>
      </c>
      <c r="L49" s="2">
        <v>3500</v>
      </c>
      <c r="M49" s="2">
        <v>3000</v>
      </c>
      <c r="N49" s="2">
        <v>3000</v>
      </c>
      <c r="O49" s="2">
        <v>3000</v>
      </c>
      <c r="P49" s="2">
        <v>3000</v>
      </c>
      <c r="Q49" s="2">
        <v>3000</v>
      </c>
    </row>
    <row r="50" spans="1:17" s="2" customFormat="1" ht="15" customHeight="1">
      <c r="A50" s="4" t="s">
        <v>104</v>
      </c>
      <c r="B50" s="2" t="s">
        <v>80</v>
      </c>
      <c r="C50" s="2">
        <v>3450</v>
      </c>
      <c r="D50" s="2">
        <f t="shared" si="3"/>
        <v>3450</v>
      </c>
      <c r="E50" s="2">
        <f t="shared" si="4"/>
        <v>3454.5454545454545</v>
      </c>
      <c r="F50" s="5">
        <f t="shared" si="5"/>
        <v>0</v>
      </c>
      <c r="G50" s="7">
        <v>3000</v>
      </c>
      <c r="H50" s="2">
        <v>3500</v>
      </c>
      <c r="I50" s="2">
        <v>3500</v>
      </c>
      <c r="J50" s="2">
        <v>3500</v>
      </c>
      <c r="K50" s="2">
        <v>3500</v>
      </c>
      <c r="L50" s="2">
        <v>3500</v>
      </c>
      <c r="M50" s="2">
        <v>3500</v>
      </c>
      <c r="N50" s="2">
        <v>3500</v>
      </c>
      <c r="O50" s="2">
        <v>3500</v>
      </c>
      <c r="P50" s="2">
        <v>3500</v>
      </c>
      <c r="Q50" s="2">
        <v>3500</v>
      </c>
    </row>
    <row r="51" spans="1:17" s="2" customFormat="1" ht="15" customHeight="1">
      <c r="A51" s="4" t="s">
        <v>105</v>
      </c>
      <c r="B51" s="2" t="s">
        <v>106</v>
      </c>
      <c r="C51" s="2">
        <v>14000</v>
      </c>
      <c r="D51" s="2">
        <f t="shared" si="3"/>
        <v>14000</v>
      </c>
      <c r="E51" s="2">
        <f t="shared" si="4"/>
        <v>14000</v>
      </c>
      <c r="F51" s="5">
        <f t="shared" si="5"/>
        <v>0</v>
      </c>
      <c r="G51" s="7">
        <v>15000</v>
      </c>
      <c r="H51" s="2">
        <v>15000</v>
      </c>
      <c r="I51" s="2">
        <v>15000</v>
      </c>
      <c r="J51" s="2">
        <v>15000</v>
      </c>
      <c r="K51" s="2">
        <v>15000</v>
      </c>
      <c r="L51" s="2">
        <v>15000</v>
      </c>
      <c r="M51" s="2">
        <v>15000</v>
      </c>
      <c r="N51" s="2">
        <v>8000</v>
      </c>
      <c r="O51" s="2">
        <v>15000</v>
      </c>
      <c r="P51" s="2">
        <v>15000</v>
      </c>
      <c r="Q51" s="2">
        <v>11000</v>
      </c>
    </row>
    <row r="52" spans="1:17" s="2" customFormat="1" ht="15" customHeight="1">
      <c r="A52" s="4" t="s">
        <v>107</v>
      </c>
      <c r="B52" s="2" t="s">
        <v>108</v>
      </c>
      <c r="C52" s="2">
        <v>10000</v>
      </c>
      <c r="D52" s="2">
        <f t="shared" si="3"/>
        <v>10000</v>
      </c>
      <c r="E52" s="2">
        <f t="shared" si="4"/>
        <v>10000</v>
      </c>
      <c r="F52" s="5">
        <f t="shared" si="5"/>
        <v>0</v>
      </c>
      <c r="G52" s="7">
        <v>10000</v>
      </c>
      <c r="H52" s="2">
        <v>12000</v>
      </c>
      <c r="I52" s="2">
        <v>10000</v>
      </c>
      <c r="J52" s="2">
        <v>9000</v>
      </c>
      <c r="K52" s="2">
        <v>12000</v>
      </c>
      <c r="L52" s="2">
        <v>12000</v>
      </c>
      <c r="M52" s="2">
        <v>10000</v>
      </c>
      <c r="N52" s="2">
        <v>7000</v>
      </c>
      <c r="O52" s="2">
        <v>6000</v>
      </c>
      <c r="P52" s="2">
        <v>10000</v>
      </c>
      <c r="Q52" s="2">
        <v>12000</v>
      </c>
    </row>
    <row r="53" spans="1:17" s="2" customFormat="1" ht="15" customHeight="1">
      <c r="A53" s="4" t="s">
        <v>109</v>
      </c>
      <c r="B53" s="2" t="s">
        <v>80</v>
      </c>
      <c r="C53" s="2">
        <v>6770</v>
      </c>
      <c r="D53" s="2">
        <f t="shared" si="3"/>
        <v>6770</v>
      </c>
      <c r="E53" s="2">
        <f t="shared" si="4"/>
        <v>6772.727272727273</v>
      </c>
      <c r="F53" s="5">
        <f t="shared" si="5"/>
        <v>0</v>
      </c>
      <c r="G53" s="7">
        <v>7000</v>
      </c>
      <c r="H53" s="2">
        <v>8000</v>
      </c>
      <c r="I53" s="2">
        <v>7000</v>
      </c>
      <c r="J53" s="2">
        <v>6000</v>
      </c>
      <c r="K53" s="2">
        <v>8000</v>
      </c>
      <c r="L53" s="2">
        <v>7000</v>
      </c>
      <c r="M53" s="2">
        <v>7000</v>
      </c>
      <c r="N53" s="2">
        <v>5000</v>
      </c>
      <c r="O53" s="2">
        <v>4500</v>
      </c>
      <c r="P53" s="2">
        <v>8000</v>
      </c>
      <c r="Q53" s="2">
        <v>7000</v>
      </c>
    </row>
    <row r="54" spans="1:17" s="2" customFormat="1" ht="15" customHeight="1">
      <c r="A54" s="4" t="s">
        <v>110</v>
      </c>
      <c r="B54" s="2" t="s">
        <v>80</v>
      </c>
      <c r="C54" s="2">
        <v>8730</v>
      </c>
      <c r="D54" s="2">
        <f t="shared" si="3"/>
        <v>8820</v>
      </c>
      <c r="E54" s="2">
        <f t="shared" si="4"/>
        <v>8818.181818181818</v>
      </c>
      <c r="F54" s="5">
        <f t="shared" si="5"/>
        <v>1.0309278350515427</v>
      </c>
      <c r="G54" s="7">
        <v>8000</v>
      </c>
      <c r="H54" s="2">
        <v>10000</v>
      </c>
      <c r="I54" s="2">
        <v>8000</v>
      </c>
      <c r="J54" s="2">
        <v>8000</v>
      </c>
      <c r="K54" s="2">
        <v>11000</v>
      </c>
      <c r="L54" s="2">
        <v>10000</v>
      </c>
      <c r="M54" s="2">
        <v>9000</v>
      </c>
      <c r="N54" s="2">
        <v>6000</v>
      </c>
      <c r="O54" s="2">
        <v>6000</v>
      </c>
      <c r="P54" s="2">
        <v>9000</v>
      </c>
      <c r="Q54" s="2">
        <v>12000</v>
      </c>
    </row>
    <row r="55" spans="1:17" s="2" customFormat="1" ht="15" customHeight="1">
      <c r="A55" s="4" t="s">
        <v>111</v>
      </c>
      <c r="B55" s="2" t="s">
        <v>112</v>
      </c>
      <c r="C55" s="2">
        <v>2490</v>
      </c>
      <c r="D55" s="2">
        <f t="shared" si="3"/>
        <v>2490</v>
      </c>
      <c r="E55" s="2">
        <f t="shared" si="4"/>
        <v>2490.909090909091</v>
      </c>
      <c r="F55" s="5">
        <f t="shared" si="5"/>
        <v>0</v>
      </c>
      <c r="G55" s="7">
        <v>2500</v>
      </c>
      <c r="H55" s="2">
        <v>2500</v>
      </c>
      <c r="I55" s="2">
        <v>2500</v>
      </c>
      <c r="J55" s="2">
        <v>2500</v>
      </c>
      <c r="K55" s="2">
        <v>2500</v>
      </c>
      <c r="L55" s="2">
        <v>2500</v>
      </c>
      <c r="M55" s="2">
        <v>2500</v>
      </c>
      <c r="N55" s="2">
        <v>2300</v>
      </c>
      <c r="O55" s="2">
        <v>2500</v>
      </c>
      <c r="P55" s="2">
        <v>2600</v>
      </c>
      <c r="Q55" s="2">
        <v>2500</v>
      </c>
    </row>
    <row r="56" spans="1:17" s="2" customFormat="1" ht="15" customHeight="1">
      <c r="A56" s="4" t="s">
        <v>113</v>
      </c>
      <c r="B56" s="2" t="s">
        <v>114</v>
      </c>
      <c r="C56" s="2">
        <v>13540</v>
      </c>
      <c r="D56" s="2">
        <f t="shared" si="3"/>
        <v>13540</v>
      </c>
      <c r="E56" s="2">
        <f t="shared" si="4"/>
        <v>13536.363636363636</v>
      </c>
      <c r="F56" s="5">
        <f t="shared" si="5"/>
        <v>0</v>
      </c>
      <c r="G56" s="7">
        <v>13800</v>
      </c>
      <c r="H56" s="2">
        <v>13900</v>
      </c>
      <c r="I56" s="2">
        <v>13800</v>
      </c>
      <c r="J56" s="2">
        <v>13800</v>
      </c>
      <c r="K56" s="2">
        <v>13900</v>
      </c>
      <c r="L56" s="2">
        <v>13000</v>
      </c>
      <c r="M56" s="2">
        <v>12900</v>
      </c>
      <c r="N56" s="2">
        <v>13000</v>
      </c>
      <c r="O56" s="2">
        <v>13900</v>
      </c>
      <c r="P56" s="2">
        <v>12900</v>
      </c>
      <c r="Q56" s="2">
        <v>14000</v>
      </c>
    </row>
    <row r="57" spans="1:17" s="2" customFormat="1" ht="15" customHeight="1">
      <c r="A57" s="4" t="s">
        <v>115</v>
      </c>
      <c r="B57" s="2" t="s">
        <v>116</v>
      </c>
      <c r="C57" s="2">
        <v>2660</v>
      </c>
      <c r="D57" s="2">
        <f t="shared" si="3"/>
        <v>2660</v>
      </c>
      <c r="E57" s="2">
        <f t="shared" si="4"/>
        <v>2663.6363636363635</v>
      </c>
      <c r="F57" s="5">
        <f t="shared" si="5"/>
        <v>0</v>
      </c>
      <c r="G57" s="7">
        <v>3000</v>
      </c>
      <c r="H57" s="2">
        <v>4000</v>
      </c>
      <c r="I57" s="2">
        <v>3000</v>
      </c>
      <c r="J57" s="2">
        <v>2500</v>
      </c>
      <c r="K57" s="2">
        <v>3000</v>
      </c>
      <c r="L57" s="2">
        <v>1500</v>
      </c>
      <c r="M57" s="2">
        <v>2500</v>
      </c>
      <c r="N57" s="2">
        <v>1500</v>
      </c>
      <c r="O57" s="2">
        <v>1800</v>
      </c>
      <c r="P57" s="2">
        <v>3500</v>
      </c>
      <c r="Q57" s="2">
        <v>3000</v>
      </c>
    </row>
    <row r="58" spans="1:17" s="2" customFormat="1" ht="15" customHeight="1">
      <c r="A58" s="4" t="s">
        <v>117</v>
      </c>
      <c r="B58" s="2" t="s">
        <v>118</v>
      </c>
      <c r="C58" s="2">
        <v>2390</v>
      </c>
      <c r="D58" s="2">
        <f t="shared" si="3"/>
        <v>2390</v>
      </c>
      <c r="E58" s="2">
        <f t="shared" si="4"/>
        <v>2390.909090909091</v>
      </c>
      <c r="F58" s="5">
        <f t="shared" si="5"/>
        <v>0</v>
      </c>
      <c r="G58" s="7">
        <v>3000</v>
      </c>
      <c r="H58" s="2">
        <v>2500</v>
      </c>
      <c r="I58" s="2">
        <v>3000</v>
      </c>
      <c r="J58" s="2">
        <v>3000</v>
      </c>
      <c r="K58" s="2">
        <v>2000</v>
      </c>
      <c r="L58" s="2">
        <v>1500</v>
      </c>
      <c r="M58" s="2">
        <v>2500</v>
      </c>
      <c r="N58" s="2">
        <v>1500</v>
      </c>
      <c r="O58" s="2">
        <v>1800</v>
      </c>
      <c r="P58" s="2">
        <v>3500</v>
      </c>
      <c r="Q58" s="2">
        <v>2000</v>
      </c>
    </row>
    <row r="59" spans="1:17" s="2" customFormat="1" ht="15" customHeight="1">
      <c r="A59" s="13" t="s">
        <v>119</v>
      </c>
      <c r="B59" s="2" t="s">
        <v>120</v>
      </c>
      <c r="C59" s="2">
        <v>23910</v>
      </c>
      <c r="D59" s="2">
        <f t="shared" si="3"/>
        <v>23910</v>
      </c>
      <c r="E59" s="2">
        <f t="shared" si="4"/>
        <v>23909.090909090908</v>
      </c>
      <c r="F59" s="5">
        <f t="shared" si="5"/>
        <v>0</v>
      </c>
      <c r="G59" s="7">
        <v>25000</v>
      </c>
      <c r="H59" s="2">
        <v>25000</v>
      </c>
      <c r="I59" s="2">
        <v>25000</v>
      </c>
      <c r="J59" s="2">
        <v>25000</v>
      </c>
      <c r="K59" s="2">
        <v>25000</v>
      </c>
      <c r="L59" s="2">
        <v>30000</v>
      </c>
      <c r="M59" s="2">
        <v>23000</v>
      </c>
      <c r="N59" s="2">
        <v>25000</v>
      </c>
      <c r="O59" s="2">
        <v>25000</v>
      </c>
      <c r="P59" s="2">
        <v>15000</v>
      </c>
      <c r="Q59" s="7">
        <v>20000</v>
      </c>
    </row>
    <row r="60" spans="1:17" s="2" customFormat="1" ht="15" customHeight="1">
      <c r="A60" s="13"/>
      <c r="B60" s="2" t="s">
        <v>121</v>
      </c>
      <c r="C60" s="2">
        <v>49550</v>
      </c>
      <c r="D60" s="2">
        <f t="shared" si="3"/>
        <v>49550</v>
      </c>
      <c r="E60" s="2">
        <f t="shared" si="4"/>
        <v>49545.454545454544</v>
      </c>
      <c r="F60" s="5">
        <f t="shared" si="5"/>
        <v>0</v>
      </c>
      <c r="G60" s="7">
        <v>65000</v>
      </c>
      <c r="H60" s="2">
        <v>50000</v>
      </c>
      <c r="I60" s="2">
        <v>50000</v>
      </c>
      <c r="J60" s="2">
        <v>50000</v>
      </c>
      <c r="K60" s="2">
        <v>50000</v>
      </c>
      <c r="L60" s="2">
        <v>40000</v>
      </c>
      <c r="M60" s="2">
        <v>40000</v>
      </c>
      <c r="N60" s="2">
        <v>50000</v>
      </c>
      <c r="O60" s="2">
        <v>55000</v>
      </c>
      <c r="P60" s="2">
        <v>65000</v>
      </c>
      <c r="Q60" s="7">
        <v>30000</v>
      </c>
    </row>
    <row r="61" spans="1:17" s="2" customFormat="1" ht="15" customHeight="1">
      <c r="A61" s="4" t="s">
        <v>122</v>
      </c>
      <c r="B61" s="2" t="s">
        <v>123</v>
      </c>
      <c r="C61" s="2">
        <v>5050</v>
      </c>
      <c r="D61" s="2">
        <f t="shared" si="3"/>
        <v>5050</v>
      </c>
      <c r="E61" s="2">
        <f t="shared" si="4"/>
        <v>5045.454545454545</v>
      </c>
      <c r="F61" s="5">
        <f t="shared" si="5"/>
        <v>0</v>
      </c>
      <c r="G61" s="7">
        <v>5000</v>
      </c>
      <c r="H61" s="2">
        <v>5000</v>
      </c>
      <c r="I61" s="2">
        <v>5000</v>
      </c>
      <c r="J61" s="2">
        <v>5000</v>
      </c>
      <c r="K61" s="2">
        <v>5000</v>
      </c>
      <c r="L61" s="2">
        <v>5000</v>
      </c>
      <c r="M61" s="2">
        <v>5000</v>
      </c>
      <c r="N61" s="2">
        <v>4500</v>
      </c>
      <c r="O61" s="2">
        <v>5000</v>
      </c>
      <c r="P61" s="2">
        <v>5000</v>
      </c>
      <c r="Q61" s="2">
        <v>6000</v>
      </c>
    </row>
    <row r="62" spans="1:17" s="2" customFormat="1" ht="15" customHeight="1">
      <c r="A62" s="4" t="s">
        <v>124</v>
      </c>
      <c r="B62" s="2" t="s">
        <v>125</v>
      </c>
      <c r="C62" s="2">
        <v>6820</v>
      </c>
      <c r="D62" s="2">
        <f t="shared" si="3"/>
        <v>6820</v>
      </c>
      <c r="E62" s="2">
        <f t="shared" si="4"/>
        <v>6818.181818181818</v>
      </c>
      <c r="F62" s="5">
        <f t="shared" si="5"/>
        <v>0</v>
      </c>
      <c r="G62" s="7">
        <v>7000</v>
      </c>
      <c r="H62" s="2">
        <v>7000</v>
      </c>
      <c r="I62" s="2">
        <v>6000</v>
      </c>
      <c r="J62" s="2">
        <v>7000</v>
      </c>
      <c r="K62" s="2">
        <v>7000</v>
      </c>
      <c r="L62" s="2">
        <v>7000</v>
      </c>
      <c r="M62" s="2">
        <v>7000</v>
      </c>
      <c r="N62" s="2">
        <v>6000</v>
      </c>
      <c r="O62" s="2">
        <v>7000</v>
      </c>
      <c r="P62" s="2">
        <v>7000</v>
      </c>
      <c r="Q62" s="2">
        <v>7000</v>
      </c>
    </row>
    <row r="63" spans="1:17" s="2" customFormat="1" ht="15" customHeight="1">
      <c r="A63" s="4" t="s">
        <v>126</v>
      </c>
      <c r="B63" s="2" t="s">
        <v>127</v>
      </c>
      <c r="C63" s="2">
        <v>9180</v>
      </c>
      <c r="D63" s="2">
        <f t="shared" si="3"/>
        <v>9180</v>
      </c>
      <c r="E63" s="2">
        <f t="shared" si="4"/>
        <v>9181.818181818182</v>
      </c>
      <c r="F63" s="5">
        <f t="shared" si="5"/>
        <v>0</v>
      </c>
      <c r="G63" s="7">
        <v>10000</v>
      </c>
      <c r="H63" s="2">
        <v>9000</v>
      </c>
      <c r="I63" s="2">
        <v>10000</v>
      </c>
      <c r="J63" s="2">
        <v>10000</v>
      </c>
      <c r="K63" s="2">
        <v>9000</v>
      </c>
      <c r="L63" s="2">
        <v>10000</v>
      </c>
      <c r="M63" s="2">
        <v>10000</v>
      </c>
      <c r="N63" s="2">
        <v>8000</v>
      </c>
      <c r="O63" s="7">
        <v>8000</v>
      </c>
      <c r="P63" s="2">
        <v>10000</v>
      </c>
      <c r="Q63" s="2">
        <v>7000</v>
      </c>
    </row>
    <row r="64" spans="1:17" s="2" customFormat="1" ht="15" customHeight="1">
      <c r="A64" s="4" t="s">
        <v>128</v>
      </c>
      <c r="B64" s="2" t="s">
        <v>129</v>
      </c>
      <c r="C64" s="2">
        <v>5450</v>
      </c>
      <c r="D64" s="2">
        <f t="shared" si="3"/>
        <v>5450</v>
      </c>
      <c r="E64" s="2">
        <f t="shared" si="4"/>
        <v>5454.545454545455</v>
      </c>
      <c r="F64" s="5">
        <f t="shared" si="5"/>
        <v>0</v>
      </c>
      <c r="G64" s="7">
        <v>5000</v>
      </c>
      <c r="H64" s="2">
        <v>6000</v>
      </c>
      <c r="I64" s="2">
        <v>5000</v>
      </c>
      <c r="J64" s="2">
        <v>5000</v>
      </c>
      <c r="K64" s="2">
        <v>5000</v>
      </c>
      <c r="L64" s="2">
        <v>5000</v>
      </c>
      <c r="M64" s="2">
        <v>5000</v>
      </c>
      <c r="N64" s="2">
        <v>6000</v>
      </c>
      <c r="O64" s="2">
        <v>5000</v>
      </c>
      <c r="P64" s="2">
        <v>8000</v>
      </c>
      <c r="Q64" s="2">
        <v>5000</v>
      </c>
    </row>
    <row r="65" spans="1:17" s="2" customFormat="1" ht="15" customHeight="1">
      <c r="A65" s="4" t="s">
        <v>130</v>
      </c>
      <c r="B65" s="2" t="s">
        <v>131</v>
      </c>
      <c r="C65" s="2">
        <v>5910</v>
      </c>
      <c r="D65" s="2">
        <f t="shared" si="3"/>
        <v>5910</v>
      </c>
      <c r="E65" s="2">
        <f t="shared" si="4"/>
        <v>5909.090909090909</v>
      </c>
      <c r="F65" s="5">
        <f t="shared" si="5"/>
        <v>0</v>
      </c>
      <c r="G65" s="7">
        <v>5000</v>
      </c>
      <c r="H65" s="2">
        <v>6000</v>
      </c>
      <c r="I65" s="2">
        <v>6000</v>
      </c>
      <c r="J65" s="2">
        <v>6000</v>
      </c>
      <c r="K65" s="2">
        <v>5000</v>
      </c>
      <c r="L65" s="2">
        <v>6000</v>
      </c>
      <c r="M65" s="2">
        <v>6000</v>
      </c>
      <c r="N65" s="2">
        <v>6000</v>
      </c>
      <c r="O65" s="7">
        <v>6000</v>
      </c>
      <c r="P65" s="2">
        <v>8000</v>
      </c>
      <c r="Q65" s="2">
        <v>5000</v>
      </c>
    </row>
    <row r="66" spans="1:17" s="2" customFormat="1" ht="15" customHeight="1">
      <c r="A66" s="4" t="s">
        <v>132</v>
      </c>
      <c r="B66" s="2" t="s">
        <v>133</v>
      </c>
      <c r="C66" s="2">
        <v>22730</v>
      </c>
      <c r="D66" s="2">
        <f t="shared" si="3"/>
        <v>22730</v>
      </c>
      <c r="E66" s="2">
        <f t="shared" si="4"/>
        <v>22727.272727272728</v>
      </c>
      <c r="F66" s="5">
        <f t="shared" si="5"/>
        <v>0</v>
      </c>
      <c r="G66" s="7">
        <v>20000</v>
      </c>
      <c r="H66" s="2">
        <v>20000</v>
      </c>
      <c r="I66" s="2">
        <v>20000</v>
      </c>
      <c r="J66" s="2">
        <v>20000</v>
      </c>
      <c r="K66" s="2">
        <v>20000</v>
      </c>
      <c r="L66" s="2">
        <v>30000</v>
      </c>
      <c r="M66" s="2">
        <v>25000</v>
      </c>
      <c r="N66" s="2">
        <v>25000</v>
      </c>
      <c r="O66" s="2">
        <v>25000</v>
      </c>
      <c r="P66" s="2">
        <v>25000</v>
      </c>
      <c r="Q66" s="2">
        <v>20000</v>
      </c>
    </row>
    <row r="67" spans="1:17" s="2" customFormat="1" ht="15" customHeight="1">
      <c r="A67" s="4" t="s">
        <v>134</v>
      </c>
      <c r="B67" s="2" t="s">
        <v>135</v>
      </c>
      <c r="C67" s="2">
        <v>1300</v>
      </c>
      <c r="D67" s="2">
        <f t="shared" si="3"/>
        <v>1300</v>
      </c>
      <c r="E67" s="2">
        <f t="shared" si="4"/>
        <v>1300</v>
      </c>
      <c r="F67" s="5">
        <f t="shared" si="5"/>
        <v>0</v>
      </c>
      <c r="G67" s="7">
        <v>1000</v>
      </c>
      <c r="H67" s="2">
        <v>1500</v>
      </c>
      <c r="I67" s="2">
        <v>1000</v>
      </c>
      <c r="J67" s="2">
        <v>1000</v>
      </c>
      <c r="K67" s="2">
        <v>1000</v>
      </c>
      <c r="L67" s="2">
        <v>2000</v>
      </c>
      <c r="M67" s="2">
        <v>1000</v>
      </c>
      <c r="N67" s="2">
        <v>1300</v>
      </c>
      <c r="O67" s="2">
        <v>1000</v>
      </c>
      <c r="P67" s="2">
        <v>1500</v>
      </c>
      <c r="Q67" s="2">
        <v>2000</v>
      </c>
    </row>
    <row r="68" spans="1:17" s="2" customFormat="1" ht="15" customHeight="1">
      <c r="A68" s="4" t="s">
        <v>136</v>
      </c>
      <c r="B68" s="2" t="s">
        <v>137</v>
      </c>
      <c r="C68" s="2">
        <v>60000</v>
      </c>
      <c r="D68" s="2">
        <f t="shared" si="3"/>
        <v>60000</v>
      </c>
      <c r="E68" s="2">
        <f t="shared" si="4"/>
        <v>60000</v>
      </c>
      <c r="F68" s="5">
        <f t="shared" si="5"/>
        <v>0</v>
      </c>
      <c r="G68" s="7">
        <v>60000</v>
      </c>
      <c r="H68" s="7">
        <v>60000</v>
      </c>
      <c r="I68" s="7">
        <v>60000</v>
      </c>
      <c r="J68" s="7">
        <v>60000</v>
      </c>
      <c r="K68" s="7">
        <v>60000</v>
      </c>
      <c r="L68" s="7">
        <v>60000</v>
      </c>
      <c r="M68" s="7">
        <v>60000</v>
      </c>
      <c r="N68" s="7">
        <v>60000</v>
      </c>
      <c r="O68" s="7">
        <v>60000</v>
      </c>
      <c r="P68" s="7">
        <v>60000</v>
      </c>
      <c r="Q68" s="7">
        <v>60000</v>
      </c>
    </row>
    <row r="69" spans="1:17" s="2" customFormat="1" ht="15" customHeight="1">
      <c r="A69" s="4" t="s">
        <v>138</v>
      </c>
      <c r="B69" s="2" t="s">
        <v>139</v>
      </c>
      <c r="C69" s="2">
        <v>25090</v>
      </c>
      <c r="D69" s="2">
        <f aca="true" t="shared" si="6" ref="D69:D90">ROUND(E69,-1)</f>
        <v>25090</v>
      </c>
      <c r="E69" s="2">
        <f aca="true" t="shared" si="7" ref="E69:E93">AVERAGE(G69:Q69)</f>
        <v>25090.909090909092</v>
      </c>
      <c r="F69" s="8">
        <f aca="true" t="shared" si="8" ref="F69:F93">D69/C69*100-100</f>
        <v>0</v>
      </c>
      <c r="G69" s="7">
        <v>25000</v>
      </c>
      <c r="H69" s="2">
        <v>23000</v>
      </c>
      <c r="I69" s="2">
        <v>25000</v>
      </c>
      <c r="J69" s="2">
        <v>25000</v>
      </c>
      <c r="K69" s="2">
        <v>25000</v>
      </c>
      <c r="L69" s="2">
        <v>30000</v>
      </c>
      <c r="M69" s="2">
        <v>25000</v>
      </c>
      <c r="N69" s="2">
        <v>23000</v>
      </c>
      <c r="O69" s="2">
        <v>25000</v>
      </c>
      <c r="P69" s="2">
        <v>30000</v>
      </c>
      <c r="Q69" s="2">
        <v>20000</v>
      </c>
    </row>
    <row r="70" spans="1:17" s="2" customFormat="1" ht="15" customHeight="1">
      <c r="A70" s="4" t="s">
        <v>140</v>
      </c>
      <c r="B70" s="2" t="s">
        <v>141</v>
      </c>
      <c r="C70" s="2">
        <v>3000</v>
      </c>
      <c r="D70" s="2">
        <f t="shared" si="6"/>
        <v>3000</v>
      </c>
      <c r="E70" s="2">
        <f t="shared" si="7"/>
        <v>3000</v>
      </c>
      <c r="F70" s="5">
        <f t="shared" si="8"/>
        <v>0</v>
      </c>
      <c r="G70" s="7">
        <v>3000</v>
      </c>
      <c r="H70" s="7">
        <v>3000</v>
      </c>
      <c r="I70" s="7">
        <v>3000</v>
      </c>
      <c r="J70" s="7">
        <v>3000</v>
      </c>
      <c r="K70" s="7">
        <v>3000</v>
      </c>
      <c r="L70" s="7">
        <v>3000</v>
      </c>
      <c r="M70" s="7">
        <v>3000</v>
      </c>
      <c r="N70" s="7">
        <v>3000</v>
      </c>
      <c r="O70" s="7">
        <v>3000</v>
      </c>
      <c r="P70" s="7">
        <v>3000</v>
      </c>
      <c r="Q70" s="7">
        <v>3000</v>
      </c>
    </row>
    <row r="71" spans="1:17" s="2" customFormat="1" ht="15" customHeight="1">
      <c r="A71" s="4" t="s">
        <v>142</v>
      </c>
      <c r="B71" s="2" t="s">
        <v>143</v>
      </c>
      <c r="C71" s="2">
        <v>2400</v>
      </c>
      <c r="D71" s="2">
        <f t="shared" si="6"/>
        <v>2400</v>
      </c>
      <c r="E71" s="2">
        <f t="shared" si="7"/>
        <v>2400</v>
      </c>
      <c r="F71" s="5">
        <f t="shared" si="8"/>
        <v>0</v>
      </c>
      <c r="G71" s="7">
        <v>2300</v>
      </c>
      <c r="H71" s="7">
        <v>2300</v>
      </c>
      <c r="I71" s="7">
        <v>2300</v>
      </c>
      <c r="J71" s="7">
        <v>2500</v>
      </c>
      <c r="K71" s="7">
        <v>2500</v>
      </c>
      <c r="L71" s="7">
        <v>2300</v>
      </c>
      <c r="M71" s="7">
        <v>2300</v>
      </c>
      <c r="N71" s="7">
        <v>2300</v>
      </c>
      <c r="O71" s="7">
        <v>2300</v>
      </c>
      <c r="P71" s="7">
        <v>2300</v>
      </c>
      <c r="Q71" s="7">
        <v>3000</v>
      </c>
    </row>
    <row r="72" spans="1:19" s="2" customFormat="1" ht="15" customHeight="1">
      <c r="A72" s="4" t="s">
        <v>144</v>
      </c>
      <c r="B72" s="2" t="s">
        <v>145</v>
      </c>
      <c r="C72" s="2">
        <v>120000</v>
      </c>
      <c r="D72" s="2">
        <f t="shared" si="6"/>
        <v>120000</v>
      </c>
      <c r="E72" s="2">
        <f t="shared" si="7"/>
        <v>120000</v>
      </c>
      <c r="F72" s="5">
        <f t="shared" si="8"/>
        <v>0</v>
      </c>
      <c r="G72" s="7">
        <v>120000</v>
      </c>
      <c r="H72" s="7">
        <v>120000</v>
      </c>
      <c r="I72" s="7">
        <v>120000</v>
      </c>
      <c r="J72" s="7">
        <v>120000</v>
      </c>
      <c r="K72" s="7">
        <v>120000</v>
      </c>
      <c r="L72" s="7"/>
      <c r="M72" s="7"/>
      <c r="N72" s="7"/>
      <c r="O72" s="7"/>
      <c r="P72" s="7">
        <v>120000</v>
      </c>
      <c r="Q72" s="7">
        <v>120000</v>
      </c>
      <c r="S72" s="9"/>
    </row>
    <row r="73" spans="1:17" s="2" customFormat="1" ht="15" customHeight="1">
      <c r="A73" s="4" t="s">
        <v>146</v>
      </c>
      <c r="B73" s="2" t="s">
        <v>147</v>
      </c>
      <c r="C73" s="2">
        <v>13550</v>
      </c>
      <c r="D73" s="2">
        <f t="shared" si="6"/>
        <v>13550</v>
      </c>
      <c r="E73" s="2">
        <f t="shared" si="7"/>
        <v>13545.454545454546</v>
      </c>
      <c r="F73" s="5">
        <f t="shared" si="8"/>
        <v>0</v>
      </c>
      <c r="G73" s="7">
        <v>14000</v>
      </c>
      <c r="H73" s="2">
        <v>14000</v>
      </c>
      <c r="I73" s="2">
        <v>14000</v>
      </c>
      <c r="J73" s="2">
        <v>14000</v>
      </c>
      <c r="K73" s="2">
        <v>14000</v>
      </c>
      <c r="L73" s="2">
        <v>14000</v>
      </c>
      <c r="M73" s="2">
        <v>12000</v>
      </c>
      <c r="N73" s="2">
        <v>12000</v>
      </c>
      <c r="O73" s="2">
        <v>12000</v>
      </c>
      <c r="P73" s="2">
        <v>14000</v>
      </c>
      <c r="Q73" s="2">
        <v>15000</v>
      </c>
    </row>
    <row r="74" spans="1:17" s="2" customFormat="1" ht="15" customHeight="1">
      <c r="A74" s="4" t="s">
        <v>148</v>
      </c>
      <c r="B74" s="2" t="s">
        <v>149</v>
      </c>
      <c r="C74" s="2">
        <v>5150</v>
      </c>
      <c r="D74" s="2">
        <f t="shared" si="6"/>
        <v>5140</v>
      </c>
      <c r="E74" s="2">
        <f t="shared" si="7"/>
        <v>5136.363636363636</v>
      </c>
      <c r="F74" s="5">
        <f t="shared" si="8"/>
        <v>-0.19417475728154443</v>
      </c>
      <c r="G74" s="7">
        <v>4200</v>
      </c>
      <c r="H74" s="2">
        <v>7000</v>
      </c>
      <c r="I74" s="2">
        <v>7200</v>
      </c>
      <c r="J74" s="2">
        <v>7000</v>
      </c>
      <c r="K74" s="2">
        <v>4200</v>
      </c>
      <c r="L74" s="2">
        <v>4000</v>
      </c>
      <c r="M74" s="2">
        <v>4200</v>
      </c>
      <c r="N74" s="2">
        <v>6000</v>
      </c>
      <c r="O74" s="2">
        <v>4500</v>
      </c>
      <c r="P74" s="2">
        <v>4200</v>
      </c>
      <c r="Q74" s="2">
        <v>4000</v>
      </c>
    </row>
    <row r="75" spans="1:17" s="2" customFormat="1" ht="15" customHeight="1">
      <c r="A75" s="4" t="s">
        <v>150</v>
      </c>
      <c r="B75" s="2" t="s">
        <v>151</v>
      </c>
      <c r="C75" s="2">
        <v>50000</v>
      </c>
      <c r="D75" s="2">
        <f t="shared" si="6"/>
        <v>50000</v>
      </c>
      <c r="E75" s="2">
        <f t="shared" si="7"/>
        <v>50000</v>
      </c>
      <c r="F75" s="5">
        <f t="shared" si="8"/>
        <v>0</v>
      </c>
      <c r="G75" s="7">
        <v>50000</v>
      </c>
      <c r="H75" s="2">
        <v>50000</v>
      </c>
      <c r="I75" s="2">
        <v>50000</v>
      </c>
      <c r="J75" s="2">
        <v>50000</v>
      </c>
      <c r="K75" s="2">
        <v>50000</v>
      </c>
      <c r="L75" s="2">
        <v>50000</v>
      </c>
      <c r="M75" s="2">
        <v>50000</v>
      </c>
      <c r="N75" s="2">
        <v>50000</v>
      </c>
      <c r="O75" s="2">
        <v>50000</v>
      </c>
      <c r="P75" s="2">
        <v>50000</v>
      </c>
      <c r="Q75" s="2">
        <v>50000</v>
      </c>
    </row>
    <row r="76" spans="1:17" s="2" customFormat="1" ht="15" customHeight="1">
      <c r="A76" s="4" t="s">
        <v>152</v>
      </c>
      <c r="B76" s="2" t="s">
        <v>153</v>
      </c>
      <c r="C76" s="2">
        <v>1120</v>
      </c>
      <c r="D76" s="2">
        <f t="shared" si="6"/>
        <v>1120</v>
      </c>
      <c r="E76" s="2">
        <f t="shared" si="7"/>
        <v>1118.1818181818182</v>
      </c>
      <c r="F76" s="5">
        <f t="shared" si="8"/>
        <v>0</v>
      </c>
      <c r="G76" s="7">
        <v>1000</v>
      </c>
      <c r="H76" s="2">
        <v>1000</v>
      </c>
      <c r="I76" s="2">
        <v>1000</v>
      </c>
      <c r="J76" s="2">
        <v>1000</v>
      </c>
      <c r="K76" s="2">
        <v>1000</v>
      </c>
      <c r="L76" s="2">
        <v>1300</v>
      </c>
      <c r="M76" s="7">
        <v>1200</v>
      </c>
      <c r="N76" s="2">
        <v>1300</v>
      </c>
      <c r="O76" s="2">
        <v>1500</v>
      </c>
      <c r="P76" s="2">
        <v>1000</v>
      </c>
      <c r="Q76" s="2">
        <v>1000</v>
      </c>
    </row>
    <row r="77" spans="1:17" s="2" customFormat="1" ht="15" customHeight="1">
      <c r="A77" s="4" t="s">
        <v>154</v>
      </c>
      <c r="B77" s="2" t="s">
        <v>155</v>
      </c>
      <c r="C77" s="2">
        <v>10270</v>
      </c>
      <c r="D77" s="2">
        <f t="shared" si="6"/>
        <v>10270</v>
      </c>
      <c r="E77" s="2">
        <f t="shared" si="7"/>
        <v>10272.727272727272</v>
      </c>
      <c r="F77" s="5">
        <f t="shared" si="8"/>
        <v>0</v>
      </c>
      <c r="G77" s="7">
        <v>10000</v>
      </c>
      <c r="H77" s="2">
        <v>11000</v>
      </c>
      <c r="I77" s="2">
        <v>10000</v>
      </c>
      <c r="J77" s="2">
        <v>10000</v>
      </c>
      <c r="K77" s="2">
        <v>10000</v>
      </c>
      <c r="L77" s="2">
        <v>12000</v>
      </c>
      <c r="M77" s="2">
        <v>10000</v>
      </c>
      <c r="N77" s="2">
        <v>10000</v>
      </c>
      <c r="O77" s="2">
        <v>10000</v>
      </c>
      <c r="P77" s="2">
        <v>10000</v>
      </c>
      <c r="Q77" s="2">
        <v>10000</v>
      </c>
    </row>
    <row r="78" spans="1:17" s="2" customFormat="1" ht="15" customHeight="1">
      <c r="A78" s="4" t="s">
        <v>156</v>
      </c>
      <c r="B78" s="2" t="s">
        <v>157</v>
      </c>
      <c r="C78" s="2">
        <v>7360</v>
      </c>
      <c r="D78" s="2">
        <f t="shared" si="6"/>
        <v>7360</v>
      </c>
      <c r="E78" s="2">
        <f t="shared" si="7"/>
        <v>7363.636363636364</v>
      </c>
      <c r="F78" s="5">
        <f t="shared" si="8"/>
        <v>0</v>
      </c>
      <c r="G78" s="7">
        <v>8000</v>
      </c>
      <c r="H78" s="2">
        <v>8000</v>
      </c>
      <c r="I78" s="2">
        <v>8000</v>
      </c>
      <c r="J78" s="2">
        <v>8000</v>
      </c>
      <c r="K78" s="2">
        <v>8000</v>
      </c>
      <c r="L78" s="2">
        <v>8000</v>
      </c>
      <c r="M78" s="2">
        <v>6000</v>
      </c>
      <c r="N78" s="2">
        <v>5000</v>
      </c>
      <c r="O78" s="2">
        <v>6000</v>
      </c>
      <c r="P78" s="2">
        <v>8000</v>
      </c>
      <c r="Q78" s="2">
        <v>8000</v>
      </c>
    </row>
    <row r="79" spans="1:17" s="2" customFormat="1" ht="15" customHeight="1">
      <c r="A79" s="4" t="s">
        <v>158</v>
      </c>
      <c r="B79" s="2" t="s">
        <v>159</v>
      </c>
      <c r="C79" s="2">
        <v>2180</v>
      </c>
      <c r="D79" s="2">
        <f t="shared" si="6"/>
        <v>2180</v>
      </c>
      <c r="E79" s="2">
        <f t="shared" si="7"/>
        <v>2181.818181818182</v>
      </c>
      <c r="F79" s="5">
        <f t="shared" si="8"/>
        <v>0</v>
      </c>
      <c r="G79" s="7">
        <v>2000</v>
      </c>
      <c r="H79" s="2">
        <v>2000</v>
      </c>
      <c r="I79" s="2">
        <v>3000</v>
      </c>
      <c r="J79" s="2">
        <v>2000</v>
      </c>
      <c r="K79" s="2">
        <v>2000</v>
      </c>
      <c r="L79" s="2">
        <v>2000</v>
      </c>
      <c r="M79" s="2">
        <v>2000</v>
      </c>
      <c r="N79" s="2">
        <v>2000</v>
      </c>
      <c r="O79" s="2">
        <v>2000</v>
      </c>
      <c r="P79" s="2">
        <v>3000</v>
      </c>
      <c r="Q79" s="2">
        <v>2000</v>
      </c>
    </row>
    <row r="80" spans="1:17" s="2" customFormat="1" ht="15" customHeight="1">
      <c r="A80" s="4" t="s">
        <v>160</v>
      </c>
      <c r="B80" s="2" t="s">
        <v>161</v>
      </c>
      <c r="C80" s="2">
        <v>7550</v>
      </c>
      <c r="D80" s="2">
        <f t="shared" si="6"/>
        <v>7550</v>
      </c>
      <c r="E80" s="2">
        <f t="shared" si="7"/>
        <v>7545.454545454545</v>
      </c>
      <c r="F80" s="5">
        <f t="shared" si="8"/>
        <v>0</v>
      </c>
      <c r="G80" s="7">
        <v>7000</v>
      </c>
      <c r="H80" s="2">
        <v>6000</v>
      </c>
      <c r="I80" s="2">
        <v>8000</v>
      </c>
      <c r="J80" s="2">
        <v>7000</v>
      </c>
      <c r="K80" s="2">
        <v>7000</v>
      </c>
      <c r="L80" s="2">
        <v>10000</v>
      </c>
      <c r="M80" s="2">
        <v>7000</v>
      </c>
      <c r="N80" s="2">
        <v>8000</v>
      </c>
      <c r="O80" s="2">
        <v>7000</v>
      </c>
      <c r="P80" s="2">
        <v>6000</v>
      </c>
      <c r="Q80" s="7">
        <v>10000</v>
      </c>
    </row>
    <row r="81" spans="1:17" s="2" customFormat="1" ht="15" customHeight="1">
      <c r="A81" s="4" t="s">
        <v>162</v>
      </c>
      <c r="B81" s="2" t="s">
        <v>163</v>
      </c>
      <c r="C81" s="2">
        <v>5360</v>
      </c>
      <c r="D81" s="2">
        <f t="shared" si="6"/>
        <v>5360</v>
      </c>
      <c r="E81" s="2">
        <f t="shared" si="7"/>
        <v>5363.636363636364</v>
      </c>
      <c r="F81" s="5">
        <f t="shared" si="8"/>
        <v>0</v>
      </c>
      <c r="G81" s="7">
        <v>5600</v>
      </c>
      <c r="H81" s="2">
        <v>3600</v>
      </c>
      <c r="I81" s="2">
        <v>6000</v>
      </c>
      <c r="J81" s="2">
        <v>5800</v>
      </c>
      <c r="K81" s="2">
        <v>5800</v>
      </c>
      <c r="L81" s="2">
        <v>4000</v>
      </c>
      <c r="M81" s="2">
        <v>5800</v>
      </c>
      <c r="N81" s="2">
        <v>5800</v>
      </c>
      <c r="O81" s="2">
        <v>5800</v>
      </c>
      <c r="P81" s="2">
        <v>5800</v>
      </c>
      <c r="Q81" s="7">
        <v>5000</v>
      </c>
    </row>
    <row r="82" spans="1:17" s="2" customFormat="1" ht="15" customHeight="1">
      <c r="A82" s="4" t="s">
        <v>164</v>
      </c>
      <c r="B82" s="2" t="s">
        <v>165</v>
      </c>
      <c r="C82" s="2">
        <v>0</v>
      </c>
      <c r="D82" s="2">
        <f t="shared" si="6"/>
        <v>0</v>
      </c>
      <c r="E82" s="2">
        <f t="shared" si="7"/>
        <v>0</v>
      </c>
      <c r="F82" s="5" t="e">
        <f t="shared" si="8"/>
        <v>#DIV/0!</v>
      </c>
      <c r="G82" s="7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</row>
    <row r="83" spans="1:17" s="2" customFormat="1" ht="15" customHeight="1">
      <c r="A83" s="13" t="s">
        <v>166</v>
      </c>
      <c r="B83" s="2" t="s">
        <v>167</v>
      </c>
      <c r="C83" s="2">
        <v>3230</v>
      </c>
      <c r="D83" s="2">
        <f t="shared" si="6"/>
        <v>3230</v>
      </c>
      <c r="E83" s="2">
        <f t="shared" si="7"/>
        <v>3227.2727272727275</v>
      </c>
      <c r="F83" s="5">
        <f t="shared" si="8"/>
        <v>0</v>
      </c>
      <c r="G83" s="7">
        <v>3000</v>
      </c>
      <c r="H83" s="2">
        <v>3000</v>
      </c>
      <c r="I83" s="2">
        <v>3500</v>
      </c>
      <c r="J83" s="2">
        <v>3500</v>
      </c>
      <c r="K83" s="2">
        <v>3000</v>
      </c>
      <c r="L83" s="2">
        <v>3000</v>
      </c>
      <c r="M83" s="7">
        <v>3000</v>
      </c>
      <c r="N83" s="2">
        <v>3500</v>
      </c>
      <c r="O83" s="2">
        <v>3500</v>
      </c>
      <c r="P83" s="2">
        <v>3500</v>
      </c>
      <c r="Q83" s="2">
        <v>3000</v>
      </c>
    </row>
    <row r="84" spans="1:17" s="2" customFormat="1" ht="15" customHeight="1">
      <c r="A84" s="13"/>
      <c r="B84" s="2" t="s">
        <v>168</v>
      </c>
      <c r="C84" s="2">
        <v>2230</v>
      </c>
      <c r="D84" s="2">
        <f t="shared" si="6"/>
        <v>2230</v>
      </c>
      <c r="E84" s="2">
        <f t="shared" si="7"/>
        <v>2227.2727272727275</v>
      </c>
      <c r="F84" s="5">
        <f t="shared" si="8"/>
        <v>0</v>
      </c>
      <c r="G84" s="7">
        <v>2000</v>
      </c>
      <c r="H84" s="2">
        <v>2000</v>
      </c>
      <c r="I84" s="2">
        <v>2500</v>
      </c>
      <c r="J84" s="2">
        <v>2500</v>
      </c>
      <c r="K84" s="2">
        <v>2000</v>
      </c>
      <c r="L84" s="2">
        <v>2000</v>
      </c>
      <c r="M84" s="7">
        <v>2000</v>
      </c>
      <c r="N84" s="2">
        <v>2500</v>
      </c>
      <c r="O84" s="2">
        <v>2500</v>
      </c>
      <c r="P84" s="2">
        <v>2500</v>
      </c>
      <c r="Q84" s="2">
        <v>2000</v>
      </c>
    </row>
    <row r="85" spans="1:17" s="2" customFormat="1" ht="15" customHeight="1">
      <c r="A85" s="13" t="s">
        <v>169</v>
      </c>
      <c r="B85" s="2" t="s">
        <v>170</v>
      </c>
      <c r="C85" s="2">
        <v>170</v>
      </c>
      <c r="D85" s="2">
        <f t="shared" si="6"/>
        <v>170</v>
      </c>
      <c r="E85" s="2">
        <f t="shared" si="7"/>
        <v>174.54545454545453</v>
      </c>
      <c r="F85" s="5">
        <f t="shared" si="8"/>
        <v>0</v>
      </c>
      <c r="G85" s="7">
        <v>200</v>
      </c>
      <c r="H85" s="2">
        <v>200</v>
      </c>
      <c r="I85" s="2">
        <v>200</v>
      </c>
      <c r="J85" s="2">
        <v>200</v>
      </c>
      <c r="K85" s="2">
        <v>200</v>
      </c>
      <c r="L85" s="2">
        <v>130</v>
      </c>
      <c r="M85" s="2">
        <v>130</v>
      </c>
      <c r="N85" s="2">
        <v>130</v>
      </c>
      <c r="O85" s="2">
        <v>130</v>
      </c>
      <c r="P85" s="2">
        <v>200</v>
      </c>
      <c r="Q85" s="2">
        <v>200</v>
      </c>
    </row>
    <row r="86" spans="1:17" s="2" customFormat="1" ht="15" customHeight="1">
      <c r="A86" s="13"/>
      <c r="B86" s="2" t="s">
        <v>171</v>
      </c>
      <c r="C86" s="2">
        <v>330</v>
      </c>
      <c r="D86" s="2">
        <f t="shared" si="6"/>
        <v>330</v>
      </c>
      <c r="E86" s="2">
        <f t="shared" si="7"/>
        <v>326.3636363636364</v>
      </c>
      <c r="F86" s="5">
        <f t="shared" si="8"/>
        <v>0</v>
      </c>
      <c r="G86" s="7">
        <v>370</v>
      </c>
      <c r="H86" s="2">
        <v>370</v>
      </c>
      <c r="I86" s="2">
        <v>370</v>
      </c>
      <c r="J86" s="2">
        <v>370</v>
      </c>
      <c r="K86" s="2">
        <v>370</v>
      </c>
      <c r="L86" s="2">
        <v>250</v>
      </c>
      <c r="M86" s="2">
        <v>250</v>
      </c>
      <c r="N86" s="2">
        <v>250</v>
      </c>
      <c r="O86" s="2">
        <v>250</v>
      </c>
      <c r="P86" s="2">
        <v>370</v>
      </c>
      <c r="Q86" s="2">
        <v>370</v>
      </c>
    </row>
    <row r="87" spans="1:17" s="2" customFormat="1" ht="15" customHeight="1">
      <c r="A87" s="13"/>
      <c r="B87" s="2" t="s">
        <v>172</v>
      </c>
      <c r="C87" s="2">
        <v>790</v>
      </c>
      <c r="D87" s="2">
        <f t="shared" si="6"/>
        <v>790</v>
      </c>
      <c r="E87" s="2">
        <f t="shared" si="7"/>
        <v>794.5454545454545</v>
      </c>
      <c r="F87" s="5">
        <f t="shared" si="8"/>
        <v>0</v>
      </c>
      <c r="G87" s="7">
        <v>900</v>
      </c>
      <c r="H87" s="2">
        <v>900</v>
      </c>
      <c r="I87" s="2">
        <v>900</v>
      </c>
      <c r="J87" s="2">
        <v>900</v>
      </c>
      <c r="K87" s="2">
        <v>900</v>
      </c>
      <c r="L87" s="2">
        <v>610</v>
      </c>
      <c r="M87" s="2">
        <v>610</v>
      </c>
      <c r="N87" s="2">
        <v>610</v>
      </c>
      <c r="O87" s="2">
        <v>610</v>
      </c>
      <c r="P87" s="2">
        <v>900</v>
      </c>
      <c r="Q87" s="2">
        <v>900</v>
      </c>
    </row>
    <row r="88" spans="1:17" s="2" customFormat="1" ht="15" customHeight="1">
      <c r="A88" s="4" t="s">
        <v>173</v>
      </c>
      <c r="B88" s="2" t="s">
        <v>174</v>
      </c>
      <c r="C88" s="2">
        <v>15700</v>
      </c>
      <c r="D88" s="2">
        <f t="shared" si="6"/>
        <v>15700</v>
      </c>
      <c r="E88" s="2">
        <f t="shared" si="7"/>
        <v>15696.363636363636</v>
      </c>
      <c r="F88" s="5">
        <f t="shared" si="8"/>
        <v>0</v>
      </c>
      <c r="G88" s="7">
        <v>16860</v>
      </c>
      <c r="H88" s="2">
        <v>16860</v>
      </c>
      <c r="I88" s="2">
        <v>16860</v>
      </c>
      <c r="J88" s="2">
        <v>16860</v>
      </c>
      <c r="K88" s="2">
        <v>16860</v>
      </c>
      <c r="L88" s="2">
        <v>13660</v>
      </c>
      <c r="M88" s="2">
        <v>13660</v>
      </c>
      <c r="N88" s="2">
        <v>13660</v>
      </c>
      <c r="O88" s="2">
        <v>13660</v>
      </c>
      <c r="P88" s="2">
        <v>16860</v>
      </c>
      <c r="Q88" s="2">
        <v>16860</v>
      </c>
    </row>
    <row r="89" spans="1:17" s="2" customFormat="1" ht="15" customHeight="1">
      <c r="A89" s="4" t="s">
        <v>175</v>
      </c>
      <c r="B89" s="2" t="s">
        <v>80</v>
      </c>
      <c r="C89" s="2">
        <v>1920</v>
      </c>
      <c r="D89" s="2">
        <f t="shared" si="6"/>
        <v>1920</v>
      </c>
      <c r="E89" s="2">
        <f t="shared" si="7"/>
        <v>1920</v>
      </c>
      <c r="F89" s="5">
        <f t="shared" si="8"/>
        <v>0</v>
      </c>
      <c r="G89" s="7">
        <v>1920</v>
      </c>
      <c r="H89" s="2">
        <v>1920</v>
      </c>
      <c r="I89" s="2">
        <v>1920</v>
      </c>
      <c r="J89" s="2">
        <v>1920</v>
      </c>
      <c r="K89" s="2">
        <v>1920</v>
      </c>
      <c r="P89" s="2">
        <v>1920</v>
      </c>
      <c r="Q89" s="2">
        <v>1920</v>
      </c>
    </row>
    <row r="90" spans="1:17" s="2" customFormat="1" ht="15" customHeight="1">
      <c r="A90" s="4" t="s">
        <v>176</v>
      </c>
      <c r="B90" s="2" t="s">
        <v>177</v>
      </c>
      <c r="C90" s="2">
        <v>11720</v>
      </c>
      <c r="D90" s="2">
        <f t="shared" si="6"/>
        <v>11720</v>
      </c>
      <c r="E90" s="2">
        <f t="shared" si="7"/>
        <v>11720</v>
      </c>
      <c r="F90" s="5">
        <f t="shared" si="8"/>
        <v>0</v>
      </c>
      <c r="G90" s="7">
        <v>11720</v>
      </c>
      <c r="H90" s="2">
        <v>11720</v>
      </c>
      <c r="I90" s="2">
        <v>11720</v>
      </c>
      <c r="J90" s="2">
        <v>11720</v>
      </c>
      <c r="K90" s="2">
        <v>11720</v>
      </c>
      <c r="L90" s="2">
        <v>11720</v>
      </c>
      <c r="M90" s="2">
        <v>11720</v>
      </c>
      <c r="N90" s="2">
        <v>11720</v>
      </c>
      <c r="O90" s="2">
        <v>11720</v>
      </c>
      <c r="P90" s="2">
        <v>11720</v>
      </c>
      <c r="Q90" s="2">
        <v>11720</v>
      </c>
    </row>
    <row r="91" spans="1:17" s="2" customFormat="1" ht="15" customHeight="1">
      <c r="A91" s="13" t="s">
        <v>178</v>
      </c>
      <c r="B91" s="2" t="s">
        <v>179</v>
      </c>
      <c r="C91" s="2">
        <v>350</v>
      </c>
      <c r="D91" s="2">
        <v>350</v>
      </c>
      <c r="E91" s="2">
        <f t="shared" si="7"/>
        <v>350</v>
      </c>
      <c r="F91" s="5">
        <f t="shared" si="8"/>
        <v>0</v>
      </c>
      <c r="G91" s="7">
        <v>350</v>
      </c>
      <c r="H91" s="2">
        <v>350</v>
      </c>
      <c r="I91" s="2">
        <v>350</v>
      </c>
      <c r="J91" s="2">
        <v>350</v>
      </c>
      <c r="K91" s="2">
        <v>350</v>
      </c>
      <c r="L91" s="2">
        <v>350</v>
      </c>
      <c r="M91" s="2">
        <v>350</v>
      </c>
      <c r="N91" s="2">
        <v>350</v>
      </c>
      <c r="O91" s="2">
        <v>350</v>
      </c>
      <c r="P91" s="2">
        <v>350</v>
      </c>
      <c r="Q91" s="2">
        <v>350</v>
      </c>
    </row>
    <row r="92" spans="1:17" s="2" customFormat="1" ht="15" customHeight="1">
      <c r="A92" s="13"/>
      <c r="B92" s="2" t="s">
        <v>180</v>
      </c>
      <c r="C92" s="2">
        <v>500</v>
      </c>
      <c r="D92" s="2">
        <f>ROUND(E92,-1)</f>
        <v>500</v>
      </c>
      <c r="E92" s="2">
        <f t="shared" si="7"/>
        <v>500</v>
      </c>
      <c r="F92" s="5">
        <f t="shared" si="8"/>
        <v>0</v>
      </c>
      <c r="G92" s="7">
        <v>500</v>
      </c>
      <c r="H92" s="2">
        <v>500</v>
      </c>
      <c r="I92" s="2">
        <v>500</v>
      </c>
      <c r="J92" s="2">
        <v>500</v>
      </c>
      <c r="K92" s="2">
        <v>500</v>
      </c>
      <c r="L92" s="2">
        <v>500</v>
      </c>
      <c r="M92" s="2">
        <v>500</v>
      </c>
      <c r="N92" s="2">
        <v>500</v>
      </c>
      <c r="O92" s="2">
        <v>500</v>
      </c>
      <c r="P92" s="2">
        <v>500</v>
      </c>
      <c r="Q92" s="2">
        <v>500</v>
      </c>
    </row>
    <row r="93" spans="1:17" s="2" customFormat="1" ht="15" customHeight="1">
      <c r="A93" s="13"/>
      <c r="B93" s="2" t="s">
        <v>181</v>
      </c>
      <c r="C93" s="2">
        <v>600</v>
      </c>
      <c r="D93" s="2">
        <f>ROUND(E93,-1)</f>
        <v>600</v>
      </c>
      <c r="E93" s="2">
        <f t="shared" si="7"/>
        <v>600</v>
      </c>
      <c r="F93" s="5">
        <f t="shared" si="8"/>
        <v>0</v>
      </c>
      <c r="G93" s="7">
        <v>600</v>
      </c>
      <c r="H93" s="2">
        <v>600</v>
      </c>
      <c r="I93" s="2">
        <v>600</v>
      </c>
      <c r="J93" s="2">
        <v>600</v>
      </c>
      <c r="K93" s="2">
        <v>600</v>
      </c>
      <c r="L93" s="2">
        <v>600</v>
      </c>
      <c r="M93" s="2">
        <v>600</v>
      </c>
      <c r="N93" s="2">
        <v>600</v>
      </c>
      <c r="O93" s="2">
        <v>600</v>
      </c>
      <c r="P93" s="2">
        <v>600</v>
      </c>
      <c r="Q93" s="2">
        <v>600</v>
      </c>
    </row>
    <row r="94" ht="13.5">
      <c r="G94" s="11"/>
    </row>
  </sheetData>
  <mergeCells count="20">
    <mergeCell ref="A91:A93"/>
    <mergeCell ref="A59:A60"/>
    <mergeCell ref="K3:K4"/>
    <mergeCell ref="G3:G4"/>
    <mergeCell ref="A83:A84"/>
    <mergeCell ref="A85:A87"/>
    <mergeCell ref="J3:J4"/>
    <mergeCell ref="C3:F3"/>
    <mergeCell ref="A3:A4"/>
    <mergeCell ref="B3:B4"/>
    <mergeCell ref="A2:Q2"/>
    <mergeCell ref="A1:Q1"/>
    <mergeCell ref="P3:P4"/>
    <mergeCell ref="Q3:Q4"/>
    <mergeCell ref="L3:L4"/>
    <mergeCell ref="M3:M4"/>
    <mergeCell ref="N3:N4"/>
    <mergeCell ref="O3:O4"/>
    <mergeCell ref="H3:H4"/>
    <mergeCell ref="I3:I4"/>
  </mergeCells>
  <printOptions/>
  <pageMargins left="0.3" right="0.32" top="0.56" bottom="0.44" header="0.43" footer="0.24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6"/>
  <dimension ref="A1:S94"/>
  <sheetViews>
    <sheetView showGridLines="0" zoomScale="110" zoomScaleNormal="110" zoomScaleSheetLayoutView="100" workbookViewId="0" topLeftCell="A1">
      <pane xSplit="6" ySplit="4" topLeftCell="G10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C26" sqref="C26"/>
    </sheetView>
  </sheetViews>
  <sheetFormatPr defaultColWidth="8.88671875" defaultRowHeight="13.5"/>
  <cols>
    <col min="1" max="1" width="8.21484375" style="10" customWidth="1"/>
    <col min="2" max="2" width="19.77734375" style="1" customWidth="1"/>
    <col min="3" max="3" width="6.99609375" style="1" customWidth="1"/>
    <col min="4" max="4" width="6.5546875" style="1" customWidth="1"/>
    <col min="5" max="5" width="7.77734375" style="1" hidden="1" customWidth="1"/>
    <col min="6" max="6" width="5.10546875" style="1" customWidth="1"/>
    <col min="7" max="7" width="6.6640625" style="1" customWidth="1"/>
    <col min="8" max="16" width="6.99609375" style="1" customWidth="1"/>
    <col min="17" max="17" width="6.4453125" style="1" customWidth="1"/>
    <col min="18" max="18" width="8.3359375" style="1" customWidth="1"/>
    <col min="19" max="16384" width="8.88671875" style="1" customWidth="1"/>
  </cols>
  <sheetData>
    <row r="1" spans="1:17" ht="26.2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12.75" customHeight="1">
      <c r="A2" s="18" t="s">
        <v>183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s="2" customFormat="1" ht="15" customHeight="1">
      <c r="A3" s="14" t="s">
        <v>2</v>
      </c>
      <c r="B3" s="14" t="s">
        <v>3</v>
      </c>
      <c r="C3" s="15" t="s">
        <v>4</v>
      </c>
      <c r="D3" s="16"/>
      <c r="E3" s="16"/>
      <c r="F3" s="17"/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  <c r="L3" s="14" t="s">
        <v>10</v>
      </c>
      <c r="M3" s="14" t="s">
        <v>11</v>
      </c>
      <c r="N3" s="14" t="s">
        <v>12</v>
      </c>
      <c r="O3" s="14" t="s">
        <v>13</v>
      </c>
      <c r="P3" s="14" t="s">
        <v>14</v>
      </c>
      <c r="Q3" s="14" t="s">
        <v>15</v>
      </c>
    </row>
    <row r="4" spans="1:17" s="2" customFormat="1" ht="15" customHeight="1">
      <c r="A4" s="13"/>
      <c r="B4" s="13"/>
      <c r="C4" s="3" t="s">
        <v>16</v>
      </c>
      <c r="D4" s="3" t="s">
        <v>17</v>
      </c>
      <c r="E4" s="3" t="s">
        <v>17</v>
      </c>
      <c r="F4" s="3" t="s">
        <v>18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s="2" customFormat="1" ht="15" customHeight="1">
      <c r="A5" s="4" t="s">
        <v>19</v>
      </c>
      <c r="B5" s="2" t="s">
        <v>20</v>
      </c>
      <c r="C5" s="2">
        <v>37640</v>
      </c>
      <c r="D5" s="2">
        <f aca="true" t="shared" si="0" ref="D5:D36">ROUND(E5,-1)</f>
        <v>37550</v>
      </c>
      <c r="E5" s="2">
        <f aca="true" t="shared" si="1" ref="E5:E36">AVERAGE(G5:Q5)</f>
        <v>37545.454545454544</v>
      </c>
      <c r="F5" s="5">
        <f aca="true" t="shared" si="2" ref="F5:F36">D5/C5*100-100</f>
        <v>-0.23910733262486872</v>
      </c>
      <c r="G5" s="6">
        <v>36000</v>
      </c>
      <c r="H5" s="2">
        <v>35000</v>
      </c>
      <c r="I5" s="2">
        <v>35500</v>
      </c>
      <c r="J5" s="2">
        <v>35500</v>
      </c>
      <c r="K5" s="2">
        <v>36000</v>
      </c>
      <c r="L5" s="2">
        <v>46000</v>
      </c>
      <c r="M5" s="2">
        <v>38500</v>
      </c>
      <c r="N5" s="2">
        <v>39000</v>
      </c>
      <c r="O5" s="2">
        <v>37000</v>
      </c>
      <c r="P5" s="2">
        <v>37500</v>
      </c>
      <c r="Q5" s="2">
        <v>37000</v>
      </c>
    </row>
    <row r="6" spans="1:17" s="2" customFormat="1" ht="15" customHeight="1">
      <c r="A6" s="4" t="s">
        <v>21</v>
      </c>
      <c r="B6" s="2" t="s">
        <v>22</v>
      </c>
      <c r="C6" s="2">
        <v>2440</v>
      </c>
      <c r="D6" s="2">
        <f t="shared" si="0"/>
        <v>2450</v>
      </c>
      <c r="E6" s="2">
        <f t="shared" si="1"/>
        <v>2451.818181818182</v>
      </c>
      <c r="F6" s="5">
        <f t="shared" si="2"/>
        <v>0.4098360655737707</v>
      </c>
      <c r="G6" s="7">
        <v>1870</v>
      </c>
      <c r="H6" s="2">
        <v>2500</v>
      </c>
      <c r="I6" s="2">
        <v>2300</v>
      </c>
      <c r="J6" s="2">
        <v>2300</v>
      </c>
      <c r="K6" s="2">
        <v>2300</v>
      </c>
      <c r="L6" s="2">
        <v>3000</v>
      </c>
      <c r="M6" s="2">
        <v>2200</v>
      </c>
      <c r="N6" s="2">
        <v>1800</v>
      </c>
      <c r="O6" s="2">
        <v>2300</v>
      </c>
      <c r="P6" s="7">
        <v>2700</v>
      </c>
      <c r="Q6" s="2">
        <v>3700</v>
      </c>
    </row>
    <row r="7" spans="1:17" s="2" customFormat="1" ht="15" customHeight="1">
      <c r="A7" s="4" t="s">
        <v>23</v>
      </c>
      <c r="B7" s="2" t="s">
        <v>24</v>
      </c>
      <c r="C7" s="2">
        <v>7850</v>
      </c>
      <c r="D7" s="2">
        <f t="shared" si="0"/>
        <v>7850</v>
      </c>
      <c r="E7" s="2">
        <f t="shared" si="1"/>
        <v>7850.909090909091</v>
      </c>
      <c r="F7" s="5">
        <f t="shared" si="2"/>
        <v>0</v>
      </c>
      <c r="G7" s="7">
        <v>9460</v>
      </c>
      <c r="H7" s="2">
        <v>4500</v>
      </c>
      <c r="I7" s="2">
        <v>7400</v>
      </c>
      <c r="J7" s="2">
        <v>7400</v>
      </c>
      <c r="K7" s="2">
        <v>8400</v>
      </c>
      <c r="L7" s="2">
        <v>6500</v>
      </c>
      <c r="M7" s="2">
        <v>8500</v>
      </c>
      <c r="N7" s="2">
        <v>8000</v>
      </c>
      <c r="O7" s="2">
        <v>10000</v>
      </c>
      <c r="P7" s="2">
        <v>9200</v>
      </c>
      <c r="Q7" s="2">
        <v>7000</v>
      </c>
    </row>
    <row r="8" spans="1:17" s="2" customFormat="1" ht="15" customHeight="1">
      <c r="A8" s="4" t="s">
        <v>25</v>
      </c>
      <c r="B8" s="2" t="s">
        <v>26</v>
      </c>
      <c r="C8" s="2">
        <v>15980</v>
      </c>
      <c r="D8" s="2">
        <f t="shared" si="0"/>
        <v>16070</v>
      </c>
      <c r="E8" s="2">
        <f t="shared" si="1"/>
        <v>16070</v>
      </c>
      <c r="F8" s="5">
        <f t="shared" si="2"/>
        <v>0.5632040050062699</v>
      </c>
      <c r="G8" s="7">
        <v>14170</v>
      </c>
      <c r="H8" s="2">
        <v>14500</v>
      </c>
      <c r="I8" s="2">
        <v>13500</v>
      </c>
      <c r="J8" s="2">
        <v>13500</v>
      </c>
      <c r="K8" s="2">
        <v>14500</v>
      </c>
      <c r="L8" s="2">
        <v>16500</v>
      </c>
      <c r="M8" s="2">
        <v>16250</v>
      </c>
      <c r="N8" s="2">
        <v>18800</v>
      </c>
      <c r="O8" s="2">
        <v>20800</v>
      </c>
      <c r="P8" s="2">
        <v>14250</v>
      </c>
      <c r="Q8" s="2">
        <v>20000</v>
      </c>
    </row>
    <row r="9" spans="1:17" s="2" customFormat="1" ht="15" customHeight="1">
      <c r="A9" s="4" t="s">
        <v>27</v>
      </c>
      <c r="B9" s="2" t="s">
        <v>28</v>
      </c>
      <c r="C9" s="2">
        <v>7190</v>
      </c>
      <c r="D9" s="2">
        <f t="shared" si="0"/>
        <v>7210</v>
      </c>
      <c r="E9" s="2">
        <f t="shared" si="1"/>
        <v>7213.636363636364</v>
      </c>
      <c r="F9" s="5">
        <f t="shared" si="2"/>
        <v>0.2781641168289326</v>
      </c>
      <c r="G9" s="7">
        <v>6700</v>
      </c>
      <c r="H9" s="2">
        <v>6700</v>
      </c>
      <c r="I9" s="2">
        <v>7500</v>
      </c>
      <c r="J9" s="2">
        <v>7500</v>
      </c>
      <c r="K9" s="2">
        <v>7500</v>
      </c>
      <c r="L9" s="2">
        <v>7000</v>
      </c>
      <c r="M9" s="2">
        <v>7500</v>
      </c>
      <c r="N9" s="2">
        <v>7000</v>
      </c>
      <c r="O9" s="2">
        <v>7200</v>
      </c>
      <c r="P9" s="2">
        <v>6750</v>
      </c>
      <c r="Q9" s="2">
        <v>8000</v>
      </c>
    </row>
    <row r="10" spans="1:17" s="2" customFormat="1" ht="15" customHeight="1">
      <c r="A10" s="4" t="s">
        <v>29</v>
      </c>
      <c r="B10" s="2" t="s">
        <v>30</v>
      </c>
      <c r="C10" s="2">
        <v>3700</v>
      </c>
      <c r="D10" s="2">
        <f t="shared" si="0"/>
        <v>3800</v>
      </c>
      <c r="E10" s="2">
        <f t="shared" si="1"/>
        <v>3800</v>
      </c>
      <c r="F10" s="5">
        <f t="shared" si="2"/>
        <v>2.7027027027026946</v>
      </c>
      <c r="G10" s="7">
        <v>2000</v>
      </c>
      <c r="H10" s="2">
        <v>4000</v>
      </c>
      <c r="I10" s="2">
        <v>2800</v>
      </c>
      <c r="J10" s="2">
        <v>3000</v>
      </c>
      <c r="K10" s="2">
        <v>3700</v>
      </c>
      <c r="L10" s="2">
        <v>5000</v>
      </c>
      <c r="M10" s="2">
        <v>3500</v>
      </c>
      <c r="N10" s="2">
        <v>3800</v>
      </c>
      <c r="O10" s="2">
        <v>5000</v>
      </c>
      <c r="P10" s="7">
        <v>4500</v>
      </c>
      <c r="Q10" s="2">
        <v>4500</v>
      </c>
    </row>
    <row r="11" spans="1:17" s="2" customFormat="1" ht="15" customHeight="1">
      <c r="A11" s="4" t="s">
        <v>31</v>
      </c>
      <c r="B11" s="2" t="s">
        <v>32</v>
      </c>
      <c r="C11" s="2">
        <v>1340</v>
      </c>
      <c r="D11" s="2">
        <f t="shared" si="0"/>
        <v>1330</v>
      </c>
      <c r="E11" s="2">
        <f t="shared" si="1"/>
        <v>1333.6363636363637</v>
      </c>
      <c r="F11" s="5">
        <f t="shared" si="2"/>
        <v>-0.7462686567164241</v>
      </c>
      <c r="G11" s="7">
        <v>1100</v>
      </c>
      <c r="H11" s="2">
        <v>1070</v>
      </c>
      <c r="I11" s="2">
        <v>1500</v>
      </c>
      <c r="J11" s="2">
        <v>1200</v>
      </c>
      <c r="K11" s="2">
        <v>1100</v>
      </c>
      <c r="L11" s="2">
        <v>1800</v>
      </c>
      <c r="M11" s="2">
        <v>1300</v>
      </c>
      <c r="N11" s="2">
        <v>1400</v>
      </c>
      <c r="O11" s="2">
        <v>1300</v>
      </c>
      <c r="P11" s="2">
        <v>1400</v>
      </c>
      <c r="Q11" s="2">
        <v>1500</v>
      </c>
    </row>
    <row r="12" spans="1:17" s="2" customFormat="1" ht="15" customHeight="1">
      <c r="A12" s="4" t="s">
        <v>33</v>
      </c>
      <c r="B12" s="2" t="s">
        <v>34</v>
      </c>
      <c r="C12" s="2">
        <v>80000</v>
      </c>
      <c r="D12" s="2">
        <f t="shared" si="0"/>
        <v>80000</v>
      </c>
      <c r="E12" s="2">
        <f t="shared" si="1"/>
        <v>80000</v>
      </c>
      <c r="F12" s="5">
        <f t="shared" si="2"/>
        <v>0</v>
      </c>
      <c r="G12" s="7">
        <v>80000</v>
      </c>
      <c r="H12" s="2">
        <v>80000</v>
      </c>
      <c r="I12" s="2">
        <v>80000</v>
      </c>
      <c r="J12" s="2">
        <v>80000</v>
      </c>
      <c r="K12" s="2">
        <v>80000</v>
      </c>
      <c r="L12" s="2">
        <v>80000</v>
      </c>
      <c r="M12" s="2">
        <v>80000</v>
      </c>
      <c r="N12" s="2">
        <v>80000</v>
      </c>
      <c r="O12" s="2">
        <v>80000</v>
      </c>
      <c r="P12" s="2">
        <v>80000</v>
      </c>
      <c r="Q12" s="2">
        <v>80000</v>
      </c>
    </row>
    <row r="13" spans="1:17" s="2" customFormat="1" ht="15" customHeight="1">
      <c r="A13" s="4" t="s">
        <v>35</v>
      </c>
      <c r="B13" s="2" t="s">
        <v>36</v>
      </c>
      <c r="C13" s="2">
        <v>3640</v>
      </c>
      <c r="D13" s="2">
        <f t="shared" si="0"/>
        <v>3800</v>
      </c>
      <c r="E13" s="2">
        <f t="shared" si="1"/>
        <v>3800</v>
      </c>
      <c r="F13" s="5">
        <f t="shared" si="2"/>
        <v>4.395604395604408</v>
      </c>
      <c r="G13" s="7">
        <v>3000</v>
      </c>
      <c r="H13" s="2">
        <v>4000</v>
      </c>
      <c r="I13" s="2">
        <v>4500</v>
      </c>
      <c r="J13" s="2">
        <v>4000</v>
      </c>
      <c r="K13" s="2">
        <v>4000</v>
      </c>
      <c r="L13" s="2">
        <v>3000</v>
      </c>
      <c r="M13" s="2">
        <v>3800</v>
      </c>
      <c r="N13" s="2">
        <v>4000</v>
      </c>
      <c r="O13" s="7">
        <v>4000</v>
      </c>
      <c r="P13" s="2">
        <v>3500</v>
      </c>
      <c r="Q13" s="2">
        <v>4000</v>
      </c>
    </row>
    <row r="14" spans="1:17" s="2" customFormat="1" ht="15" customHeight="1">
      <c r="A14" s="4" t="s">
        <v>37</v>
      </c>
      <c r="B14" s="2" t="s">
        <v>38</v>
      </c>
      <c r="C14" s="2">
        <v>2710</v>
      </c>
      <c r="D14" s="2">
        <f t="shared" si="0"/>
        <v>3140</v>
      </c>
      <c r="E14" s="2">
        <f t="shared" si="1"/>
        <v>3136.3636363636365</v>
      </c>
      <c r="F14" s="5">
        <f t="shared" si="2"/>
        <v>15.867158671586722</v>
      </c>
      <c r="G14" s="6">
        <v>2000</v>
      </c>
      <c r="H14" s="2">
        <v>4000</v>
      </c>
      <c r="I14" s="2">
        <v>3500</v>
      </c>
      <c r="J14" s="2">
        <v>3000</v>
      </c>
      <c r="K14" s="2">
        <v>3000</v>
      </c>
      <c r="L14" s="2">
        <v>3000</v>
      </c>
      <c r="M14" s="2">
        <v>3000</v>
      </c>
      <c r="N14" s="2">
        <v>4000</v>
      </c>
      <c r="O14" s="2">
        <v>3000</v>
      </c>
      <c r="P14" s="2">
        <v>2000</v>
      </c>
      <c r="Q14" s="7">
        <v>4000</v>
      </c>
    </row>
    <row r="15" spans="1:17" s="2" customFormat="1" ht="15" customHeight="1">
      <c r="A15" s="4" t="s">
        <v>39</v>
      </c>
      <c r="B15" s="2" t="s">
        <v>40</v>
      </c>
      <c r="C15" s="2">
        <v>13770</v>
      </c>
      <c r="D15" s="2">
        <f t="shared" si="0"/>
        <v>14050</v>
      </c>
      <c r="E15" s="2">
        <f t="shared" si="1"/>
        <v>14045.454545454546</v>
      </c>
      <c r="F15" s="5">
        <f t="shared" si="2"/>
        <v>2.033405954974583</v>
      </c>
      <c r="G15" s="7">
        <v>16000</v>
      </c>
      <c r="H15" s="2">
        <v>15000</v>
      </c>
      <c r="I15" s="2">
        <v>15000</v>
      </c>
      <c r="J15" s="2">
        <v>13000</v>
      </c>
      <c r="K15" s="2">
        <v>15000</v>
      </c>
      <c r="L15" s="2">
        <v>10000</v>
      </c>
      <c r="M15" s="2">
        <v>13500</v>
      </c>
      <c r="N15" s="2">
        <v>13000</v>
      </c>
      <c r="O15" s="2">
        <v>15000</v>
      </c>
      <c r="P15" s="2">
        <v>17000</v>
      </c>
      <c r="Q15" s="2">
        <v>12000</v>
      </c>
    </row>
    <row r="16" spans="1:17" s="2" customFormat="1" ht="15" customHeight="1">
      <c r="A16" s="4" t="s">
        <v>41</v>
      </c>
      <c r="B16" s="2" t="s">
        <v>42</v>
      </c>
      <c r="C16" s="2">
        <v>5640</v>
      </c>
      <c r="D16" s="2">
        <f t="shared" si="0"/>
        <v>5640</v>
      </c>
      <c r="E16" s="2">
        <f t="shared" si="1"/>
        <v>5636.363636363636</v>
      </c>
      <c r="F16" s="5">
        <f t="shared" si="2"/>
        <v>0</v>
      </c>
      <c r="G16" s="7">
        <v>5000</v>
      </c>
      <c r="H16" s="2">
        <v>5000</v>
      </c>
      <c r="I16" s="2">
        <v>5000</v>
      </c>
      <c r="J16" s="2">
        <v>6000</v>
      </c>
      <c r="K16" s="2">
        <v>6000</v>
      </c>
      <c r="L16" s="2">
        <v>7000</v>
      </c>
      <c r="M16" s="2">
        <v>5500</v>
      </c>
      <c r="N16" s="2">
        <v>5500</v>
      </c>
      <c r="O16" s="2">
        <v>5000</v>
      </c>
      <c r="P16" s="2">
        <v>7000</v>
      </c>
      <c r="Q16" s="2">
        <v>5000</v>
      </c>
    </row>
    <row r="17" spans="1:17" s="2" customFormat="1" ht="15" customHeight="1">
      <c r="A17" s="4" t="s">
        <v>43</v>
      </c>
      <c r="B17" s="2" t="s">
        <v>44</v>
      </c>
      <c r="C17" s="2">
        <v>1270</v>
      </c>
      <c r="D17" s="2">
        <f t="shared" si="0"/>
        <v>1350</v>
      </c>
      <c r="E17" s="2">
        <f t="shared" si="1"/>
        <v>1345.4545454545455</v>
      </c>
      <c r="F17" s="5">
        <f t="shared" si="2"/>
        <v>6.299212598425214</v>
      </c>
      <c r="G17" s="7">
        <v>1000</v>
      </c>
      <c r="H17" s="2">
        <v>1000</v>
      </c>
      <c r="I17" s="2">
        <v>1600</v>
      </c>
      <c r="J17" s="2">
        <v>1500</v>
      </c>
      <c r="K17" s="2">
        <v>1200</v>
      </c>
      <c r="L17" s="2">
        <v>1200</v>
      </c>
      <c r="M17" s="2">
        <v>1300</v>
      </c>
      <c r="N17" s="2">
        <v>1800</v>
      </c>
      <c r="O17" s="2">
        <v>1500</v>
      </c>
      <c r="P17" s="2">
        <v>1300</v>
      </c>
      <c r="Q17" s="2">
        <v>1400</v>
      </c>
    </row>
    <row r="18" spans="1:17" s="2" customFormat="1" ht="15" customHeight="1">
      <c r="A18" s="4" t="s">
        <v>45</v>
      </c>
      <c r="B18" s="2" t="s">
        <v>46</v>
      </c>
      <c r="C18" s="2">
        <v>2040</v>
      </c>
      <c r="D18" s="2">
        <f t="shared" si="0"/>
        <v>2130</v>
      </c>
      <c r="E18" s="2">
        <f t="shared" si="1"/>
        <v>2127.2727272727275</v>
      </c>
      <c r="F18" s="5">
        <f t="shared" si="2"/>
        <v>4.411764705882362</v>
      </c>
      <c r="G18" s="7">
        <v>2500</v>
      </c>
      <c r="H18" s="2">
        <v>1100</v>
      </c>
      <c r="I18" s="2">
        <v>1800</v>
      </c>
      <c r="J18" s="2">
        <v>2000</v>
      </c>
      <c r="K18" s="2">
        <v>1800</v>
      </c>
      <c r="L18" s="2">
        <v>2500</v>
      </c>
      <c r="M18" s="2">
        <v>2000</v>
      </c>
      <c r="N18" s="2">
        <v>3200</v>
      </c>
      <c r="O18" s="2">
        <v>2000</v>
      </c>
      <c r="P18" s="2">
        <v>2500</v>
      </c>
      <c r="Q18" s="2">
        <v>2000</v>
      </c>
    </row>
    <row r="19" spans="1:17" s="2" customFormat="1" ht="15" customHeight="1">
      <c r="A19" s="4" t="s">
        <v>47</v>
      </c>
      <c r="B19" s="2" t="s">
        <v>48</v>
      </c>
      <c r="C19" s="2">
        <v>1930</v>
      </c>
      <c r="D19" s="2">
        <f t="shared" si="0"/>
        <v>1980</v>
      </c>
      <c r="E19" s="2">
        <f t="shared" si="1"/>
        <v>1981.8181818181818</v>
      </c>
      <c r="F19" s="5">
        <f t="shared" si="2"/>
        <v>2.590673575129543</v>
      </c>
      <c r="G19" s="7">
        <v>2500</v>
      </c>
      <c r="H19" s="2">
        <v>2500</v>
      </c>
      <c r="I19" s="2">
        <v>1500</v>
      </c>
      <c r="J19" s="2">
        <v>1500</v>
      </c>
      <c r="K19" s="2">
        <v>2500</v>
      </c>
      <c r="L19" s="2">
        <v>1500</v>
      </c>
      <c r="M19" s="2">
        <v>1500</v>
      </c>
      <c r="N19" s="2">
        <v>2000</v>
      </c>
      <c r="O19" s="2">
        <v>1800</v>
      </c>
      <c r="P19" s="2">
        <v>1300</v>
      </c>
      <c r="Q19" s="2">
        <v>3200</v>
      </c>
    </row>
    <row r="20" spans="1:17" s="2" customFormat="1" ht="15" customHeight="1">
      <c r="A20" s="4" t="s">
        <v>49</v>
      </c>
      <c r="B20" s="2" t="s">
        <v>50</v>
      </c>
      <c r="C20" s="2">
        <v>1430</v>
      </c>
      <c r="D20" s="2">
        <f t="shared" si="0"/>
        <v>1460</v>
      </c>
      <c r="E20" s="2">
        <f t="shared" si="1"/>
        <v>1463.6363636363637</v>
      </c>
      <c r="F20" s="5">
        <f t="shared" si="2"/>
        <v>2.0979020979021072</v>
      </c>
      <c r="G20" s="7">
        <v>1300</v>
      </c>
      <c r="H20" s="2">
        <v>1100</v>
      </c>
      <c r="I20" s="2">
        <v>1200</v>
      </c>
      <c r="J20" s="2">
        <v>1200</v>
      </c>
      <c r="K20" s="2">
        <v>1500</v>
      </c>
      <c r="L20" s="2">
        <v>1500</v>
      </c>
      <c r="M20" s="2">
        <v>1500</v>
      </c>
      <c r="N20" s="7">
        <v>1800</v>
      </c>
      <c r="O20" s="2">
        <v>1500</v>
      </c>
      <c r="P20" s="2">
        <v>1300</v>
      </c>
      <c r="Q20" s="2">
        <v>2200</v>
      </c>
    </row>
    <row r="21" spans="1:17" s="2" customFormat="1" ht="15" customHeight="1">
      <c r="A21" s="4" t="s">
        <v>51</v>
      </c>
      <c r="B21" s="2" t="s">
        <v>52</v>
      </c>
      <c r="C21" s="2">
        <v>13590</v>
      </c>
      <c r="D21" s="2">
        <f t="shared" si="0"/>
        <v>14640</v>
      </c>
      <c r="E21" s="2">
        <f t="shared" si="1"/>
        <v>14636.363636363636</v>
      </c>
      <c r="F21" s="5">
        <f t="shared" si="2"/>
        <v>7.726269315673278</v>
      </c>
      <c r="G21" s="7">
        <v>15000</v>
      </c>
      <c r="H21" s="2">
        <v>8500</v>
      </c>
      <c r="I21" s="2">
        <v>15000</v>
      </c>
      <c r="J21" s="2">
        <v>15000</v>
      </c>
      <c r="K21" s="2">
        <v>15000</v>
      </c>
      <c r="L21" s="7">
        <v>10000</v>
      </c>
      <c r="M21" s="2">
        <v>12500</v>
      </c>
      <c r="N21" s="2">
        <v>22000</v>
      </c>
      <c r="O21" s="2">
        <v>18000</v>
      </c>
      <c r="P21" s="7">
        <v>10000</v>
      </c>
      <c r="Q21" s="2">
        <v>20000</v>
      </c>
    </row>
    <row r="22" spans="1:17" s="2" customFormat="1" ht="15" customHeight="1">
      <c r="A22" s="4" t="s">
        <v>53</v>
      </c>
      <c r="B22" s="2" t="s">
        <v>54</v>
      </c>
      <c r="C22" s="2">
        <v>17270</v>
      </c>
      <c r="D22" s="2">
        <f t="shared" si="0"/>
        <v>17820</v>
      </c>
      <c r="E22" s="2">
        <f t="shared" si="1"/>
        <v>17818.18181818182</v>
      </c>
      <c r="F22" s="5">
        <f t="shared" si="2"/>
        <v>3.1847133757961785</v>
      </c>
      <c r="G22" s="7">
        <v>20000</v>
      </c>
      <c r="H22" s="2">
        <v>17000</v>
      </c>
      <c r="I22" s="2">
        <v>15000</v>
      </c>
      <c r="J22" s="2">
        <v>18000</v>
      </c>
      <c r="K22" s="2">
        <v>20000</v>
      </c>
      <c r="L22" s="2">
        <v>20000</v>
      </c>
      <c r="M22" s="2">
        <v>17000</v>
      </c>
      <c r="N22" s="2">
        <v>23000</v>
      </c>
      <c r="O22" s="2">
        <v>20000</v>
      </c>
      <c r="P22" s="2">
        <v>12000</v>
      </c>
      <c r="Q22" s="2">
        <v>14000</v>
      </c>
    </row>
    <row r="23" spans="1:17" s="2" customFormat="1" ht="15" customHeight="1">
      <c r="A23" s="4" t="s">
        <v>55</v>
      </c>
      <c r="B23" s="2" t="s">
        <v>56</v>
      </c>
      <c r="C23" s="2">
        <v>4320</v>
      </c>
      <c r="D23" s="2">
        <f t="shared" si="0"/>
        <v>4590</v>
      </c>
      <c r="E23" s="2">
        <f t="shared" si="1"/>
        <v>4590.909090909091</v>
      </c>
      <c r="F23" s="5">
        <f t="shared" si="2"/>
        <v>6.25</v>
      </c>
      <c r="G23" s="7">
        <v>3000</v>
      </c>
      <c r="H23" s="2">
        <v>2500</v>
      </c>
      <c r="I23" s="2">
        <v>5000</v>
      </c>
      <c r="J23" s="2">
        <v>5000</v>
      </c>
      <c r="K23" s="2">
        <v>5000</v>
      </c>
      <c r="L23" s="2">
        <v>6000</v>
      </c>
      <c r="M23" s="2">
        <v>4500</v>
      </c>
      <c r="N23" s="2">
        <v>5000</v>
      </c>
      <c r="O23" s="2">
        <v>5000</v>
      </c>
      <c r="P23" s="2">
        <v>4500</v>
      </c>
      <c r="Q23" s="2">
        <v>5000</v>
      </c>
    </row>
    <row r="24" spans="1:17" s="2" customFormat="1" ht="15" customHeight="1">
      <c r="A24" s="4" t="s">
        <v>57</v>
      </c>
      <c r="B24" s="2" t="s">
        <v>58</v>
      </c>
      <c r="C24" s="2">
        <v>2600</v>
      </c>
      <c r="D24" s="2">
        <f t="shared" si="0"/>
        <v>2630</v>
      </c>
      <c r="E24" s="2">
        <f t="shared" si="1"/>
        <v>2631.818181818182</v>
      </c>
      <c r="F24" s="5">
        <f t="shared" si="2"/>
        <v>1.1538461538461462</v>
      </c>
      <c r="G24" s="7">
        <v>2000</v>
      </c>
      <c r="H24" s="2">
        <v>2200</v>
      </c>
      <c r="I24" s="2">
        <v>2000</v>
      </c>
      <c r="J24" s="2">
        <v>2000</v>
      </c>
      <c r="K24" s="7">
        <v>2000</v>
      </c>
      <c r="L24" s="2">
        <v>3000</v>
      </c>
      <c r="M24" s="7">
        <v>2650</v>
      </c>
      <c r="N24" s="2">
        <v>2400</v>
      </c>
      <c r="O24" s="2">
        <v>2400</v>
      </c>
      <c r="P24" s="2">
        <v>4000</v>
      </c>
      <c r="Q24" s="7">
        <v>4300</v>
      </c>
    </row>
    <row r="25" spans="1:17" s="2" customFormat="1" ht="15" customHeight="1">
      <c r="A25" s="4" t="s">
        <v>59</v>
      </c>
      <c r="B25" s="2" t="s">
        <v>60</v>
      </c>
      <c r="C25" s="2">
        <v>6500</v>
      </c>
      <c r="D25" s="2">
        <f t="shared" si="0"/>
        <v>6500</v>
      </c>
      <c r="E25" s="2">
        <f t="shared" si="1"/>
        <v>6500</v>
      </c>
      <c r="F25" s="5">
        <f t="shared" si="2"/>
        <v>0</v>
      </c>
      <c r="G25" s="7">
        <v>4500</v>
      </c>
      <c r="H25" s="2">
        <v>6000</v>
      </c>
      <c r="I25" s="2">
        <v>6500</v>
      </c>
      <c r="J25" s="2">
        <v>6500</v>
      </c>
      <c r="K25" s="2">
        <v>6500</v>
      </c>
      <c r="L25" s="2">
        <v>10000</v>
      </c>
      <c r="M25" s="2">
        <v>6500</v>
      </c>
      <c r="N25" s="2">
        <v>5500</v>
      </c>
      <c r="O25" s="2">
        <v>6500</v>
      </c>
      <c r="P25" s="2">
        <v>7000</v>
      </c>
      <c r="Q25" s="2">
        <v>6000</v>
      </c>
    </row>
    <row r="26" spans="1:17" s="2" customFormat="1" ht="15" customHeight="1">
      <c r="A26" s="4" t="s">
        <v>61</v>
      </c>
      <c r="B26" s="2" t="s">
        <v>62</v>
      </c>
      <c r="C26" s="2">
        <v>3820</v>
      </c>
      <c r="D26" s="2">
        <f t="shared" si="0"/>
        <v>3890</v>
      </c>
      <c r="E26" s="2">
        <f t="shared" si="1"/>
        <v>3890.909090909091</v>
      </c>
      <c r="F26" s="5">
        <f t="shared" si="2"/>
        <v>1.8324607329842877</v>
      </c>
      <c r="G26" s="7">
        <v>3500</v>
      </c>
      <c r="H26" s="2">
        <v>4000</v>
      </c>
      <c r="I26" s="2">
        <v>3000</v>
      </c>
      <c r="J26" s="2">
        <v>3000</v>
      </c>
      <c r="K26" s="2">
        <v>3500</v>
      </c>
      <c r="L26" s="2">
        <v>6000</v>
      </c>
      <c r="M26" s="2">
        <v>4000</v>
      </c>
      <c r="N26" s="2">
        <v>4000</v>
      </c>
      <c r="O26" s="2">
        <v>4000</v>
      </c>
      <c r="P26" s="2">
        <v>4300</v>
      </c>
      <c r="Q26" s="2">
        <v>3500</v>
      </c>
    </row>
    <row r="27" spans="1:17" s="2" customFormat="1" ht="15" customHeight="1">
      <c r="A27" s="4" t="s">
        <v>63</v>
      </c>
      <c r="B27" s="2" t="s">
        <v>64</v>
      </c>
      <c r="C27" s="2">
        <v>950</v>
      </c>
      <c r="D27" s="2">
        <f t="shared" si="0"/>
        <v>950</v>
      </c>
      <c r="E27" s="2">
        <f t="shared" si="1"/>
        <v>951.8181818181819</v>
      </c>
      <c r="F27" s="5">
        <f t="shared" si="2"/>
        <v>0</v>
      </c>
      <c r="G27" s="7">
        <v>1000</v>
      </c>
      <c r="H27" s="2">
        <v>1000</v>
      </c>
      <c r="I27" s="2">
        <v>1000</v>
      </c>
      <c r="J27" s="2">
        <v>900</v>
      </c>
      <c r="K27" s="2">
        <v>1000</v>
      </c>
      <c r="L27" s="2">
        <v>850</v>
      </c>
      <c r="M27" s="2">
        <v>960</v>
      </c>
      <c r="N27" s="2">
        <v>940</v>
      </c>
      <c r="O27" s="2">
        <v>890</v>
      </c>
      <c r="P27" s="2">
        <v>950</v>
      </c>
      <c r="Q27" s="2">
        <v>980</v>
      </c>
    </row>
    <row r="28" spans="1:17" s="2" customFormat="1" ht="15" customHeight="1">
      <c r="A28" s="4" t="s">
        <v>65</v>
      </c>
      <c r="B28" s="2" t="s">
        <v>66</v>
      </c>
      <c r="C28" s="2">
        <v>1260</v>
      </c>
      <c r="D28" s="2">
        <f t="shared" si="0"/>
        <v>1260</v>
      </c>
      <c r="E28" s="2">
        <f t="shared" si="1"/>
        <v>1262.7272727272727</v>
      </c>
      <c r="F28" s="5">
        <f t="shared" si="2"/>
        <v>0</v>
      </c>
      <c r="G28" s="7">
        <v>1400</v>
      </c>
      <c r="H28" s="2">
        <v>1300</v>
      </c>
      <c r="I28" s="2">
        <v>1300</v>
      </c>
      <c r="J28" s="2">
        <v>1250</v>
      </c>
      <c r="K28" s="2">
        <v>1300</v>
      </c>
      <c r="L28" s="2">
        <v>1250</v>
      </c>
      <c r="M28" s="2">
        <v>1200</v>
      </c>
      <c r="N28" s="2">
        <v>1160</v>
      </c>
      <c r="O28" s="2">
        <v>1180</v>
      </c>
      <c r="P28" s="2">
        <v>1250</v>
      </c>
      <c r="Q28" s="2">
        <v>1300</v>
      </c>
    </row>
    <row r="29" spans="1:17" s="2" customFormat="1" ht="15" customHeight="1">
      <c r="A29" s="4" t="s">
        <v>67</v>
      </c>
      <c r="B29" s="2" t="s">
        <v>68</v>
      </c>
      <c r="C29" s="2">
        <v>7590</v>
      </c>
      <c r="D29" s="2">
        <f t="shared" si="0"/>
        <v>7590</v>
      </c>
      <c r="E29" s="2">
        <f t="shared" si="1"/>
        <v>7594.545454545455</v>
      </c>
      <c r="F29" s="5">
        <f t="shared" si="2"/>
        <v>0</v>
      </c>
      <c r="G29" s="7">
        <v>8000</v>
      </c>
      <c r="H29" s="2">
        <v>8000</v>
      </c>
      <c r="I29" s="2">
        <v>7000</v>
      </c>
      <c r="J29" s="2">
        <v>7100</v>
      </c>
      <c r="K29" s="2">
        <v>7100</v>
      </c>
      <c r="L29" s="2">
        <v>7800</v>
      </c>
      <c r="M29" s="2">
        <v>7890</v>
      </c>
      <c r="N29" s="2">
        <v>7600</v>
      </c>
      <c r="O29" s="2">
        <v>7250</v>
      </c>
      <c r="P29" s="2">
        <v>8000</v>
      </c>
      <c r="Q29" s="2">
        <v>7800</v>
      </c>
    </row>
    <row r="30" spans="1:17" s="2" customFormat="1" ht="15" customHeight="1">
      <c r="A30" s="4" t="s">
        <v>69</v>
      </c>
      <c r="B30" s="2" t="s">
        <v>70</v>
      </c>
      <c r="C30" s="2">
        <v>1010</v>
      </c>
      <c r="D30" s="2">
        <f t="shared" si="0"/>
        <v>1040</v>
      </c>
      <c r="E30" s="2">
        <f t="shared" si="1"/>
        <v>1036.3636363636363</v>
      </c>
      <c r="F30" s="5">
        <f t="shared" si="2"/>
        <v>2.9702970297029765</v>
      </c>
      <c r="G30" s="7">
        <v>800</v>
      </c>
      <c r="H30" s="2">
        <v>1000</v>
      </c>
      <c r="I30" s="2">
        <v>800</v>
      </c>
      <c r="J30" s="2">
        <v>1000</v>
      </c>
      <c r="K30" s="2">
        <v>1000</v>
      </c>
      <c r="L30" s="2">
        <v>1000</v>
      </c>
      <c r="M30" s="2">
        <v>1000</v>
      </c>
      <c r="N30" s="2">
        <v>1500</v>
      </c>
      <c r="O30" s="2">
        <v>1000</v>
      </c>
      <c r="P30" s="2">
        <v>1000</v>
      </c>
      <c r="Q30" s="2">
        <v>1300</v>
      </c>
    </row>
    <row r="31" spans="1:17" s="2" customFormat="1" ht="15" customHeight="1">
      <c r="A31" s="4" t="s">
        <v>71</v>
      </c>
      <c r="B31" s="2" t="s">
        <v>72</v>
      </c>
      <c r="C31" s="2">
        <v>5020</v>
      </c>
      <c r="D31" s="2">
        <f t="shared" si="0"/>
        <v>5020</v>
      </c>
      <c r="E31" s="2">
        <f t="shared" si="1"/>
        <v>5017.272727272727</v>
      </c>
      <c r="F31" s="5">
        <f t="shared" si="2"/>
        <v>0</v>
      </c>
      <c r="G31" s="7">
        <v>4770</v>
      </c>
      <c r="H31" s="2">
        <v>5300</v>
      </c>
      <c r="I31" s="2">
        <v>4500</v>
      </c>
      <c r="J31" s="2">
        <v>4400</v>
      </c>
      <c r="K31" s="2">
        <v>4500</v>
      </c>
      <c r="L31" s="2">
        <v>4800</v>
      </c>
      <c r="M31" s="2">
        <v>4800</v>
      </c>
      <c r="N31" s="2">
        <v>6800</v>
      </c>
      <c r="O31" s="2">
        <v>5800</v>
      </c>
      <c r="P31" s="2">
        <v>4450</v>
      </c>
      <c r="Q31" s="2">
        <v>5070</v>
      </c>
    </row>
    <row r="32" spans="1:17" s="2" customFormat="1" ht="15" customHeight="1">
      <c r="A32" s="4" t="s">
        <v>73</v>
      </c>
      <c r="B32" s="2" t="s">
        <v>74</v>
      </c>
      <c r="C32" s="2">
        <v>3670</v>
      </c>
      <c r="D32" s="2">
        <f t="shared" si="0"/>
        <v>3680</v>
      </c>
      <c r="E32" s="2">
        <f t="shared" si="1"/>
        <v>3679.090909090909</v>
      </c>
      <c r="F32" s="5">
        <f t="shared" si="2"/>
        <v>0.27247956403269313</v>
      </c>
      <c r="G32" s="7">
        <v>4200</v>
      </c>
      <c r="H32" s="2">
        <v>3800</v>
      </c>
      <c r="I32" s="2">
        <v>3800</v>
      </c>
      <c r="J32" s="2">
        <v>3650</v>
      </c>
      <c r="K32" s="2">
        <v>3300</v>
      </c>
      <c r="L32" s="2">
        <v>3300</v>
      </c>
      <c r="M32" s="2">
        <v>3500</v>
      </c>
      <c r="N32" s="2">
        <v>3800</v>
      </c>
      <c r="O32" s="2">
        <v>3750</v>
      </c>
      <c r="P32" s="2">
        <v>3500</v>
      </c>
      <c r="Q32" s="2">
        <v>3870</v>
      </c>
    </row>
    <row r="33" spans="1:17" s="2" customFormat="1" ht="15" customHeight="1">
      <c r="A33" s="4" t="s">
        <v>75</v>
      </c>
      <c r="B33" s="2" t="s">
        <v>76</v>
      </c>
      <c r="C33" s="2">
        <v>990</v>
      </c>
      <c r="D33" s="2">
        <f t="shared" si="0"/>
        <v>990</v>
      </c>
      <c r="E33" s="2">
        <f t="shared" si="1"/>
        <v>990.9090909090909</v>
      </c>
      <c r="F33" s="5">
        <f t="shared" si="2"/>
        <v>0</v>
      </c>
      <c r="G33" s="7">
        <v>1000</v>
      </c>
      <c r="H33" s="2">
        <v>1000</v>
      </c>
      <c r="I33" s="2">
        <v>1000</v>
      </c>
      <c r="J33" s="2">
        <v>1000</v>
      </c>
      <c r="K33" s="2">
        <v>1050</v>
      </c>
      <c r="L33" s="2">
        <v>1000</v>
      </c>
      <c r="M33" s="2">
        <v>930</v>
      </c>
      <c r="N33" s="2">
        <v>900</v>
      </c>
      <c r="O33" s="2">
        <v>1000</v>
      </c>
      <c r="P33" s="2">
        <v>1000</v>
      </c>
      <c r="Q33" s="2">
        <v>1020</v>
      </c>
    </row>
    <row r="34" spans="1:17" s="2" customFormat="1" ht="15" customHeight="1">
      <c r="A34" s="4" t="s">
        <v>77</v>
      </c>
      <c r="B34" s="2" t="s">
        <v>78</v>
      </c>
      <c r="C34" s="2">
        <v>4730</v>
      </c>
      <c r="D34" s="2">
        <f t="shared" si="0"/>
        <v>4730</v>
      </c>
      <c r="E34" s="2">
        <f t="shared" si="1"/>
        <v>4727.272727272727</v>
      </c>
      <c r="F34" s="5">
        <f t="shared" si="2"/>
        <v>0</v>
      </c>
      <c r="G34" s="7">
        <v>5000</v>
      </c>
      <c r="H34" s="2">
        <v>4000</v>
      </c>
      <c r="I34" s="2">
        <v>4000</v>
      </c>
      <c r="J34" s="2">
        <v>4000</v>
      </c>
      <c r="K34" s="2">
        <v>4000</v>
      </c>
      <c r="L34" s="2">
        <v>5000</v>
      </c>
      <c r="M34" s="2">
        <v>5000</v>
      </c>
      <c r="N34" s="2">
        <v>5000</v>
      </c>
      <c r="O34" s="2">
        <v>5000</v>
      </c>
      <c r="P34" s="2">
        <v>6000</v>
      </c>
      <c r="Q34" s="2">
        <v>5000</v>
      </c>
    </row>
    <row r="35" spans="1:17" s="2" customFormat="1" ht="15" customHeight="1">
      <c r="A35" s="4" t="s">
        <v>79</v>
      </c>
      <c r="B35" s="2" t="s">
        <v>80</v>
      </c>
      <c r="C35" s="2">
        <v>4730</v>
      </c>
      <c r="D35" s="2">
        <f t="shared" si="0"/>
        <v>4730</v>
      </c>
      <c r="E35" s="2">
        <f t="shared" si="1"/>
        <v>4727.272727272727</v>
      </c>
      <c r="F35" s="5">
        <f t="shared" si="2"/>
        <v>0</v>
      </c>
      <c r="G35" s="7">
        <v>5000</v>
      </c>
      <c r="H35" s="2">
        <v>4000</v>
      </c>
      <c r="I35" s="2">
        <v>4500</v>
      </c>
      <c r="J35" s="2">
        <v>4500</v>
      </c>
      <c r="K35" s="2">
        <v>4000</v>
      </c>
      <c r="L35" s="2">
        <v>5000</v>
      </c>
      <c r="M35" s="2">
        <v>5000</v>
      </c>
      <c r="N35" s="2">
        <v>5000</v>
      </c>
      <c r="O35" s="2">
        <v>5000</v>
      </c>
      <c r="P35" s="2">
        <v>5000</v>
      </c>
      <c r="Q35" s="2">
        <v>5000</v>
      </c>
    </row>
    <row r="36" spans="1:17" s="2" customFormat="1" ht="15" customHeight="1">
      <c r="A36" s="4" t="s">
        <v>81</v>
      </c>
      <c r="B36" s="2" t="s">
        <v>80</v>
      </c>
      <c r="C36" s="2">
        <v>3590</v>
      </c>
      <c r="D36" s="2">
        <f t="shared" si="0"/>
        <v>3590</v>
      </c>
      <c r="E36" s="2">
        <f t="shared" si="1"/>
        <v>3590.909090909091</v>
      </c>
      <c r="F36" s="5">
        <f t="shared" si="2"/>
        <v>0</v>
      </c>
      <c r="G36" s="7">
        <v>3000</v>
      </c>
      <c r="H36" s="2">
        <v>3500</v>
      </c>
      <c r="I36" s="2">
        <v>3500</v>
      </c>
      <c r="J36" s="2">
        <v>3500</v>
      </c>
      <c r="K36" s="2">
        <v>4000</v>
      </c>
      <c r="L36" s="2">
        <v>4000</v>
      </c>
      <c r="M36" s="2">
        <v>3500</v>
      </c>
      <c r="N36" s="2">
        <v>3500</v>
      </c>
      <c r="O36" s="2">
        <v>4000</v>
      </c>
      <c r="P36" s="2">
        <v>4000</v>
      </c>
      <c r="Q36" s="2">
        <v>3000</v>
      </c>
    </row>
    <row r="37" spans="1:17" s="2" customFormat="1" ht="15" customHeight="1">
      <c r="A37" s="4" t="s">
        <v>82</v>
      </c>
      <c r="B37" s="2" t="s">
        <v>80</v>
      </c>
      <c r="C37" s="2">
        <v>4640</v>
      </c>
      <c r="D37" s="2">
        <f aca="true" t="shared" si="3" ref="D37:D68">ROUND(E37,-1)</f>
        <v>4640</v>
      </c>
      <c r="E37" s="2">
        <f aca="true" t="shared" si="4" ref="E37:E68">AVERAGE(G37:Q37)</f>
        <v>4636.363636363636</v>
      </c>
      <c r="F37" s="5">
        <f aca="true" t="shared" si="5" ref="F37:F68">D37/C37*100-100</f>
        <v>0</v>
      </c>
      <c r="G37" s="7">
        <v>5000</v>
      </c>
      <c r="H37" s="2">
        <v>5000</v>
      </c>
      <c r="I37" s="2">
        <v>4000</v>
      </c>
      <c r="J37" s="2">
        <v>4000</v>
      </c>
      <c r="K37" s="2">
        <v>4000</v>
      </c>
      <c r="L37" s="2">
        <v>5000</v>
      </c>
      <c r="M37" s="2">
        <v>5000</v>
      </c>
      <c r="N37" s="2">
        <v>5000</v>
      </c>
      <c r="O37" s="2">
        <v>5000</v>
      </c>
      <c r="P37" s="2">
        <v>5000</v>
      </c>
      <c r="Q37" s="2">
        <v>4000</v>
      </c>
    </row>
    <row r="38" spans="1:17" s="2" customFormat="1" ht="15" customHeight="1">
      <c r="A38" s="4" t="s">
        <v>83</v>
      </c>
      <c r="B38" s="2" t="s">
        <v>84</v>
      </c>
      <c r="C38" s="2">
        <v>7000</v>
      </c>
      <c r="D38" s="2">
        <f t="shared" si="3"/>
        <v>7000</v>
      </c>
      <c r="E38" s="2">
        <f t="shared" si="4"/>
        <v>7000</v>
      </c>
      <c r="F38" s="5">
        <f t="shared" si="5"/>
        <v>0</v>
      </c>
      <c r="G38" s="7">
        <v>7000</v>
      </c>
      <c r="H38" s="2">
        <v>7000</v>
      </c>
      <c r="I38" s="2">
        <v>7500</v>
      </c>
      <c r="J38" s="2">
        <v>7500</v>
      </c>
      <c r="K38" s="2">
        <v>6000</v>
      </c>
      <c r="L38" s="2">
        <v>6000</v>
      </c>
      <c r="M38" s="2">
        <v>7000</v>
      </c>
      <c r="N38" s="2">
        <v>8000</v>
      </c>
      <c r="O38" s="2">
        <v>7000</v>
      </c>
      <c r="P38" s="2">
        <v>8000</v>
      </c>
      <c r="Q38" s="2">
        <v>6000</v>
      </c>
    </row>
    <row r="39" spans="1:17" s="2" customFormat="1" ht="15" customHeight="1">
      <c r="A39" s="4" t="s">
        <v>85</v>
      </c>
      <c r="B39" s="2" t="s">
        <v>86</v>
      </c>
      <c r="C39" s="2">
        <v>4050</v>
      </c>
      <c r="D39" s="2">
        <f t="shared" si="3"/>
        <v>4050</v>
      </c>
      <c r="E39" s="2">
        <f t="shared" si="4"/>
        <v>4045.4545454545455</v>
      </c>
      <c r="F39" s="5">
        <f t="shared" si="5"/>
        <v>0</v>
      </c>
      <c r="G39" s="7">
        <v>5000</v>
      </c>
      <c r="H39" s="2">
        <v>3500</v>
      </c>
      <c r="I39" s="2">
        <v>4000</v>
      </c>
      <c r="J39" s="2">
        <v>3500</v>
      </c>
      <c r="K39" s="2">
        <v>4000</v>
      </c>
      <c r="L39" s="2">
        <v>5000</v>
      </c>
      <c r="M39" s="2">
        <v>4000</v>
      </c>
      <c r="N39" s="2">
        <v>3000</v>
      </c>
      <c r="O39" s="2">
        <v>5000</v>
      </c>
      <c r="P39" s="2">
        <v>4000</v>
      </c>
      <c r="Q39" s="2">
        <v>3500</v>
      </c>
    </row>
    <row r="40" spans="1:17" s="2" customFormat="1" ht="15" customHeight="1">
      <c r="A40" s="4" t="s">
        <v>87</v>
      </c>
      <c r="B40" s="2" t="s">
        <v>80</v>
      </c>
      <c r="C40" s="2">
        <v>4000</v>
      </c>
      <c r="D40" s="2">
        <f t="shared" si="3"/>
        <v>4000</v>
      </c>
      <c r="E40" s="2">
        <f t="shared" si="4"/>
        <v>4000</v>
      </c>
      <c r="F40" s="5">
        <f t="shared" si="5"/>
        <v>0</v>
      </c>
      <c r="G40" s="7">
        <v>5000</v>
      </c>
      <c r="H40" s="2">
        <v>3500</v>
      </c>
      <c r="I40" s="2">
        <v>4000</v>
      </c>
      <c r="J40" s="2">
        <v>3500</v>
      </c>
      <c r="K40" s="2">
        <v>4000</v>
      </c>
      <c r="L40" s="2">
        <v>5000</v>
      </c>
      <c r="M40" s="2">
        <v>4000</v>
      </c>
      <c r="N40" s="2">
        <v>3000</v>
      </c>
      <c r="O40" s="2">
        <v>5000</v>
      </c>
      <c r="P40" s="2">
        <v>4000</v>
      </c>
      <c r="Q40" s="2">
        <v>3000</v>
      </c>
    </row>
    <row r="41" spans="1:17" s="2" customFormat="1" ht="15" customHeight="1">
      <c r="A41" s="4" t="s">
        <v>88</v>
      </c>
      <c r="B41" s="2" t="s">
        <v>89</v>
      </c>
      <c r="C41" s="2">
        <v>8680</v>
      </c>
      <c r="D41" s="2">
        <f t="shared" si="3"/>
        <v>8680</v>
      </c>
      <c r="E41" s="2">
        <f t="shared" si="4"/>
        <v>8681.818181818182</v>
      </c>
      <c r="F41" s="5">
        <f t="shared" si="5"/>
        <v>0</v>
      </c>
      <c r="G41" s="7">
        <v>8000</v>
      </c>
      <c r="H41" s="2">
        <v>6000</v>
      </c>
      <c r="I41" s="2">
        <v>8000</v>
      </c>
      <c r="J41" s="2">
        <v>8000</v>
      </c>
      <c r="K41" s="2">
        <v>6000</v>
      </c>
      <c r="L41" s="2">
        <v>10000</v>
      </c>
      <c r="M41" s="2">
        <v>7000</v>
      </c>
      <c r="N41" s="2">
        <v>6000</v>
      </c>
      <c r="O41" s="2">
        <v>6000</v>
      </c>
      <c r="P41" s="2">
        <v>14000</v>
      </c>
      <c r="Q41" s="2">
        <v>16500</v>
      </c>
    </row>
    <row r="42" spans="1:17" s="2" customFormat="1" ht="15" customHeight="1">
      <c r="A42" s="4" t="s">
        <v>90</v>
      </c>
      <c r="B42" s="2" t="s">
        <v>91</v>
      </c>
      <c r="C42" s="2">
        <v>4660</v>
      </c>
      <c r="D42" s="2">
        <f t="shared" si="3"/>
        <v>4270</v>
      </c>
      <c r="E42" s="2">
        <f t="shared" si="4"/>
        <v>4272.727272727273</v>
      </c>
      <c r="F42" s="5">
        <f t="shared" si="5"/>
        <v>-8.369098712446359</v>
      </c>
      <c r="G42" s="7">
        <v>4000</v>
      </c>
      <c r="H42" s="2">
        <v>4000</v>
      </c>
      <c r="I42" s="2">
        <v>5000</v>
      </c>
      <c r="J42" s="2">
        <v>4000</v>
      </c>
      <c r="K42" s="2">
        <v>4000</v>
      </c>
      <c r="L42" s="2">
        <v>5000</v>
      </c>
      <c r="M42" s="2">
        <v>4500</v>
      </c>
      <c r="N42" s="2">
        <v>3000</v>
      </c>
      <c r="O42" s="2">
        <v>5000</v>
      </c>
      <c r="P42" s="2">
        <v>4500</v>
      </c>
      <c r="Q42" s="2">
        <v>4000</v>
      </c>
    </row>
    <row r="43" spans="1:17" s="2" customFormat="1" ht="15" customHeight="1">
      <c r="A43" s="4" t="s">
        <v>92</v>
      </c>
      <c r="B43" s="2" t="s">
        <v>80</v>
      </c>
      <c r="C43" s="2">
        <v>10410</v>
      </c>
      <c r="D43" s="2">
        <f t="shared" si="3"/>
        <v>10450</v>
      </c>
      <c r="E43" s="2">
        <f t="shared" si="4"/>
        <v>10454.545454545454</v>
      </c>
      <c r="F43" s="5">
        <f t="shared" si="5"/>
        <v>0.3842459173871333</v>
      </c>
      <c r="G43" s="7">
        <v>13000</v>
      </c>
      <c r="H43" s="2">
        <v>12000</v>
      </c>
      <c r="I43" s="2">
        <v>10000</v>
      </c>
      <c r="J43" s="2">
        <v>10000</v>
      </c>
      <c r="K43" s="2">
        <v>10000</v>
      </c>
      <c r="L43" s="2">
        <v>10000</v>
      </c>
      <c r="M43" s="2">
        <v>7000</v>
      </c>
      <c r="N43" s="2">
        <v>8000</v>
      </c>
      <c r="O43" s="2">
        <v>7000</v>
      </c>
      <c r="P43" s="7">
        <v>10000</v>
      </c>
      <c r="Q43" s="2">
        <v>18000</v>
      </c>
    </row>
    <row r="44" spans="1:17" s="2" customFormat="1" ht="15" customHeight="1">
      <c r="A44" s="4" t="s">
        <v>93</v>
      </c>
      <c r="B44" s="2" t="s">
        <v>94</v>
      </c>
      <c r="C44" s="2">
        <v>9550</v>
      </c>
      <c r="D44" s="2">
        <f t="shared" si="3"/>
        <v>9550</v>
      </c>
      <c r="E44" s="2">
        <f t="shared" si="4"/>
        <v>9545.454545454546</v>
      </c>
      <c r="F44" s="5">
        <f t="shared" si="5"/>
        <v>0</v>
      </c>
      <c r="G44" s="7">
        <v>9000</v>
      </c>
      <c r="H44" s="2">
        <v>9000</v>
      </c>
      <c r="I44" s="2">
        <v>9000</v>
      </c>
      <c r="J44" s="2">
        <v>9000</v>
      </c>
      <c r="K44" s="2">
        <v>10000</v>
      </c>
      <c r="L44" s="2">
        <v>12000</v>
      </c>
      <c r="M44" s="2">
        <v>10000</v>
      </c>
      <c r="N44" s="2">
        <v>8000</v>
      </c>
      <c r="O44" s="2">
        <v>10000</v>
      </c>
      <c r="P44" s="7">
        <v>9000</v>
      </c>
      <c r="Q44" s="2">
        <v>10000</v>
      </c>
    </row>
    <row r="45" spans="1:17" s="2" customFormat="1" ht="15" customHeight="1">
      <c r="A45" s="4" t="s">
        <v>95</v>
      </c>
      <c r="B45" s="2" t="s">
        <v>96</v>
      </c>
      <c r="C45" s="2">
        <v>10730</v>
      </c>
      <c r="D45" s="2">
        <f t="shared" si="3"/>
        <v>10730</v>
      </c>
      <c r="E45" s="2">
        <f t="shared" si="4"/>
        <v>10727.272727272728</v>
      </c>
      <c r="F45" s="5">
        <f t="shared" si="5"/>
        <v>0</v>
      </c>
      <c r="G45" s="7">
        <v>11000</v>
      </c>
      <c r="H45" s="2">
        <v>11000</v>
      </c>
      <c r="I45" s="2">
        <v>9000</v>
      </c>
      <c r="J45" s="2">
        <v>8000</v>
      </c>
      <c r="K45" s="2">
        <v>10000</v>
      </c>
      <c r="L45" s="2">
        <v>12000</v>
      </c>
      <c r="M45" s="2">
        <v>11000</v>
      </c>
      <c r="N45" s="2">
        <v>12000</v>
      </c>
      <c r="O45" s="2">
        <v>10000</v>
      </c>
      <c r="P45" s="2">
        <v>12000</v>
      </c>
      <c r="Q45" s="2">
        <v>12000</v>
      </c>
    </row>
    <row r="46" spans="1:17" s="2" customFormat="1" ht="15" customHeight="1">
      <c r="A46" s="4" t="s">
        <v>97</v>
      </c>
      <c r="B46" s="2" t="s">
        <v>98</v>
      </c>
      <c r="C46" s="2">
        <v>2860</v>
      </c>
      <c r="D46" s="2">
        <f t="shared" si="3"/>
        <v>2860</v>
      </c>
      <c r="E46" s="2">
        <f t="shared" si="4"/>
        <v>2863.6363636363635</v>
      </c>
      <c r="F46" s="5">
        <f t="shared" si="5"/>
        <v>0</v>
      </c>
      <c r="G46" s="7">
        <v>3000</v>
      </c>
      <c r="H46" s="2">
        <v>2500</v>
      </c>
      <c r="I46" s="2">
        <v>3000</v>
      </c>
      <c r="J46" s="2">
        <v>3000</v>
      </c>
      <c r="K46" s="2">
        <v>3000</v>
      </c>
      <c r="L46" s="2">
        <v>4000</v>
      </c>
      <c r="M46" s="2">
        <v>3000</v>
      </c>
      <c r="N46" s="2">
        <v>2500</v>
      </c>
      <c r="O46" s="2">
        <v>2500</v>
      </c>
      <c r="P46" s="2">
        <v>3000</v>
      </c>
      <c r="Q46" s="2">
        <v>2000</v>
      </c>
    </row>
    <row r="47" spans="1:17" s="2" customFormat="1" ht="15" customHeight="1">
      <c r="A47" s="4" t="s">
        <v>99</v>
      </c>
      <c r="B47" s="2" t="s">
        <v>100</v>
      </c>
      <c r="C47" s="2">
        <v>1910</v>
      </c>
      <c r="D47" s="2">
        <f t="shared" si="3"/>
        <v>1910</v>
      </c>
      <c r="E47" s="2">
        <f t="shared" si="4"/>
        <v>1909.090909090909</v>
      </c>
      <c r="F47" s="5">
        <f t="shared" si="5"/>
        <v>0</v>
      </c>
      <c r="G47" s="7">
        <v>2000</v>
      </c>
      <c r="H47" s="2">
        <v>2000</v>
      </c>
      <c r="I47" s="2">
        <v>2000</v>
      </c>
      <c r="J47" s="2">
        <v>2000</v>
      </c>
      <c r="K47" s="2">
        <v>1500</v>
      </c>
      <c r="L47" s="2">
        <v>2000</v>
      </c>
      <c r="M47" s="2">
        <v>2000</v>
      </c>
      <c r="N47" s="2">
        <v>1500</v>
      </c>
      <c r="O47" s="2">
        <v>2000</v>
      </c>
      <c r="P47" s="2">
        <v>2000</v>
      </c>
      <c r="Q47" s="2">
        <v>2000</v>
      </c>
    </row>
    <row r="48" spans="1:17" s="2" customFormat="1" ht="15" customHeight="1">
      <c r="A48" s="4" t="s">
        <v>101</v>
      </c>
      <c r="B48" s="2" t="s">
        <v>80</v>
      </c>
      <c r="C48" s="2">
        <v>1640</v>
      </c>
      <c r="D48" s="2">
        <f t="shared" si="3"/>
        <v>1640</v>
      </c>
      <c r="E48" s="2">
        <f t="shared" si="4"/>
        <v>1636.3636363636363</v>
      </c>
      <c r="F48" s="5">
        <f t="shared" si="5"/>
        <v>0</v>
      </c>
      <c r="G48" s="7">
        <v>2000</v>
      </c>
      <c r="H48" s="2">
        <v>1500</v>
      </c>
      <c r="I48" s="2">
        <v>2000</v>
      </c>
      <c r="J48" s="2">
        <v>2000</v>
      </c>
      <c r="K48" s="2">
        <v>2000</v>
      </c>
      <c r="L48" s="2">
        <v>2000</v>
      </c>
      <c r="M48" s="2">
        <v>1500</v>
      </c>
      <c r="N48" s="2">
        <v>1000</v>
      </c>
      <c r="O48" s="2">
        <v>1000</v>
      </c>
      <c r="P48" s="2">
        <v>1500</v>
      </c>
      <c r="Q48" s="2">
        <v>1500</v>
      </c>
    </row>
    <row r="49" spans="1:17" s="2" customFormat="1" ht="15" customHeight="1">
      <c r="A49" s="4" t="s">
        <v>102</v>
      </c>
      <c r="B49" s="2" t="s">
        <v>103</v>
      </c>
      <c r="C49" s="2">
        <v>3000</v>
      </c>
      <c r="D49" s="2">
        <f t="shared" si="3"/>
        <v>3000</v>
      </c>
      <c r="E49" s="2">
        <f t="shared" si="4"/>
        <v>3000</v>
      </c>
      <c r="F49" s="5">
        <f t="shared" si="5"/>
        <v>0</v>
      </c>
      <c r="G49" s="7">
        <v>2500</v>
      </c>
      <c r="H49" s="2">
        <v>3000</v>
      </c>
      <c r="I49" s="2">
        <v>3000</v>
      </c>
      <c r="J49" s="2">
        <v>3000</v>
      </c>
      <c r="K49" s="2">
        <v>3000</v>
      </c>
      <c r="L49" s="2">
        <v>3500</v>
      </c>
      <c r="M49" s="2">
        <v>3000</v>
      </c>
      <c r="N49" s="2">
        <v>3000</v>
      </c>
      <c r="O49" s="2">
        <v>3000</v>
      </c>
      <c r="P49" s="2">
        <v>3000</v>
      </c>
      <c r="Q49" s="2">
        <v>3000</v>
      </c>
    </row>
    <row r="50" spans="1:17" s="2" customFormat="1" ht="15" customHeight="1">
      <c r="A50" s="4" t="s">
        <v>104</v>
      </c>
      <c r="B50" s="2" t="s">
        <v>80</v>
      </c>
      <c r="C50" s="2">
        <v>3450</v>
      </c>
      <c r="D50" s="2">
        <f t="shared" si="3"/>
        <v>3450</v>
      </c>
      <c r="E50" s="2">
        <f t="shared" si="4"/>
        <v>3454.5454545454545</v>
      </c>
      <c r="F50" s="5">
        <f t="shared" si="5"/>
        <v>0</v>
      </c>
      <c r="G50" s="7">
        <v>3000</v>
      </c>
      <c r="H50" s="2">
        <v>3500</v>
      </c>
      <c r="I50" s="2">
        <v>3500</v>
      </c>
      <c r="J50" s="2">
        <v>3500</v>
      </c>
      <c r="K50" s="2">
        <v>3500</v>
      </c>
      <c r="L50" s="2">
        <v>3500</v>
      </c>
      <c r="M50" s="2">
        <v>3500</v>
      </c>
      <c r="N50" s="2">
        <v>3500</v>
      </c>
      <c r="O50" s="2">
        <v>3500</v>
      </c>
      <c r="P50" s="2">
        <v>3500</v>
      </c>
      <c r="Q50" s="2">
        <v>3500</v>
      </c>
    </row>
    <row r="51" spans="1:17" s="2" customFormat="1" ht="15" customHeight="1">
      <c r="A51" s="4" t="s">
        <v>105</v>
      </c>
      <c r="B51" s="2" t="s">
        <v>106</v>
      </c>
      <c r="C51" s="2">
        <v>14000</v>
      </c>
      <c r="D51" s="2">
        <f t="shared" si="3"/>
        <v>14000</v>
      </c>
      <c r="E51" s="2">
        <f t="shared" si="4"/>
        <v>14000</v>
      </c>
      <c r="F51" s="5">
        <f t="shared" si="5"/>
        <v>0</v>
      </c>
      <c r="G51" s="7">
        <v>15000</v>
      </c>
      <c r="H51" s="2">
        <v>15000</v>
      </c>
      <c r="I51" s="2">
        <v>15000</v>
      </c>
      <c r="J51" s="2">
        <v>15000</v>
      </c>
      <c r="K51" s="2">
        <v>15000</v>
      </c>
      <c r="L51" s="2">
        <v>15000</v>
      </c>
      <c r="M51" s="2">
        <v>15000</v>
      </c>
      <c r="N51" s="2">
        <v>8000</v>
      </c>
      <c r="O51" s="2">
        <v>15000</v>
      </c>
      <c r="P51" s="2">
        <v>15000</v>
      </c>
      <c r="Q51" s="2">
        <v>11000</v>
      </c>
    </row>
    <row r="52" spans="1:17" s="2" customFormat="1" ht="15" customHeight="1">
      <c r="A52" s="4" t="s">
        <v>107</v>
      </c>
      <c r="B52" s="2" t="s">
        <v>108</v>
      </c>
      <c r="C52" s="2">
        <v>10000</v>
      </c>
      <c r="D52" s="2">
        <f t="shared" si="3"/>
        <v>10000</v>
      </c>
      <c r="E52" s="2">
        <f t="shared" si="4"/>
        <v>10000</v>
      </c>
      <c r="F52" s="5">
        <f t="shared" si="5"/>
        <v>0</v>
      </c>
      <c r="G52" s="7">
        <v>10000</v>
      </c>
      <c r="H52" s="2">
        <v>12000</v>
      </c>
      <c r="I52" s="2">
        <v>10000</v>
      </c>
      <c r="J52" s="2">
        <v>9000</v>
      </c>
      <c r="K52" s="2">
        <v>12000</v>
      </c>
      <c r="L52" s="2">
        <v>12000</v>
      </c>
      <c r="M52" s="2">
        <v>10000</v>
      </c>
      <c r="N52" s="2">
        <v>7000</v>
      </c>
      <c r="O52" s="2">
        <v>6000</v>
      </c>
      <c r="P52" s="2">
        <v>10000</v>
      </c>
      <c r="Q52" s="2">
        <v>12000</v>
      </c>
    </row>
    <row r="53" spans="1:17" s="2" customFormat="1" ht="15" customHeight="1">
      <c r="A53" s="4" t="s">
        <v>109</v>
      </c>
      <c r="B53" s="2" t="s">
        <v>80</v>
      </c>
      <c r="C53" s="2">
        <v>6770</v>
      </c>
      <c r="D53" s="2">
        <f t="shared" si="3"/>
        <v>6770</v>
      </c>
      <c r="E53" s="2">
        <f t="shared" si="4"/>
        <v>6772.727272727273</v>
      </c>
      <c r="F53" s="5">
        <f t="shared" si="5"/>
        <v>0</v>
      </c>
      <c r="G53" s="7">
        <v>7000</v>
      </c>
      <c r="H53" s="2">
        <v>8000</v>
      </c>
      <c r="I53" s="2">
        <v>7000</v>
      </c>
      <c r="J53" s="2">
        <v>6000</v>
      </c>
      <c r="K53" s="2">
        <v>8000</v>
      </c>
      <c r="L53" s="2">
        <v>7000</v>
      </c>
      <c r="M53" s="2">
        <v>7000</v>
      </c>
      <c r="N53" s="2">
        <v>5000</v>
      </c>
      <c r="O53" s="2">
        <v>4500</v>
      </c>
      <c r="P53" s="2">
        <v>8000</v>
      </c>
      <c r="Q53" s="2">
        <v>7000</v>
      </c>
    </row>
    <row r="54" spans="1:17" s="2" customFormat="1" ht="15" customHeight="1">
      <c r="A54" s="4" t="s">
        <v>110</v>
      </c>
      <c r="B54" s="2" t="s">
        <v>80</v>
      </c>
      <c r="C54" s="2">
        <v>8820</v>
      </c>
      <c r="D54" s="2">
        <f t="shared" si="3"/>
        <v>8820</v>
      </c>
      <c r="E54" s="2">
        <f t="shared" si="4"/>
        <v>8818.181818181818</v>
      </c>
      <c r="F54" s="5">
        <f t="shared" si="5"/>
        <v>0</v>
      </c>
      <c r="G54" s="7">
        <v>8000</v>
      </c>
      <c r="H54" s="2">
        <v>10000</v>
      </c>
      <c r="I54" s="2">
        <v>8000</v>
      </c>
      <c r="J54" s="2">
        <v>8000</v>
      </c>
      <c r="K54" s="2">
        <v>11000</v>
      </c>
      <c r="L54" s="2">
        <v>10000</v>
      </c>
      <c r="M54" s="2">
        <v>9000</v>
      </c>
      <c r="N54" s="2">
        <v>6000</v>
      </c>
      <c r="O54" s="2">
        <v>6000</v>
      </c>
      <c r="P54" s="2">
        <v>9000</v>
      </c>
      <c r="Q54" s="2">
        <v>12000</v>
      </c>
    </row>
    <row r="55" spans="1:17" s="2" customFormat="1" ht="15" customHeight="1">
      <c r="A55" s="4" t="s">
        <v>111</v>
      </c>
      <c r="B55" s="2" t="s">
        <v>112</v>
      </c>
      <c r="C55" s="2">
        <v>2490</v>
      </c>
      <c r="D55" s="2">
        <f t="shared" si="3"/>
        <v>2490</v>
      </c>
      <c r="E55" s="2">
        <f t="shared" si="4"/>
        <v>2490.909090909091</v>
      </c>
      <c r="F55" s="5">
        <f t="shared" si="5"/>
        <v>0</v>
      </c>
      <c r="G55" s="7">
        <v>2500</v>
      </c>
      <c r="H55" s="2">
        <v>2500</v>
      </c>
      <c r="I55" s="2">
        <v>2500</v>
      </c>
      <c r="J55" s="2">
        <v>2500</v>
      </c>
      <c r="K55" s="2">
        <v>2500</v>
      </c>
      <c r="L55" s="2">
        <v>2500</v>
      </c>
      <c r="M55" s="2">
        <v>2500</v>
      </c>
      <c r="N55" s="2">
        <v>2300</v>
      </c>
      <c r="O55" s="2">
        <v>2500</v>
      </c>
      <c r="P55" s="2">
        <v>2600</v>
      </c>
      <c r="Q55" s="2">
        <v>2500</v>
      </c>
    </row>
    <row r="56" spans="1:17" s="2" customFormat="1" ht="15" customHeight="1">
      <c r="A56" s="4" t="s">
        <v>113</v>
      </c>
      <c r="B56" s="2" t="s">
        <v>114</v>
      </c>
      <c r="C56" s="2">
        <v>13540</v>
      </c>
      <c r="D56" s="2">
        <f t="shared" si="3"/>
        <v>13540</v>
      </c>
      <c r="E56" s="2">
        <f t="shared" si="4"/>
        <v>13536.363636363636</v>
      </c>
      <c r="F56" s="5">
        <f t="shared" si="5"/>
        <v>0</v>
      </c>
      <c r="G56" s="7">
        <v>13800</v>
      </c>
      <c r="H56" s="2">
        <v>13900</v>
      </c>
      <c r="I56" s="2">
        <v>13800</v>
      </c>
      <c r="J56" s="2">
        <v>13800</v>
      </c>
      <c r="K56" s="2">
        <v>13900</v>
      </c>
      <c r="L56" s="2">
        <v>13000</v>
      </c>
      <c r="M56" s="2">
        <v>12900</v>
      </c>
      <c r="N56" s="2">
        <v>13000</v>
      </c>
      <c r="O56" s="2">
        <v>13900</v>
      </c>
      <c r="P56" s="2">
        <v>12900</v>
      </c>
      <c r="Q56" s="2">
        <v>14000</v>
      </c>
    </row>
    <row r="57" spans="1:17" s="2" customFormat="1" ht="15" customHeight="1">
      <c r="A57" s="4" t="s">
        <v>115</v>
      </c>
      <c r="B57" s="2" t="s">
        <v>116</v>
      </c>
      <c r="C57" s="2">
        <v>2660</v>
      </c>
      <c r="D57" s="2">
        <f t="shared" si="3"/>
        <v>2660</v>
      </c>
      <c r="E57" s="2">
        <f t="shared" si="4"/>
        <v>2663.6363636363635</v>
      </c>
      <c r="F57" s="5">
        <f t="shared" si="5"/>
        <v>0</v>
      </c>
      <c r="G57" s="7">
        <v>3000</v>
      </c>
      <c r="H57" s="2">
        <v>4000</v>
      </c>
      <c r="I57" s="2">
        <v>3000</v>
      </c>
      <c r="J57" s="2">
        <v>2500</v>
      </c>
      <c r="K57" s="2">
        <v>3000</v>
      </c>
      <c r="L57" s="2">
        <v>1500</v>
      </c>
      <c r="M57" s="2">
        <v>2500</v>
      </c>
      <c r="N57" s="2">
        <v>1500</v>
      </c>
      <c r="O57" s="2">
        <v>1800</v>
      </c>
      <c r="P57" s="2">
        <v>3500</v>
      </c>
      <c r="Q57" s="2">
        <v>3000</v>
      </c>
    </row>
    <row r="58" spans="1:17" s="2" customFormat="1" ht="15" customHeight="1">
      <c r="A58" s="4" t="s">
        <v>117</v>
      </c>
      <c r="B58" s="2" t="s">
        <v>118</v>
      </c>
      <c r="C58" s="2">
        <v>2390</v>
      </c>
      <c r="D58" s="2">
        <f t="shared" si="3"/>
        <v>2390</v>
      </c>
      <c r="E58" s="2">
        <f t="shared" si="4"/>
        <v>2390.909090909091</v>
      </c>
      <c r="F58" s="5">
        <f t="shared" si="5"/>
        <v>0</v>
      </c>
      <c r="G58" s="7">
        <v>3000</v>
      </c>
      <c r="H58" s="2">
        <v>2500</v>
      </c>
      <c r="I58" s="2">
        <v>3000</v>
      </c>
      <c r="J58" s="2">
        <v>3000</v>
      </c>
      <c r="K58" s="2">
        <v>2000</v>
      </c>
      <c r="L58" s="2">
        <v>1500</v>
      </c>
      <c r="M58" s="2">
        <v>2500</v>
      </c>
      <c r="N58" s="2">
        <v>1500</v>
      </c>
      <c r="O58" s="2">
        <v>1800</v>
      </c>
      <c r="P58" s="2">
        <v>3500</v>
      </c>
      <c r="Q58" s="2">
        <v>2000</v>
      </c>
    </row>
    <row r="59" spans="1:17" s="2" customFormat="1" ht="15" customHeight="1">
      <c r="A59" s="13" t="s">
        <v>119</v>
      </c>
      <c r="B59" s="2" t="s">
        <v>120</v>
      </c>
      <c r="C59" s="2">
        <v>23910</v>
      </c>
      <c r="D59" s="2">
        <f t="shared" si="3"/>
        <v>23910</v>
      </c>
      <c r="E59" s="2">
        <f t="shared" si="4"/>
        <v>23909.090909090908</v>
      </c>
      <c r="F59" s="5">
        <f t="shared" si="5"/>
        <v>0</v>
      </c>
      <c r="G59" s="7">
        <v>25000</v>
      </c>
      <c r="H59" s="2">
        <v>25000</v>
      </c>
      <c r="I59" s="2">
        <v>25000</v>
      </c>
      <c r="J59" s="2">
        <v>25000</v>
      </c>
      <c r="K59" s="2">
        <v>25000</v>
      </c>
      <c r="L59" s="2">
        <v>30000</v>
      </c>
      <c r="M59" s="2">
        <v>23000</v>
      </c>
      <c r="N59" s="2">
        <v>25000</v>
      </c>
      <c r="O59" s="2">
        <v>25000</v>
      </c>
      <c r="P59" s="2">
        <v>15000</v>
      </c>
      <c r="Q59" s="7">
        <v>20000</v>
      </c>
    </row>
    <row r="60" spans="1:17" s="2" customFormat="1" ht="15" customHeight="1">
      <c r="A60" s="13"/>
      <c r="B60" s="2" t="s">
        <v>121</v>
      </c>
      <c r="C60" s="2">
        <v>49550</v>
      </c>
      <c r="D60" s="2">
        <f t="shared" si="3"/>
        <v>49550</v>
      </c>
      <c r="E60" s="2">
        <f t="shared" si="4"/>
        <v>49545.454545454544</v>
      </c>
      <c r="F60" s="5">
        <f t="shared" si="5"/>
        <v>0</v>
      </c>
      <c r="G60" s="7">
        <v>65000</v>
      </c>
      <c r="H60" s="2">
        <v>50000</v>
      </c>
      <c r="I60" s="2">
        <v>50000</v>
      </c>
      <c r="J60" s="2">
        <v>50000</v>
      </c>
      <c r="K60" s="2">
        <v>50000</v>
      </c>
      <c r="L60" s="2">
        <v>40000</v>
      </c>
      <c r="M60" s="2">
        <v>40000</v>
      </c>
      <c r="N60" s="2">
        <v>50000</v>
      </c>
      <c r="O60" s="2">
        <v>55000</v>
      </c>
      <c r="P60" s="2">
        <v>65000</v>
      </c>
      <c r="Q60" s="7">
        <v>30000</v>
      </c>
    </row>
    <row r="61" spans="1:17" s="2" customFormat="1" ht="15" customHeight="1">
      <c r="A61" s="4" t="s">
        <v>122</v>
      </c>
      <c r="B61" s="2" t="s">
        <v>123</v>
      </c>
      <c r="C61" s="2">
        <v>5050</v>
      </c>
      <c r="D61" s="2">
        <f t="shared" si="3"/>
        <v>5050</v>
      </c>
      <c r="E61" s="2">
        <f t="shared" si="4"/>
        <v>5045.454545454545</v>
      </c>
      <c r="F61" s="5">
        <f t="shared" si="5"/>
        <v>0</v>
      </c>
      <c r="G61" s="7">
        <v>5000</v>
      </c>
      <c r="H61" s="2">
        <v>5000</v>
      </c>
      <c r="I61" s="2">
        <v>5000</v>
      </c>
      <c r="J61" s="2">
        <v>5000</v>
      </c>
      <c r="K61" s="2">
        <v>5000</v>
      </c>
      <c r="L61" s="2">
        <v>5000</v>
      </c>
      <c r="M61" s="2">
        <v>5000</v>
      </c>
      <c r="N61" s="2">
        <v>4500</v>
      </c>
      <c r="O61" s="2">
        <v>5000</v>
      </c>
      <c r="P61" s="2">
        <v>5000</v>
      </c>
      <c r="Q61" s="2">
        <v>6000</v>
      </c>
    </row>
    <row r="62" spans="1:17" s="2" customFormat="1" ht="15" customHeight="1">
      <c r="A62" s="4" t="s">
        <v>124</v>
      </c>
      <c r="B62" s="2" t="s">
        <v>125</v>
      </c>
      <c r="C62" s="2">
        <v>6820</v>
      </c>
      <c r="D62" s="2">
        <f t="shared" si="3"/>
        <v>6820</v>
      </c>
      <c r="E62" s="2">
        <f t="shared" si="4"/>
        <v>6818.181818181818</v>
      </c>
      <c r="F62" s="5">
        <f t="shared" si="5"/>
        <v>0</v>
      </c>
      <c r="G62" s="7">
        <v>7000</v>
      </c>
      <c r="H62" s="2">
        <v>7000</v>
      </c>
      <c r="I62" s="2">
        <v>6000</v>
      </c>
      <c r="J62" s="2">
        <v>7000</v>
      </c>
      <c r="K62" s="2">
        <v>7000</v>
      </c>
      <c r="L62" s="2">
        <v>7000</v>
      </c>
      <c r="M62" s="2">
        <v>7000</v>
      </c>
      <c r="N62" s="2">
        <v>6000</v>
      </c>
      <c r="O62" s="2">
        <v>7000</v>
      </c>
      <c r="P62" s="2">
        <v>7000</v>
      </c>
      <c r="Q62" s="2">
        <v>7000</v>
      </c>
    </row>
    <row r="63" spans="1:17" s="2" customFormat="1" ht="15" customHeight="1">
      <c r="A63" s="4" t="s">
        <v>126</v>
      </c>
      <c r="B63" s="2" t="s">
        <v>127</v>
      </c>
      <c r="C63" s="2">
        <v>9180</v>
      </c>
      <c r="D63" s="2">
        <f t="shared" si="3"/>
        <v>9180</v>
      </c>
      <c r="E63" s="2">
        <f t="shared" si="4"/>
        <v>9181.818181818182</v>
      </c>
      <c r="F63" s="5">
        <f t="shared" si="5"/>
        <v>0</v>
      </c>
      <c r="G63" s="7">
        <v>10000</v>
      </c>
      <c r="H63" s="2">
        <v>9000</v>
      </c>
      <c r="I63" s="2">
        <v>10000</v>
      </c>
      <c r="J63" s="2">
        <v>10000</v>
      </c>
      <c r="K63" s="2">
        <v>9000</v>
      </c>
      <c r="L63" s="2">
        <v>10000</v>
      </c>
      <c r="M63" s="2">
        <v>10000</v>
      </c>
      <c r="N63" s="2">
        <v>8000</v>
      </c>
      <c r="O63" s="7">
        <v>8000</v>
      </c>
      <c r="P63" s="2">
        <v>10000</v>
      </c>
      <c r="Q63" s="2">
        <v>7000</v>
      </c>
    </row>
    <row r="64" spans="1:17" s="2" customFormat="1" ht="15" customHeight="1">
      <c r="A64" s="4" t="s">
        <v>128</v>
      </c>
      <c r="B64" s="2" t="s">
        <v>129</v>
      </c>
      <c r="C64" s="2">
        <v>5450</v>
      </c>
      <c r="D64" s="2">
        <f t="shared" si="3"/>
        <v>5450</v>
      </c>
      <c r="E64" s="2">
        <f t="shared" si="4"/>
        <v>5454.545454545455</v>
      </c>
      <c r="F64" s="5">
        <f t="shared" si="5"/>
        <v>0</v>
      </c>
      <c r="G64" s="7">
        <v>5000</v>
      </c>
      <c r="H64" s="2">
        <v>6000</v>
      </c>
      <c r="I64" s="2">
        <v>5000</v>
      </c>
      <c r="J64" s="2">
        <v>5000</v>
      </c>
      <c r="K64" s="2">
        <v>5000</v>
      </c>
      <c r="L64" s="2">
        <v>5000</v>
      </c>
      <c r="M64" s="2">
        <v>5000</v>
      </c>
      <c r="N64" s="2">
        <v>6000</v>
      </c>
      <c r="O64" s="2">
        <v>5000</v>
      </c>
      <c r="P64" s="2">
        <v>8000</v>
      </c>
      <c r="Q64" s="2">
        <v>5000</v>
      </c>
    </row>
    <row r="65" spans="1:17" s="2" customFormat="1" ht="15" customHeight="1">
      <c r="A65" s="4" t="s">
        <v>130</v>
      </c>
      <c r="B65" s="2" t="s">
        <v>131</v>
      </c>
      <c r="C65" s="2">
        <v>5910</v>
      </c>
      <c r="D65" s="2">
        <f t="shared" si="3"/>
        <v>5910</v>
      </c>
      <c r="E65" s="2">
        <f t="shared" si="4"/>
        <v>5909.090909090909</v>
      </c>
      <c r="F65" s="5">
        <f t="shared" si="5"/>
        <v>0</v>
      </c>
      <c r="G65" s="7">
        <v>5000</v>
      </c>
      <c r="H65" s="2">
        <v>6000</v>
      </c>
      <c r="I65" s="2">
        <v>6000</v>
      </c>
      <c r="J65" s="2">
        <v>6000</v>
      </c>
      <c r="K65" s="2">
        <v>5000</v>
      </c>
      <c r="L65" s="2">
        <v>6000</v>
      </c>
      <c r="M65" s="2">
        <v>6000</v>
      </c>
      <c r="N65" s="2">
        <v>6000</v>
      </c>
      <c r="O65" s="7">
        <v>6000</v>
      </c>
      <c r="P65" s="2">
        <v>8000</v>
      </c>
      <c r="Q65" s="2">
        <v>5000</v>
      </c>
    </row>
    <row r="66" spans="1:17" s="2" customFormat="1" ht="15" customHeight="1">
      <c r="A66" s="4" t="s">
        <v>132</v>
      </c>
      <c r="B66" s="2" t="s">
        <v>133</v>
      </c>
      <c r="C66" s="2">
        <v>22730</v>
      </c>
      <c r="D66" s="2">
        <f t="shared" si="3"/>
        <v>22730</v>
      </c>
      <c r="E66" s="2">
        <f t="shared" si="4"/>
        <v>22727.272727272728</v>
      </c>
      <c r="F66" s="5">
        <f t="shared" si="5"/>
        <v>0</v>
      </c>
      <c r="G66" s="7">
        <v>20000</v>
      </c>
      <c r="H66" s="2">
        <v>20000</v>
      </c>
      <c r="I66" s="2">
        <v>20000</v>
      </c>
      <c r="J66" s="2">
        <v>20000</v>
      </c>
      <c r="K66" s="2">
        <v>20000</v>
      </c>
      <c r="L66" s="2">
        <v>30000</v>
      </c>
      <c r="M66" s="2">
        <v>25000</v>
      </c>
      <c r="N66" s="2">
        <v>25000</v>
      </c>
      <c r="O66" s="2">
        <v>25000</v>
      </c>
      <c r="P66" s="2">
        <v>25000</v>
      </c>
      <c r="Q66" s="2">
        <v>20000</v>
      </c>
    </row>
    <row r="67" spans="1:17" s="2" customFormat="1" ht="15" customHeight="1">
      <c r="A67" s="4" t="s">
        <v>134</v>
      </c>
      <c r="B67" s="2" t="s">
        <v>135</v>
      </c>
      <c r="C67" s="2">
        <v>1300</v>
      </c>
      <c r="D67" s="2">
        <f t="shared" si="3"/>
        <v>1300</v>
      </c>
      <c r="E67" s="2">
        <f t="shared" si="4"/>
        <v>1300</v>
      </c>
      <c r="F67" s="5">
        <f t="shared" si="5"/>
        <v>0</v>
      </c>
      <c r="G67" s="7">
        <v>1000</v>
      </c>
      <c r="H67" s="2">
        <v>1500</v>
      </c>
      <c r="I67" s="2">
        <v>1000</v>
      </c>
      <c r="J67" s="2">
        <v>1000</v>
      </c>
      <c r="K67" s="2">
        <v>1000</v>
      </c>
      <c r="L67" s="2">
        <v>2000</v>
      </c>
      <c r="M67" s="2">
        <v>1000</v>
      </c>
      <c r="N67" s="2">
        <v>1300</v>
      </c>
      <c r="O67" s="2">
        <v>1000</v>
      </c>
      <c r="P67" s="2">
        <v>1500</v>
      </c>
      <c r="Q67" s="2">
        <v>2000</v>
      </c>
    </row>
    <row r="68" spans="1:17" s="2" customFormat="1" ht="15" customHeight="1">
      <c r="A68" s="4" t="s">
        <v>136</v>
      </c>
      <c r="B68" s="2" t="s">
        <v>137</v>
      </c>
      <c r="C68" s="2">
        <v>60000</v>
      </c>
      <c r="D68" s="2">
        <f t="shared" si="3"/>
        <v>60000</v>
      </c>
      <c r="E68" s="2">
        <f t="shared" si="4"/>
        <v>60000</v>
      </c>
      <c r="F68" s="5">
        <f t="shared" si="5"/>
        <v>0</v>
      </c>
      <c r="G68" s="7">
        <v>60000</v>
      </c>
      <c r="H68" s="7">
        <v>60000</v>
      </c>
      <c r="I68" s="7">
        <v>60000</v>
      </c>
      <c r="J68" s="7">
        <v>60000</v>
      </c>
      <c r="K68" s="7">
        <v>60000</v>
      </c>
      <c r="L68" s="7">
        <v>60000</v>
      </c>
      <c r="M68" s="7">
        <v>60000</v>
      </c>
      <c r="N68" s="7">
        <v>60000</v>
      </c>
      <c r="O68" s="7">
        <v>60000</v>
      </c>
      <c r="P68" s="7">
        <v>60000</v>
      </c>
      <c r="Q68" s="7">
        <v>60000</v>
      </c>
    </row>
    <row r="69" spans="1:17" s="2" customFormat="1" ht="15" customHeight="1">
      <c r="A69" s="4" t="s">
        <v>138</v>
      </c>
      <c r="B69" s="2" t="s">
        <v>139</v>
      </c>
      <c r="C69" s="2">
        <v>25090</v>
      </c>
      <c r="D69" s="2">
        <f aca="true" t="shared" si="6" ref="D69:D90">ROUND(E69,-1)</f>
        <v>25090</v>
      </c>
      <c r="E69" s="2">
        <f aca="true" t="shared" si="7" ref="E69:E93">AVERAGE(G69:Q69)</f>
        <v>25090.909090909092</v>
      </c>
      <c r="F69" s="8">
        <f aca="true" t="shared" si="8" ref="F69:F93">D69/C69*100-100</f>
        <v>0</v>
      </c>
      <c r="G69" s="7">
        <v>25000</v>
      </c>
      <c r="H69" s="2">
        <v>23000</v>
      </c>
      <c r="I69" s="2">
        <v>25000</v>
      </c>
      <c r="J69" s="2">
        <v>25000</v>
      </c>
      <c r="K69" s="2">
        <v>25000</v>
      </c>
      <c r="L69" s="2">
        <v>30000</v>
      </c>
      <c r="M69" s="2">
        <v>25000</v>
      </c>
      <c r="N69" s="2">
        <v>23000</v>
      </c>
      <c r="O69" s="2">
        <v>25000</v>
      </c>
      <c r="P69" s="2">
        <v>30000</v>
      </c>
      <c r="Q69" s="2">
        <v>20000</v>
      </c>
    </row>
    <row r="70" spans="1:17" s="2" customFormat="1" ht="15" customHeight="1">
      <c r="A70" s="4" t="s">
        <v>140</v>
      </c>
      <c r="B70" s="2" t="s">
        <v>141</v>
      </c>
      <c r="C70" s="2">
        <v>3000</v>
      </c>
      <c r="D70" s="2">
        <f t="shared" si="6"/>
        <v>3000</v>
      </c>
      <c r="E70" s="2">
        <f t="shared" si="7"/>
        <v>3000</v>
      </c>
      <c r="F70" s="5">
        <f t="shared" si="8"/>
        <v>0</v>
      </c>
      <c r="G70" s="7">
        <v>3000</v>
      </c>
      <c r="H70" s="7">
        <v>3000</v>
      </c>
      <c r="I70" s="7">
        <v>3000</v>
      </c>
      <c r="J70" s="7">
        <v>3000</v>
      </c>
      <c r="K70" s="7">
        <v>3000</v>
      </c>
      <c r="L70" s="7">
        <v>3000</v>
      </c>
      <c r="M70" s="7">
        <v>3000</v>
      </c>
      <c r="N70" s="7">
        <v>3000</v>
      </c>
      <c r="O70" s="7">
        <v>3000</v>
      </c>
      <c r="P70" s="7">
        <v>3000</v>
      </c>
      <c r="Q70" s="7">
        <v>3000</v>
      </c>
    </row>
    <row r="71" spans="1:17" s="2" customFormat="1" ht="15" customHeight="1">
      <c r="A71" s="4" t="s">
        <v>142</v>
      </c>
      <c r="B71" s="2" t="s">
        <v>143</v>
      </c>
      <c r="C71" s="2">
        <v>2400</v>
      </c>
      <c r="D71" s="2">
        <f t="shared" si="6"/>
        <v>2400</v>
      </c>
      <c r="E71" s="2">
        <f t="shared" si="7"/>
        <v>2400</v>
      </c>
      <c r="F71" s="5">
        <f t="shared" si="8"/>
        <v>0</v>
      </c>
      <c r="G71" s="7">
        <v>2300</v>
      </c>
      <c r="H71" s="7">
        <v>2300</v>
      </c>
      <c r="I71" s="7">
        <v>2300</v>
      </c>
      <c r="J71" s="7">
        <v>2500</v>
      </c>
      <c r="K71" s="7">
        <v>2500</v>
      </c>
      <c r="L71" s="7">
        <v>2300</v>
      </c>
      <c r="M71" s="7">
        <v>2300</v>
      </c>
      <c r="N71" s="7">
        <v>2300</v>
      </c>
      <c r="O71" s="7">
        <v>2300</v>
      </c>
      <c r="P71" s="7">
        <v>2300</v>
      </c>
      <c r="Q71" s="7">
        <v>3000</v>
      </c>
    </row>
    <row r="72" spans="1:19" s="2" customFormat="1" ht="15" customHeight="1">
      <c r="A72" s="4" t="s">
        <v>144</v>
      </c>
      <c r="B72" s="2" t="s">
        <v>145</v>
      </c>
      <c r="C72" s="2">
        <v>120000</v>
      </c>
      <c r="D72" s="2">
        <f t="shared" si="6"/>
        <v>120000</v>
      </c>
      <c r="E72" s="2">
        <f t="shared" si="7"/>
        <v>120000</v>
      </c>
      <c r="F72" s="5">
        <f t="shared" si="8"/>
        <v>0</v>
      </c>
      <c r="G72" s="7">
        <v>120000</v>
      </c>
      <c r="H72" s="7">
        <v>120000</v>
      </c>
      <c r="I72" s="7">
        <v>120000</v>
      </c>
      <c r="J72" s="7">
        <v>120000</v>
      </c>
      <c r="K72" s="7">
        <v>120000</v>
      </c>
      <c r="L72" s="7"/>
      <c r="M72" s="7"/>
      <c r="N72" s="7"/>
      <c r="O72" s="7"/>
      <c r="P72" s="7">
        <v>120000</v>
      </c>
      <c r="Q72" s="7">
        <v>120000</v>
      </c>
      <c r="S72" s="9"/>
    </row>
    <row r="73" spans="1:17" s="2" customFormat="1" ht="15" customHeight="1">
      <c r="A73" s="4" t="s">
        <v>146</v>
      </c>
      <c r="B73" s="2" t="s">
        <v>147</v>
      </c>
      <c r="C73" s="2">
        <v>13550</v>
      </c>
      <c r="D73" s="2">
        <f t="shared" si="6"/>
        <v>13550</v>
      </c>
      <c r="E73" s="2">
        <f t="shared" si="7"/>
        <v>13545.454545454546</v>
      </c>
      <c r="F73" s="5">
        <f t="shared" si="8"/>
        <v>0</v>
      </c>
      <c r="G73" s="7">
        <v>14000</v>
      </c>
      <c r="H73" s="2">
        <v>14000</v>
      </c>
      <c r="I73" s="2">
        <v>14000</v>
      </c>
      <c r="J73" s="2">
        <v>14000</v>
      </c>
      <c r="K73" s="2">
        <v>14000</v>
      </c>
      <c r="L73" s="2">
        <v>14000</v>
      </c>
      <c r="M73" s="2">
        <v>12000</v>
      </c>
      <c r="N73" s="2">
        <v>12000</v>
      </c>
      <c r="O73" s="2">
        <v>12000</v>
      </c>
      <c r="P73" s="2">
        <v>14000</v>
      </c>
      <c r="Q73" s="2">
        <v>15000</v>
      </c>
    </row>
    <row r="74" spans="1:17" s="2" customFormat="1" ht="15" customHeight="1">
      <c r="A74" s="4" t="s">
        <v>148</v>
      </c>
      <c r="B74" s="2" t="s">
        <v>149</v>
      </c>
      <c r="C74" s="2">
        <v>5140</v>
      </c>
      <c r="D74" s="2">
        <f t="shared" si="6"/>
        <v>5140</v>
      </c>
      <c r="E74" s="2">
        <f t="shared" si="7"/>
        <v>5136.363636363636</v>
      </c>
      <c r="F74" s="5">
        <f t="shared" si="8"/>
        <v>0</v>
      </c>
      <c r="G74" s="7">
        <v>4200</v>
      </c>
      <c r="H74" s="2">
        <v>7000</v>
      </c>
      <c r="I74" s="2">
        <v>7200</v>
      </c>
      <c r="J74" s="2">
        <v>7000</v>
      </c>
      <c r="K74" s="2">
        <v>4200</v>
      </c>
      <c r="L74" s="2">
        <v>4000</v>
      </c>
      <c r="M74" s="2">
        <v>4200</v>
      </c>
      <c r="N74" s="2">
        <v>6000</v>
      </c>
      <c r="O74" s="2">
        <v>4500</v>
      </c>
      <c r="P74" s="2">
        <v>4200</v>
      </c>
      <c r="Q74" s="2">
        <v>4000</v>
      </c>
    </row>
    <row r="75" spans="1:17" s="2" customFormat="1" ht="15" customHeight="1">
      <c r="A75" s="4" t="s">
        <v>150</v>
      </c>
      <c r="B75" s="2" t="s">
        <v>151</v>
      </c>
      <c r="C75" s="2">
        <v>50000</v>
      </c>
      <c r="D75" s="2">
        <f t="shared" si="6"/>
        <v>50000</v>
      </c>
      <c r="E75" s="2">
        <f t="shared" si="7"/>
        <v>50000</v>
      </c>
      <c r="F75" s="5">
        <f t="shared" si="8"/>
        <v>0</v>
      </c>
      <c r="G75" s="7">
        <v>50000</v>
      </c>
      <c r="H75" s="2">
        <v>50000</v>
      </c>
      <c r="I75" s="2">
        <v>50000</v>
      </c>
      <c r="J75" s="2">
        <v>50000</v>
      </c>
      <c r="K75" s="2">
        <v>50000</v>
      </c>
      <c r="L75" s="2">
        <v>50000</v>
      </c>
      <c r="M75" s="2">
        <v>50000</v>
      </c>
      <c r="N75" s="2">
        <v>50000</v>
      </c>
      <c r="O75" s="2">
        <v>50000</v>
      </c>
      <c r="P75" s="2">
        <v>50000</v>
      </c>
      <c r="Q75" s="2">
        <v>50000</v>
      </c>
    </row>
    <row r="76" spans="1:17" s="2" customFormat="1" ht="15" customHeight="1">
      <c r="A76" s="4" t="s">
        <v>152</v>
      </c>
      <c r="B76" s="2" t="s">
        <v>153</v>
      </c>
      <c r="C76" s="2">
        <v>1120</v>
      </c>
      <c r="D76" s="2">
        <f t="shared" si="6"/>
        <v>1120</v>
      </c>
      <c r="E76" s="2">
        <f t="shared" si="7"/>
        <v>1118.1818181818182</v>
      </c>
      <c r="F76" s="5">
        <f t="shared" si="8"/>
        <v>0</v>
      </c>
      <c r="G76" s="7">
        <v>1000</v>
      </c>
      <c r="H76" s="2">
        <v>1000</v>
      </c>
      <c r="I76" s="2">
        <v>1000</v>
      </c>
      <c r="J76" s="2">
        <v>1000</v>
      </c>
      <c r="K76" s="2">
        <v>1000</v>
      </c>
      <c r="L76" s="2">
        <v>1300</v>
      </c>
      <c r="M76" s="7">
        <v>1200</v>
      </c>
      <c r="N76" s="2">
        <v>1300</v>
      </c>
      <c r="O76" s="2">
        <v>1500</v>
      </c>
      <c r="P76" s="2">
        <v>1000</v>
      </c>
      <c r="Q76" s="2">
        <v>1000</v>
      </c>
    </row>
    <row r="77" spans="1:17" s="2" customFormat="1" ht="15" customHeight="1">
      <c r="A77" s="4" t="s">
        <v>154</v>
      </c>
      <c r="B77" s="2" t="s">
        <v>155</v>
      </c>
      <c r="C77" s="2">
        <v>10270</v>
      </c>
      <c r="D77" s="2">
        <f t="shared" si="6"/>
        <v>10270</v>
      </c>
      <c r="E77" s="2">
        <f t="shared" si="7"/>
        <v>10272.727272727272</v>
      </c>
      <c r="F77" s="5">
        <f t="shared" si="8"/>
        <v>0</v>
      </c>
      <c r="G77" s="7">
        <v>10000</v>
      </c>
      <c r="H77" s="2">
        <v>11000</v>
      </c>
      <c r="I77" s="2">
        <v>10000</v>
      </c>
      <c r="J77" s="2">
        <v>10000</v>
      </c>
      <c r="K77" s="2">
        <v>10000</v>
      </c>
      <c r="L77" s="2">
        <v>12000</v>
      </c>
      <c r="M77" s="2">
        <v>10000</v>
      </c>
      <c r="N77" s="2">
        <v>10000</v>
      </c>
      <c r="O77" s="2">
        <v>10000</v>
      </c>
      <c r="P77" s="2">
        <v>10000</v>
      </c>
      <c r="Q77" s="2">
        <v>10000</v>
      </c>
    </row>
    <row r="78" spans="1:17" s="2" customFormat="1" ht="15" customHeight="1">
      <c r="A78" s="4" t="s">
        <v>156</v>
      </c>
      <c r="B78" s="2" t="s">
        <v>157</v>
      </c>
      <c r="C78" s="2">
        <v>7360</v>
      </c>
      <c r="D78" s="2">
        <f t="shared" si="6"/>
        <v>7360</v>
      </c>
      <c r="E78" s="2">
        <f t="shared" si="7"/>
        <v>7363.636363636364</v>
      </c>
      <c r="F78" s="5">
        <f t="shared" si="8"/>
        <v>0</v>
      </c>
      <c r="G78" s="7">
        <v>8000</v>
      </c>
      <c r="H78" s="2">
        <v>8000</v>
      </c>
      <c r="I78" s="2">
        <v>8000</v>
      </c>
      <c r="J78" s="2">
        <v>8000</v>
      </c>
      <c r="K78" s="2">
        <v>8000</v>
      </c>
      <c r="L78" s="2">
        <v>8000</v>
      </c>
      <c r="M78" s="2">
        <v>6000</v>
      </c>
      <c r="N78" s="2">
        <v>5000</v>
      </c>
      <c r="O78" s="2">
        <v>6000</v>
      </c>
      <c r="P78" s="2">
        <v>8000</v>
      </c>
      <c r="Q78" s="2">
        <v>8000</v>
      </c>
    </row>
    <row r="79" spans="1:17" s="2" customFormat="1" ht="15" customHeight="1">
      <c r="A79" s="4" t="s">
        <v>158</v>
      </c>
      <c r="B79" s="2" t="s">
        <v>159</v>
      </c>
      <c r="C79" s="2">
        <v>2180</v>
      </c>
      <c r="D79" s="2">
        <f t="shared" si="6"/>
        <v>2180</v>
      </c>
      <c r="E79" s="2">
        <f t="shared" si="7"/>
        <v>2181.818181818182</v>
      </c>
      <c r="F79" s="5">
        <f t="shared" si="8"/>
        <v>0</v>
      </c>
      <c r="G79" s="7">
        <v>2000</v>
      </c>
      <c r="H79" s="2">
        <v>2000</v>
      </c>
      <c r="I79" s="2">
        <v>3000</v>
      </c>
      <c r="J79" s="2">
        <v>2000</v>
      </c>
      <c r="K79" s="2">
        <v>2000</v>
      </c>
      <c r="L79" s="2">
        <v>2000</v>
      </c>
      <c r="M79" s="2">
        <v>2000</v>
      </c>
      <c r="N79" s="2">
        <v>2000</v>
      </c>
      <c r="O79" s="2">
        <v>2000</v>
      </c>
      <c r="P79" s="2">
        <v>3000</v>
      </c>
      <c r="Q79" s="2">
        <v>2000</v>
      </c>
    </row>
    <row r="80" spans="1:17" s="2" customFormat="1" ht="15" customHeight="1">
      <c r="A80" s="4" t="s">
        <v>160</v>
      </c>
      <c r="B80" s="2" t="s">
        <v>161</v>
      </c>
      <c r="C80" s="2">
        <v>7550</v>
      </c>
      <c r="D80" s="2">
        <f t="shared" si="6"/>
        <v>7550</v>
      </c>
      <c r="E80" s="2">
        <f t="shared" si="7"/>
        <v>7545.454545454545</v>
      </c>
      <c r="F80" s="5">
        <f t="shared" si="8"/>
        <v>0</v>
      </c>
      <c r="G80" s="7">
        <v>7000</v>
      </c>
      <c r="H80" s="2">
        <v>6000</v>
      </c>
      <c r="I80" s="2">
        <v>8000</v>
      </c>
      <c r="J80" s="2">
        <v>7000</v>
      </c>
      <c r="K80" s="2">
        <v>7000</v>
      </c>
      <c r="L80" s="2">
        <v>10000</v>
      </c>
      <c r="M80" s="2">
        <v>7000</v>
      </c>
      <c r="N80" s="2">
        <v>8000</v>
      </c>
      <c r="O80" s="2">
        <v>7000</v>
      </c>
      <c r="P80" s="2">
        <v>6000</v>
      </c>
      <c r="Q80" s="7">
        <v>10000</v>
      </c>
    </row>
    <row r="81" spans="1:17" s="2" customFormat="1" ht="15" customHeight="1">
      <c r="A81" s="4" t="s">
        <v>162</v>
      </c>
      <c r="B81" s="2" t="s">
        <v>163</v>
      </c>
      <c r="C81" s="2">
        <v>5360</v>
      </c>
      <c r="D81" s="2">
        <f t="shared" si="6"/>
        <v>5360</v>
      </c>
      <c r="E81" s="2">
        <f t="shared" si="7"/>
        <v>5363.636363636364</v>
      </c>
      <c r="F81" s="5">
        <f t="shared" si="8"/>
        <v>0</v>
      </c>
      <c r="G81" s="7">
        <v>5600</v>
      </c>
      <c r="H81" s="2">
        <v>3600</v>
      </c>
      <c r="I81" s="2">
        <v>6000</v>
      </c>
      <c r="J81" s="2">
        <v>5800</v>
      </c>
      <c r="K81" s="2">
        <v>5800</v>
      </c>
      <c r="L81" s="2">
        <v>4000</v>
      </c>
      <c r="M81" s="2">
        <v>5800</v>
      </c>
      <c r="N81" s="2">
        <v>5800</v>
      </c>
      <c r="O81" s="2">
        <v>5800</v>
      </c>
      <c r="P81" s="2">
        <v>5800</v>
      </c>
      <c r="Q81" s="7">
        <v>5000</v>
      </c>
    </row>
    <row r="82" spans="1:17" s="2" customFormat="1" ht="15" customHeight="1">
      <c r="A82" s="4" t="s">
        <v>164</v>
      </c>
      <c r="B82" s="2" t="s">
        <v>165</v>
      </c>
      <c r="C82" s="2">
        <v>0</v>
      </c>
      <c r="D82" s="2">
        <f t="shared" si="6"/>
        <v>0</v>
      </c>
      <c r="E82" s="2">
        <f t="shared" si="7"/>
        <v>0</v>
      </c>
      <c r="F82" s="5" t="e">
        <f t="shared" si="8"/>
        <v>#DIV/0!</v>
      </c>
      <c r="G82" s="7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</row>
    <row r="83" spans="1:17" s="2" customFormat="1" ht="15" customHeight="1">
      <c r="A83" s="13" t="s">
        <v>166</v>
      </c>
      <c r="B83" s="2" t="s">
        <v>167</v>
      </c>
      <c r="C83" s="2">
        <v>3230</v>
      </c>
      <c r="D83" s="2">
        <f t="shared" si="6"/>
        <v>3230</v>
      </c>
      <c r="E83" s="2">
        <f t="shared" si="7"/>
        <v>3227.2727272727275</v>
      </c>
      <c r="F83" s="5">
        <f t="shared" si="8"/>
        <v>0</v>
      </c>
      <c r="G83" s="7">
        <v>3000</v>
      </c>
      <c r="H83" s="2">
        <v>3000</v>
      </c>
      <c r="I83" s="2">
        <v>3500</v>
      </c>
      <c r="J83" s="2">
        <v>3500</v>
      </c>
      <c r="K83" s="2">
        <v>3000</v>
      </c>
      <c r="L83" s="2">
        <v>3000</v>
      </c>
      <c r="M83" s="7">
        <v>3000</v>
      </c>
      <c r="N83" s="2">
        <v>3500</v>
      </c>
      <c r="O83" s="2">
        <v>3500</v>
      </c>
      <c r="P83" s="2">
        <v>3500</v>
      </c>
      <c r="Q83" s="2">
        <v>3000</v>
      </c>
    </row>
    <row r="84" spans="1:17" s="2" customFormat="1" ht="15" customHeight="1">
      <c r="A84" s="13"/>
      <c r="B84" s="2" t="s">
        <v>168</v>
      </c>
      <c r="C84" s="2">
        <v>2230</v>
      </c>
      <c r="D84" s="2">
        <f t="shared" si="6"/>
        <v>2230</v>
      </c>
      <c r="E84" s="2">
        <f t="shared" si="7"/>
        <v>2227.2727272727275</v>
      </c>
      <c r="F84" s="5">
        <f t="shared" si="8"/>
        <v>0</v>
      </c>
      <c r="G84" s="7">
        <v>2000</v>
      </c>
      <c r="H84" s="2">
        <v>2000</v>
      </c>
      <c r="I84" s="2">
        <v>2500</v>
      </c>
      <c r="J84" s="2">
        <v>2500</v>
      </c>
      <c r="K84" s="2">
        <v>2000</v>
      </c>
      <c r="L84" s="2">
        <v>2000</v>
      </c>
      <c r="M84" s="7">
        <v>2000</v>
      </c>
      <c r="N84" s="2">
        <v>2500</v>
      </c>
      <c r="O84" s="2">
        <v>2500</v>
      </c>
      <c r="P84" s="2">
        <v>2500</v>
      </c>
      <c r="Q84" s="2">
        <v>2000</v>
      </c>
    </row>
    <row r="85" spans="1:17" s="2" customFormat="1" ht="15" customHeight="1">
      <c r="A85" s="13" t="s">
        <v>169</v>
      </c>
      <c r="B85" s="2" t="s">
        <v>170</v>
      </c>
      <c r="C85" s="2">
        <v>170</v>
      </c>
      <c r="D85" s="2">
        <f t="shared" si="6"/>
        <v>170</v>
      </c>
      <c r="E85" s="2">
        <f t="shared" si="7"/>
        <v>174.54545454545453</v>
      </c>
      <c r="F85" s="5">
        <f t="shared" si="8"/>
        <v>0</v>
      </c>
      <c r="G85" s="7">
        <v>200</v>
      </c>
      <c r="H85" s="2">
        <v>200</v>
      </c>
      <c r="I85" s="2">
        <v>200</v>
      </c>
      <c r="J85" s="2">
        <v>200</v>
      </c>
      <c r="K85" s="2">
        <v>200</v>
      </c>
      <c r="L85" s="2">
        <v>130</v>
      </c>
      <c r="M85" s="2">
        <v>130</v>
      </c>
      <c r="N85" s="2">
        <v>130</v>
      </c>
      <c r="O85" s="2">
        <v>130</v>
      </c>
      <c r="P85" s="2">
        <v>200</v>
      </c>
      <c r="Q85" s="2">
        <v>200</v>
      </c>
    </row>
    <row r="86" spans="1:17" s="2" customFormat="1" ht="15" customHeight="1">
      <c r="A86" s="13"/>
      <c r="B86" s="2" t="s">
        <v>171</v>
      </c>
      <c r="C86" s="2">
        <v>330</v>
      </c>
      <c r="D86" s="2">
        <f t="shared" si="6"/>
        <v>330</v>
      </c>
      <c r="E86" s="2">
        <f t="shared" si="7"/>
        <v>326.3636363636364</v>
      </c>
      <c r="F86" s="5">
        <f t="shared" si="8"/>
        <v>0</v>
      </c>
      <c r="G86" s="7">
        <v>370</v>
      </c>
      <c r="H86" s="2">
        <v>370</v>
      </c>
      <c r="I86" s="2">
        <v>370</v>
      </c>
      <c r="J86" s="2">
        <v>370</v>
      </c>
      <c r="K86" s="2">
        <v>370</v>
      </c>
      <c r="L86" s="2">
        <v>250</v>
      </c>
      <c r="M86" s="2">
        <v>250</v>
      </c>
      <c r="N86" s="2">
        <v>250</v>
      </c>
      <c r="O86" s="2">
        <v>250</v>
      </c>
      <c r="P86" s="2">
        <v>370</v>
      </c>
      <c r="Q86" s="2">
        <v>370</v>
      </c>
    </row>
    <row r="87" spans="1:17" s="2" customFormat="1" ht="15" customHeight="1">
      <c r="A87" s="13"/>
      <c r="B87" s="2" t="s">
        <v>172</v>
      </c>
      <c r="C87" s="2">
        <v>790</v>
      </c>
      <c r="D87" s="2">
        <f t="shared" si="6"/>
        <v>790</v>
      </c>
      <c r="E87" s="2">
        <f t="shared" si="7"/>
        <v>794.5454545454545</v>
      </c>
      <c r="F87" s="5">
        <f t="shared" si="8"/>
        <v>0</v>
      </c>
      <c r="G87" s="7">
        <v>900</v>
      </c>
      <c r="H87" s="2">
        <v>900</v>
      </c>
      <c r="I87" s="2">
        <v>900</v>
      </c>
      <c r="J87" s="2">
        <v>900</v>
      </c>
      <c r="K87" s="2">
        <v>900</v>
      </c>
      <c r="L87" s="2">
        <v>610</v>
      </c>
      <c r="M87" s="2">
        <v>610</v>
      </c>
      <c r="N87" s="2">
        <v>610</v>
      </c>
      <c r="O87" s="2">
        <v>610</v>
      </c>
      <c r="P87" s="2">
        <v>900</v>
      </c>
      <c r="Q87" s="2">
        <v>900</v>
      </c>
    </row>
    <row r="88" spans="1:17" s="2" customFormat="1" ht="15" customHeight="1">
      <c r="A88" s="4" t="s">
        <v>173</v>
      </c>
      <c r="B88" s="2" t="s">
        <v>174</v>
      </c>
      <c r="C88" s="2">
        <v>15700</v>
      </c>
      <c r="D88" s="2">
        <f t="shared" si="6"/>
        <v>15700</v>
      </c>
      <c r="E88" s="2">
        <f t="shared" si="7"/>
        <v>15696.363636363636</v>
      </c>
      <c r="F88" s="5">
        <f t="shared" si="8"/>
        <v>0</v>
      </c>
      <c r="G88" s="7">
        <v>16860</v>
      </c>
      <c r="H88" s="2">
        <v>16860</v>
      </c>
      <c r="I88" s="2">
        <v>16860</v>
      </c>
      <c r="J88" s="2">
        <v>16860</v>
      </c>
      <c r="K88" s="2">
        <v>16860</v>
      </c>
      <c r="L88" s="2">
        <v>13660</v>
      </c>
      <c r="M88" s="2">
        <v>13660</v>
      </c>
      <c r="N88" s="2">
        <v>13660</v>
      </c>
      <c r="O88" s="2">
        <v>13660</v>
      </c>
      <c r="P88" s="2">
        <v>16860</v>
      </c>
      <c r="Q88" s="2">
        <v>16860</v>
      </c>
    </row>
    <row r="89" spans="1:17" s="2" customFormat="1" ht="15" customHeight="1">
      <c r="A89" s="4" t="s">
        <v>175</v>
      </c>
      <c r="B89" s="2" t="s">
        <v>80</v>
      </c>
      <c r="C89" s="2">
        <v>1920</v>
      </c>
      <c r="D89" s="2">
        <f t="shared" si="6"/>
        <v>1920</v>
      </c>
      <c r="E89" s="2">
        <f t="shared" si="7"/>
        <v>1920</v>
      </c>
      <c r="F89" s="5">
        <f t="shared" si="8"/>
        <v>0</v>
      </c>
      <c r="G89" s="7">
        <v>1920</v>
      </c>
      <c r="H89" s="2">
        <v>1920</v>
      </c>
      <c r="I89" s="2">
        <v>1920</v>
      </c>
      <c r="J89" s="2">
        <v>1920</v>
      </c>
      <c r="K89" s="2">
        <v>1920</v>
      </c>
      <c r="P89" s="2">
        <v>1920</v>
      </c>
      <c r="Q89" s="2">
        <v>1920</v>
      </c>
    </row>
    <row r="90" spans="1:17" s="2" customFormat="1" ht="15" customHeight="1">
      <c r="A90" s="4" t="s">
        <v>176</v>
      </c>
      <c r="B90" s="2" t="s">
        <v>177</v>
      </c>
      <c r="C90" s="2">
        <v>11720</v>
      </c>
      <c r="D90" s="2">
        <f t="shared" si="6"/>
        <v>11720</v>
      </c>
      <c r="E90" s="2">
        <f t="shared" si="7"/>
        <v>11720</v>
      </c>
      <c r="F90" s="5">
        <f t="shared" si="8"/>
        <v>0</v>
      </c>
      <c r="G90" s="7">
        <v>11720</v>
      </c>
      <c r="H90" s="2">
        <v>11720</v>
      </c>
      <c r="I90" s="2">
        <v>11720</v>
      </c>
      <c r="J90" s="2">
        <v>11720</v>
      </c>
      <c r="K90" s="2">
        <v>11720</v>
      </c>
      <c r="L90" s="2">
        <v>11720</v>
      </c>
      <c r="M90" s="2">
        <v>11720</v>
      </c>
      <c r="N90" s="2">
        <v>11720</v>
      </c>
      <c r="O90" s="2">
        <v>11720</v>
      </c>
      <c r="P90" s="2">
        <v>11720</v>
      </c>
      <c r="Q90" s="2">
        <v>11720</v>
      </c>
    </row>
    <row r="91" spans="1:17" s="2" customFormat="1" ht="15" customHeight="1">
      <c r="A91" s="13" t="s">
        <v>178</v>
      </c>
      <c r="B91" s="2" t="s">
        <v>179</v>
      </c>
      <c r="C91" s="2">
        <v>350</v>
      </c>
      <c r="D91" s="2">
        <v>350</v>
      </c>
      <c r="E91" s="2">
        <f t="shared" si="7"/>
        <v>350</v>
      </c>
      <c r="F91" s="5">
        <f t="shared" si="8"/>
        <v>0</v>
      </c>
      <c r="G91" s="7">
        <v>350</v>
      </c>
      <c r="H91" s="2">
        <v>350</v>
      </c>
      <c r="I91" s="2">
        <v>350</v>
      </c>
      <c r="J91" s="2">
        <v>350</v>
      </c>
      <c r="K91" s="2">
        <v>350</v>
      </c>
      <c r="L91" s="2">
        <v>350</v>
      </c>
      <c r="M91" s="2">
        <v>350</v>
      </c>
      <c r="N91" s="2">
        <v>350</v>
      </c>
      <c r="O91" s="2">
        <v>350</v>
      </c>
      <c r="P91" s="2">
        <v>350</v>
      </c>
      <c r="Q91" s="2">
        <v>350</v>
      </c>
    </row>
    <row r="92" spans="1:17" s="2" customFormat="1" ht="15" customHeight="1">
      <c r="A92" s="13"/>
      <c r="B92" s="2" t="s">
        <v>180</v>
      </c>
      <c r="C92" s="2">
        <v>500</v>
      </c>
      <c r="D92" s="2">
        <f>ROUND(E92,-1)</f>
        <v>500</v>
      </c>
      <c r="E92" s="2">
        <f t="shared" si="7"/>
        <v>500</v>
      </c>
      <c r="F92" s="5">
        <f t="shared" si="8"/>
        <v>0</v>
      </c>
      <c r="G92" s="7">
        <v>500</v>
      </c>
      <c r="H92" s="2">
        <v>500</v>
      </c>
      <c r="I92" s="2">
        <v>500</v>
      </c>
      <c r="J92" s="2">
        <v>500</v>
      </c>
      <c r="K92" s="2">
        <v>500</v>
      </c>
      <c r="L92" s="2">
        <v>500</v>
      </c>
      <c r="M92" s="2">
        <v>500</v>
      </c>
      <c r="N92" s="2">
        <v>500</v>
      </c>
      <c r="O92" s="2">
        <v>500</v>
      </c>
      <c r="P92" s="2">
        <v>500</v>
      </c>
      <c r="Q92" s="2">
        <v>500</v>
      </c>
    </row>
    <row r="93" spans="1:17" s="2" customFormat="1" ht="15" customHeight="1">
      <c r="A93" s="13"/>
      <c r="B93" s="2" t="s">
        <v>181</v>
      </c>
      <c r="C93" s="2">
        <v>600</v>
      </c>
      <c r="D93" s="2">
        <f>ROUND(E93,-1)</f>
        <v>600</v>
      </c>
      <c r="E93" s="2">
        <f t="shared" si="7"/>
        <v>600</v>
      </c>
      <c r="F93" s="5">
        <f t="shared" si="8"/>
        <v>0</v>
      </c>
      <c r="G93" s="7">
        <v>600</v>
      </c>
      <c r="H93" s="2">
        <v>600</v>
      </c>
      <c r="I93" s="2">
        <v>600</v>
      </c>
      <c r="J93" s="2">
        <v>600</v>
      </c>
      <c r="K93" s="2">
        <v>600</v>
      </c>
      <c r="L93" s="2">
        <v>600</v>
      </c>
      <c r="M93" s="2">
        <v>600</v>
      </c>
      <c r="N93" s="2">
        <v>600</v>
      </c>
      <c r="O93" s="2">
        <v>600</v>
      </c>
      <c r="P93" s="2">
        <v>600</v>
      </c>
      <c r="Q93" s="2">
        <v>600</v>
      </c>
    </row>
    <row r="94" ht="13.5">
      <c r="G94" s="11"/>
    </row>
  </sheetData>
  <mergeCells count="20">
    <mergeCell ref="A2:Q2"/>
    <mergeCell ref="A1:Q1"/>
    <mergeCell ref="P3:P4"/>
    <mergeCell ref="Q3:Q4"/>
    <mergeCell ref="L3:L4"/>
    <mergeCell ref="M3:M4"/>
    <mergeCell ref="N3:N4"/>
    <mergeCell ref="O3:O4"/>
    <mergeCell ref="H3:H4"/>
    <mergeCell ref="I3:I4"/>
    <mergeCell ref="A91:A93"/>
    <mergeCell ref="A59:A60"/>
    <mergeCell ref="K3:K4"/>
    <mergeCell ref="G3:G4"/>
    <mergeCell ref="A83:A84"/>
    <mergeCell ref="A85:A87"/>
    <mergeCell ref="J3:J4"/>
    <mergeCell ref="C3:F3"/>
    <mergeCell ref="A3:A4"/>
    <mergeCell ref="B3:B4"/>
  </mergeCells>
  <printOptions/>
  <pageMargins left="0.3" right="0.32" top="0.56" bottom="0.44" header="0.43" footer="0.24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7"/>
  <dimension ref="A1:S94"/>
  <sheetViews>
    <sheetView showGridLines="0" zoomScale="110" zoomScaleNormal="110" zoomScaleSheetLayoutView="100" workbookViewId="0" topLeftCell="A1">
      <pane xSplit="6" ySplit="4" topLeftCell="G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C26" sqref="C26"/>
    </sheetView>
  </sheetViews>
  <sheetFormatPr defaultColWidth="8.88671875" defaultRowHeight="13.5"/>
  <cols>
    <col min="1" max="1" width="8.21484375" style="10" customWidth="1"/>
    <col min="2" max="2" width="19.77734375" style="1" customWidth="1"/>
    <col min="3" max="3" width="6.99609375" style="1" customWidth="1"/>
    <col min="4" max="4" width="6.5546875" style="1" customWidth="1"/>
    <col min="5" max="5" width="7.77734375" style="1" hidden="1" customWidth="1"/>
    <col min="6" max="6" width="5.10546875" style="1" customWidth="1"/>
    <col min="7" max="7" width="6.6640625" style="1" customWidth="1"/>
    <col min="8" max="16" width="6.99609375" style="1" customWidth="1"/>
    <col min="17" max="17" width="6.4453125" style="1" customWidth="1"/>
    <col min="18" max="18" width="8.3359375" style="1" customWidth="1"/>
    <col min="19" max="16384" width="8.88671875" style="1" customWidth="1"/>
  </cols>
  <sheetData>
    <row r="1" spans="1:17" ht="26.2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12.75" customHeight="1">
      <c r="A2" s="18" t="s">
        <v>184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s="2" customFormat="1" ht="15" customHeight="1">
      <c r="A3" s="14" t="s">
        <v>2</v>
      </c>
      <c r="B3" s="14" t="s">
        <v>3</v>
      </c>
      <c r="C3" s="15" t="s">
        <v>4</v>
      </c>
      <c r="D3" s="16"/>
      <c r="E3" s="16"/>
      <c r="F3" s="17"/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  <c r="L3" s="14" t="s">
        <v>10</v>
      </c>
      <c r="M3" s="14" t="s">
        <v>11</v>
      </c>
      <c r="N3" s="14" t="s">
        <v>12</v>
      </c>
      <c r="O3" s="14" t="s">
        <v>13</v>
      </c>
      <c r="P3" s="14" t="s">
        <v>14</v>
      </c>
      <c r="Q3" s="14" t="s">
        <v>15</v>
      </c>
    </row>
    <row r="4" spans="1:17" s="2" customFormat="1" ht="15" customHeight="1">
      <c r="A4" s="13"/>
      <c r="B4" s="13"/>
      <c r="C4" s="3" t="s">
        <v>16</v>
      </c>
      <c r="D4" s="3" t="s">
        <v>17</v>
      </c>
      <c r="E4" s="3" t="s">
        <v>17</v>
      </c>
      <c r="F4" s="3" t="s">
        <v>18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s="2" customFormat="1" ht="15" customHeight="1">
      <c r="A5" s="4" t="s">
        <v>19</v>
      </c>
      <c r="B5" s="2" t="s">
        <v>20</v>
      </c>
      <c r="C5" s="2">
        <v>37550</v>
      </c>
      <c r="D5" s="2">
        <f aca="true" t="shared" si="0" ref="D5:D36">ROUND(E5,-1)</f>
        <v>37270</v>
      </c>
      <c r="E5" s="2">
        <f aca="true" t="shared" si="1" ref="E5:E36">AVERAGE(G5:Q5)</f>
        <v>37272.72727272727</v>
      </c>
      <c r="F5" s="5">
        <f aca="true" t="shared" si="2" ref="F5:F36">D5/C5*100-100</f>
        <v>-0.7456724367509935</v>
      </c>
      <c r="G5" s="6">
        <v>36000</v>
      </c>
      <c r="H5" s="2">
        <v>35000</v>
      </c>
      <c r="I5" s="2">
        <v>35500</v>
      </c>
      <c r="J5" s="2">
        <v>35500</v>
      </c>
      <c r="K5" s="2">
        <v>36000</v>
      </c>
      <c r="L5" s="2">
        <v>46000</v>
      </c>
      <c r="M5" s="2">
        <v>38500</v>
      </c>
      <c r="N5" s="2">
        <v>36000</v>
      </c>
      <c r="O5" s="2">
        <v>37000</v>
      </c>
      <c r="P5" s="2">
        <v>37500</v>
      </c>
      <c r="Q5" s="2">
        <v>37000</v>
      </c>
    </row>
    <row r="6" spans="1:17" s="2" customFormat="1" ht="15" customHeight="1">
      <c r="A6" s="4" t="s">
        <v>21</v>
      </c>
      <c r="B6" s="2" t="s">
        <v>22</v>
      </c>
      <c r="C6" s="2">
        <v>2450</v>
      </c>
      <c r="D6" s="2">
        <f t="shared" si="0"/>
        <v>2460</v>
      </c>
      <c r="E6" s="2">
        <f t="shared" si="1"/>
        <v>2460.909090909091</v>
      </c>
      <c r="F6" s="5">
        <f t="shared" si="2"/>
        <v>0.4081632653061291</v>
      </c>
      <c r="G6" s="7">
        <v>1870</v>
      </c>
      <c r="H6" s="2">
        <v>2500</v>
      </c>
      <c r="I6" s="2">
        <v>2300</v>
      </c>
      <c r="J6" s="2">
        <v>2300</v>
      </c>
      <c r="K6" s="2">
        <v>2300</v>
      </c>
      <c r="L6" s="2">
        <v>3000</v>
      </c>
      <c r="M6" s="2">
        <v>2300</v>
      </c>
      <c r="N6" s="2">
        <v>1800</v>
      </c>
      <c r="O6" s="2">
        <v>2300</v>
      </c>
      <c r="P6" s="7">
        <v>2700</v>
      </c>
      <c r="Q6" s="2">
        <v>3700</v>
      </c>
    </row>
    <row r="7" spans="1:17" s="2" customFormat="1" ht="15" customHeight="1">
      <c r="A7" s="4" t="s">
        <v>23</v>
      </c>
      <c r="B7" s="2" t="s">
        <v>24</v>
      </c>
      <c r="C7" s="2">
        <v>7850</v>
      </c>
      <c r="D7" s="2">
        <f t="shared" si="0"/>
        <v>7850</v>
      </c>
      <c r="E7" s="2">
        <f t="shared" si="1"/>
        <v>7850.909090909091</v>
      </c>
      <c r="F7" s="5">
        <f t="shared" si="2"/>
        <v>0</v>
      </c>
      <c r="G7" s="7">
        <v>9460</v>
      </c>
      <c r="H7" s="2">
        <v>4500</v>
      </c>
      <c r="I7" s="2">
        <v>7400</v>
      </c>
      <c r="J7" s="2">
        <v>7400</v>
      </c>
      <c r="K7" s="2">
        <v>8400</v>
      </c>
      <c r="L7" s="2">
        <v>6500</v>
      </c>
      <c r="M7" s="2">
        <v>8500</v>
      </c>
      <c r="N7" s="2">
        <v>8000</v>
      </c>
      <c r="O7" s="2">
        <v>10000</v>
      </c>
      <c r="P7" s="2">
        <v>9200</v>
      </c>
      <c r="Q7" s="2">
        <v>7000</v>
      </c>
    </row>
    <row r="8" spans="1:17" s="2" customFormat="1" ht="15" customHeight="1">
      <c r="A8" s="4" t="s">
        <v>25</v>
      </c>
      <c r="B8" s="2" t="s">
        <v>26</v>
      </c>
      <c r="C8" s="2">
        <v>16070</v>
      </c>
      <c r="D8" s="2">
        <f t="shared" si="0"/>
        <v>16070</v>
      </c>
      <c r="E8" s="2">
        <f t="shared" si="1"/>
        <v>16070</v>
      </c>
      <c r="F8" s="5">
        <f t="shared" si="2"/>
        <v>0</v>
      </c>
      <c r="G8" s="7">
        <v>14170</v>
      </c>
      <c r="H8" s="2">
        <v>14500</v>
      </c>
      <c r="I8" s="2">
        <v>13500</v>
      </c>
      <c r="J8" s="2">
        <v>13500</v>
      </c>
      <c r="K8" s="2">
        <v>14500</v>
      </c>
      <c r="L8" s="2">
        <v>16500</v>
      </c>
      <c r="M8" s="2">
        <v>16250</v>
      </c>
      <c r="N8" s="2">
        <v>18800</v>
      </c>
      <c r="O8" s="2">
        <v>20800</v>
      </c>
      <c r="P8" s="2">
        <v>14250</v>
      </c>
      <c r="Q8" s="2">
        <v>20000</v>
      </c>
    </row>
    <row r="9" spans="1:17" s="2" customFormat="1" ht="15" customHeight="1">
      <c r="A9" s="4" t="s">
        <v>27</v>
      </c>
      <c r="B9" s="2" t="s">
        <v>28</v>
      </c>
      <c r="C9" s="2">
        <v>7210</v>
      </c>
      <c r="D9" s="2">
        <f t="shared" si="0"/>
        <v>7210</v>
      </c>
      <c r="E9" s="2">
        <f t="shared" si="1"/>
        <v>7213.636363636364</v>
      </c>
      <c r="F9" s="5">
        <f t="shared" si="2"/>
        <v>0</v>
      </c>
      <c r="G9" s="7">
        <v>6700</v>
      </c>
      <c r="H9" s="2">
        <v>6700</v>
      </c>
      <c r="I9" s="2">
        <v>7500</v>
      </c>
      <c r="J9" s="2">
        <v>7500</v>
      </c>
      <c r="K9" s="2">
        <v>7500</v>
      </c>
      <c r="L9" s="2">
        <v>7000</v>
      </c>
      <c r="M9" s="2">
        <v>7500</v>
      </c>
      <c r="N9" s="2">
        <v>7000</v>
      </c>
      <c r="O9" s="2">
        <v>7200</v>
      </c>
      <c r="P9" s="2">
        <v>6750</v>
      </c>
      <c r="Q9" s="2">
        <v>8000</v>
      </c>
    </row>
    <row r="10" spans="1:17" s="2" customFormat="1" ht="15" customHeight="1">
      <c r="A10" s="4" t="s">
        <v>29</v>
      </c>
      <c r="B10" s="2" t="s">
        <v>30</v>
      </c>
      <c r="C10" s="2">
        <v>3800</v>
      </c>
      <c r="D10" s="2">
        <f t="shared" si="0"/>
        <v>3720</v>
      </c>
      <c r="E10" s="2">
        <f t="shared" si="1"/>
        <v>3722.7272727272725</v>
      </c>
      <c r="F10" s="5">
        <f t="shared" si="2"/>
        <v>-2.1052631578947256</v>
      </c>
      <c r="G10" s="7">
        <v>2000</v>
      </c>
      <c r="H10" s="2">
        <v>3750</v>
      </c>
      <c r="I10" s="2">
        <v>3000</v>
      </c>
      <c r="J10" s="2">
        <v>3000</v>
      </c>
      <c r="K10" s="2">
        <v>3700</v>
      </c>
      <c r="L10" s="2">
        <v>5000</v>
      </c>
      <c r="M10" s="2">
        <v>3700</v>
      </c>
      <c r="N10" s="2">
        <v>3500</v>
      </c>
      <c r="O10" s="2">
        <v>5000</v>
      </c>
      <c r="P10" s="7">
        <v>4000</v>
      </c>
      <c r="Q10" s="2">
        <v>4300</v>
      </c>
    </row>
    <row r="11" spans="1:17" s="2" customFormat="1" ht="15" customHeight="1">
      <c r="A11" s="4" t="s">
        <v>31</v>
      </c>
      <c r="B11" s="2" t="s">
        <v>32</v>
      </c>
      <c r="C11" s="2">
        <v>1330</v>
      </c>
      <c r="D11" s="2">
        <f t="shared" si="0"/>
        <v>1320</v>
      </c>
      <c r="E11" s="2">
        <f t="shared" si="1"/>
        <v>1324.5454545454545</v>
      </c>
      <c r="F11" s="5">
        <f t="shared" si="2"/>
        <v>-0.7518796992481214</v>
      </c>
      <c r="G11" s="7">
        <v>1100</v>
      </c>
      <c r="H11" s="2">
        <v>1070</v>
      </c>
      <c r="I11" s="2">
        <v>1500</v>
      </c>
      <c r="J11" s="2">
        <v>1200</v>
      </c>
      <c r="K11" s="2">
        <v>1100</v>
      </c>
      <c r="L11" s="2">
        <v>1800</v>
      </c>
      <c r="M11" s="2">
        <v>1300</v>
      </c>
      <c r="N11" s="2">
        <v>1400</v>
      </c>
      <c r="O11" s="2">
        <v>1300</v>
      </c>
      <c r="P11" s="2">
        <v>1300</v>
      </c>
      <c r="Q11" s="2">
        <v>1500</v>
      </c>
    </row>
    <row r="12" spans="1:17" s="2" customFormat="1" ht="15" customHeight="1">
      <c r="A12" s="4" t="s">
        <v>33</v>
      </c>
      <c r="B12" s="2" t="s">
        <v>34</v>
      </c>
      <c r="C12" s="2">
        <v>80000</v>
      </c>
      <c r="D12" s="2">
        <f t="shared" si="0"/>
        <v>80000</v>
      </c>
      <c r="E12" s="2">
        <f t="shared" si="1"/>
        <v>80000</v>
      </c>
      <c r="F12" s="5">
        <f t="shared" si="2"/>
        <v>0</v>
      </c>
      <c r="G12" s="7">
        <v>80000</v>
      </c>
      <c r="H12" s="2">
        <v>80000</v>
      </c>
      <c r="I12" s="2">
        <v>80000</v>
      </c>
      <c r="J12" s="2">
        <v>80000</v>
      </c>
      <c r="K12" s="2">
        <v>80000</v>
      </c>
      <c r="L12" s="2">
        <v>80000</v>
      </c>
      <c r="M12" s="2">
        <v>80000</v>
      </c>
      <c r="N12" s="2">
        <v>80000</v>
      </c>
      <c r="O12" s="2">
        <v>80000</v>
      </c>
      <c r="P12" s="2">
        <v>80000</v>
      </c>
      <c r="Q12" s="2">
        <v>80000</v>
      </c>
    </row>
    <row r="13" spans="1:17" s="2" customFormat="1" ht="15" customHeight="1">
      <c r="A13" s="4" t="s">
        <v>35</v>
      </c>
      <c r="B13" s="2" t="s">
        <v>36</v>
      </c>
      <c r="C13" s="2">
        <v>3800</v>
      </c>
      <c r="D13" s="2">
        <f t="shared" si="0"/>
        <v>3570</v>
      </c>
      <c r="E13" s="2">
        <f t="shared" si="1"/>
        <v>3572.7272727272725</v>
      </c>
      <c r="F13" s="5">
        <f t="shared" si="2"/>
        <v>-6.05263157894737</v>
      </c>
      <c r="G13" s="7">
        <v>3000</v>
      </c>
      <c r="H13" s="2">
        <v>4000</v>
      </c>
      <c r="I13" s="2">
        <v>4000</v>
      </c>
      <c r="J13" s="2">
        <v>3500</v>
      </c>
      <c r="K13" s="2">
        <v>4000</v>
      </c>
      <c r="L13" s="2">
        <v>3000</v>
      </c>
      <c r="M13" s="2">
        <v>3800</v>
      </c>
      <c r="N13" s="2">
        <v>3000</v>
      </c>
      <c r="O13" s="7">
        <v>3000</v>
      </c>
      <c r="P13" s="2">
        <v>4000</v>
      </c>
      <c r="Q13" s="2">
        <v>4000</v>
      </c>
    </row>
    <row r="14" spans="1:17" s="2" customFormat="1" ht="15" customHeight="1">
      <c r="A14" s="4" t="s">
        <v>37</v>
      </c>
      <c r="B14" s="2" t="s">
        <v>38</v>
      </c>
      <c r="C14" s="2">
        <v>3140</v>
      </c>
      <c r="D14" s="2">
        <f t="shared" si="0"/>
        <v>2850</v>
      </c>
      <c r="E14" s="2">
        <f t="shared" si="1"/>
        <v>2845.4545454545455</v>
      </c>
      <c r="F14" s="5">
        <f t="shared" si="2"/>
        <v>-9.235668789808912</v>
      </c>
      <c r="G14" s="6">
        <v>2000</v>
      </c>
      <c r="H14" s="2">
        <v>3000</v>
      </c>
      <c r="I14" s="2">
        <v>3000</v>
      </c>
      <c r="J14" s="2">
        <v>2800</v>
      </c>
      <c r="K14" s="2">
        <v>3000</v>
      </c>
      <c r="L14" s="2">
        <v>3000</v>
      </c>
      <c r="M14" s="2">
        <v>3000</v>
      </c>
      <c r="N14" s="2">
        <v>3000</v>
      </c>
      <c r="O14" s="2">
        <v>2500</v>
      </c>
      <c r="P14" s="2">
        <v>2000</v>
      </c>
      <c r="Q14" s="7">
        <v>4000</v>
      </c>
    </row>
    <row r="15" spans="1:17" s="2" customFormat="1" ht="15" customHeight="1">
      <c r="A15" s="4" t="s">
        <v>39</v>
      </c>
      <c r="B15" s="2" t="s">
        <v>40</v>
      </c>
      <c r="C15" s="2">
        <v>14050</v>
      </c>
      <c r="D15" s="2">
        <f t="shared" si="0"/>
        <v>14090</v>
      </c>
      <c r="E15" s="2">
        <f t="shared" si="1"/>
        <v>14090.90909090909</v>
      </c>
      <c r="F15" s="5">
        <f t="shared" si="2"/>
        <v>0.284697508896798</v>
      </c>
      <c r="G15" s="7">
        <v>16000</v>
      </c>
      <c r="H15" s="2">
        <v>15000</v>
      </c>
      <c r="I15" s="2">
        <v>15000</v>
      </c>
      <c r="J15" s="2">
        <v>13000</v>
      </c>
      <c r="K15" s="2">
        <v>15000</v>
      </c>
      <c r="L15" s="2">
        <v>10000</v>
      </c>
      <c r="M15" s="2">
        <v>14000</v>
      </c>
      <c r="N15" s="2">
        <v>13000</v>
      </c>
      <c r="O15" s="2">
        <v>13000</v>
      </c>
      <c r="P15" s="2">
        <v>20000</v>
      </c>
      <c r="Q15" s="2">
        <v>11000</v>
      </c>
    </row>
    <row r="16" spans="1:17" s="2" customFormat="1" ht="15" customHeight="1">
      <c r="A16" s="4" t="s">
        <v>41</v>
      </c>
      <c r="B16" s="2" t="s">
        <v>42</v>
      </c>
      <c r="C16" s="2">
        <v>5640</v>
      </c>
      <c r="D16" s="2">
        <f t="shared" si="0"/>
        <v>5640</v>
      </c>
      <c r="E16" s="2">
        <f t="shared" si="1"/>
        <v>5636.363636363636</v>
      </c>
      <c r="F16" s="5">
        <f t="shared" si="2"/>
        <v>0</v>
      </c>
      <c r="G16" s="7">
        <v>5000</v>
      </c>
      <c r="H16" s="2">
        <v>5000</v>
      </c>
      <c r="I16" s="2">
        <v>5000</v>
      </c>
      <c r="J16" s="2">
        <v>6000</v>
      </c>
      <c r="K16" s="2">
        <v>6000</v>
      </c>
      <c r="L16" s="2">
        <v>7000</v>
      </c>
      <c r="M16" s="2">
        <v>5500</v>
      </c>
      <c r="N16" s="2">
        <v>5500</v>
      </c>
      <c r="O16" s="2">
        <v>5000</v>
      </c>
      <c r="P16" s="2">
        <v>7000</v>
      </c>
      <c r="Q16" s="2">
        <v>5000</v>
      </c>
    </row>
    <row r="17" spans="1:17" s="2" customFormat="1" ht="15" customHeight="1">
      <c r="A17" s="4" t="s">
        <v>43</v>
      </c>
      <c r="B17" s="2" t="s">
        <v>44</v>
      </c>
      <c r="C17" s="2">
        <v>1350</v>
      </c>
      <c r="D17" s="2">
        <f t="shared" si="0"/>
        <v>1270</v>
      </c>
      <c r="E17" s="2">
        <f t="shared" si="1"/>
        <v>1272.7272727272727</v>
      </c>
      <c r="F17" s="5">
        <f t="shared" si="2"/>
        <v>-5.925925925925924</v>
      </c>
      <c r="G17" s="7">
        <v>1000</v>
      </c>
      <c r="H17" s="2">
        <v>1000</v>
      </c>
      <c r="I17" s="2">
        <v>1600</v>
      </c>
      <c r="J17" s="2">
        <v>1500</v>
      </c>
      <c r="K17" s="2">
        <v>1200</v>
      </c>
      <c r="L17" s="2">
        <v>1200</v>
      </c>
      <c r="M17" s="2">
        <v>1200</v>
      </c>
      <c r="N17" s="2">
        <v>1600</v>
      </c>
      <c r="O17" s="2">
        <v>1500</v>
      </c>
      <c r="P17" s="2">
        <v>1000</v>
      </c>
      <c r="Q17" s="2">
        <v>1200</v>
      </c>
    </row>
    <row r="18" spans="1:17" s="2" customFormat="1" ht="15" customHeight="1">
      <c r="A18" s="4" t="s">
        <v>45</v>
      </c>
      <c r="B18" s="2" t="s">
        <v>46</v>
      </c>
      <c r="C18" s="2">
        <v>2130</v>
      </c>
      <c r="D18" s="2">
        <f t="shared" si="0"/>
        <v>2150</v>
      </c>
      <c r="E18" s="2">
        <f t="shared" si="1"/>
        <v>2154.5454545454545</v>
      </c>
      <c r="F18" s="5">
        <f t="shared" si="2"/>
        <v>0.9389671361502252</v>
      </c>
      <c r="G18" s="7">
        <v>2500</v>
      </c>
      <c r="H18" s="2">
        <v>1300</v>
      </c>
      <c r="I18" s="2">
        <v>1800</v>
      </c>
      <c r="J18" s="2">
        <v>2000</v>
      </c>
      <c r="K18" s="2">
        <v>1800</v>
      </c>
      <c r="L18" s="2">
        <v>2500</v>
      </c>
      <c r="M18" s="2">
        <v>2000</v>
      </c>
      <c r="N18" s="2">
        <v>2800</v>
      </c>
      <c r="O18" s="2">
        <v>2500</v>
      </c>
      <c r="P18" s="2">
        <v>2500</v>
      </c>
      <c r="Q18" s="2">
        <v>2000</v>
      </c>
    </row>
    <row r="19" spans="1:17" s="2" customFormat="1" ht="15" customHeight="1">
      <c r="A19" s="4" t="s">
        <v>47</v>
      </c>
      <c r="B19" s="2" t="s">
        <v>48</v>
      </c>
      <c r="C19" s="2">
        <v>1980</v>
      </c>
      <c r="D19" s="2">
        <f t="shared" si="0"/>
        <v>1980</v>
      </c>
      <c r="E19" s="2">
        <f t="shared" si="1"/>
        <v>1981.8181818181818</v>
      </c>
      <c r="F19" s="5">
        <f t="shared" si="2"/>
        <v>0</v>
      </c>
      <c r="G19" s="7">
        <v>2500</v>
      </c>
      <c r="H19" s="2">
        <v>2500</v>
      </c>
      <c r="I19" s="2">
        <v>1500</v>
      </c>
      <c r="J19" s="2">
        <v>1500</v>
      </c>
      <c r="K19" s="2">
        <v>2500</v>
      </c>
      <c r="L19" s="2">
        <v>1800</v>
      </c>
      <c r="M19" s="2">
        <v>1500</v>
      </c>
      <c r="N19" s="2">
        <v>2000</v>
      </c>
      <c r="O19" s="2">
        <v>2000</v>
      </c>
      <c r="P19" s="2">
        <v>1000</v>
      </c>
      <c r="Q19" s="2">
        <v>3000</v>
      </c>
    </row>
    <row r="20" spans="1:17" s="2" customFormat="1" ht="15" customHeight="1">
      <c r="A20" s="4" t="s">
        <v>49</v>
      </c>
      <c r="B20" s="2" t="s">
        <v>50</v>
      </c>
      <c r="C20" s="2">
        <v>1460</v>
      </c>
      <c r="D20" s="2">
        <f t="shared" si="0"/>
        <v>1490</v>
      </c>
      <c r="E20" s="2">
        <f t="shared" si="1"/>
        <v>1490.909090909091</v>
      </c>
      <c r="F20" s="5">
        <f t="shared" si="2"/>
        <v>2.054794520547958</v>
      </c>
      <c r="G20" s="7">
        <v>1300</v>
      </c>
      <c r="H20" s="2">
        <v>1100</v>
      </c>
      <c r="I20" s="2">
        <v>1200</v>
      </c>
      <c r="J20" s="2">
        <v>1200</v>
      </c>
      <c r="K20" s="2">
        <v>1500</v>
      </c>
      <c r="L20" s="2">
        <v>1800</v>
      </c>
      <c r="M20" s="2">
        <v>1500</v>
      </c>
      <c r="N20" s="7">
        <v>1800</v>
      </c>
      <c r="O20" s="2">
        <v>1500</v>
      </c>
      <c r="P20" s="2">
        <v>1300</v>
      </c>
      <c r="Q20" s="2">
        <v>2200</v>
      </c>
    </row>
    <row r="21" spans="1:17" s="2" customFormat="1" ht="15" customHeight="1">
      <c r="A21" s="4" t="s">
        <v>51</v>
      </c>
      <c r="B21" s="2" t="s">
        <v>52</v>
      </c>
      <c r="C21" s="2">
        <v>14640</v>
      </c>
      <c r="D21" s="2">
        <f t="shared" si="0"/>
        <v>15410</v>
      </c>
      <c r="E21" s="2">
        <f t="shared" si="1"/>
        <v>15409.09090909091</v>
      </c>
      <c r="F21" s="5">
        <f t="shared" si="2"/>
        <v>5.2595628415300695</v>
      </c>
      <c r="G21" s="7">
        <v>15000</v>
      </c>
      <c r="H21" s="2">
        <v>8500</v>
      </c>
      <c r="I21" s="2">
        <v>16000</v>
      </c>
      <c r="J21" s="2">
        <v>20000</v>
      </c>
      <c r="K21" s="2">
        <v>15000</v>
      </c>
      <c r="L21" s="7">
        <v>10000</v>
      </c>
      <c r="M21" s="2">
        <v>13000</v>
      </c>
      <c r="N21" s="2">
        <v>22000</v>
      </c>
      <c r="O21" s="2">
        <v>20000</v>
      </c>
      <c r="P21" s="7">
        <v>10000</v>
      </c>
      <c r="Q21" s="2">
        <v>20000</v>
      </c>
    </row>
    <row r="22" spans="1:17" s="2" customFormat="1" ht="15" customHeight="1">
      <c r="A22" s="4" t="s">
        <v>53</v>
      </c>
      <c r="B22" s="2" t="s">
        <v>54</v>
      </c>
      <c r="C22" s="2">
        <v>17820</v>
      </c>
      <c r="D22" s="2">
        <f t="shared" si="0"/>
        <v>17640</v>
      </c>
      <c r="E22" s="2">
        <f t="shared" si="1"/>
        <v>17636.363636363636</v>
      </c>
      <c r="F22" s="5">
        <f t="shared" si="2"/>
        <v>-1.0101010101010104</v>
      </c>
      <c r="G22" s="7">
        <v>20000</v>
      </c>
      <c r="H22" s="2">
        <v>17000</v>
      </c>
      <c r="I22" s="2">
        <v>15000</v>
      </c>
      <c r="J22" s="2">
        <v>20000</v>
      </c>
      <c r="K22" s="2">
        <v>20000</v>
      </c>
      <c r="L22" s="2">
        <v>20000</v>
      </c>
      <c r="M22" s="2">
        <v>17000</v>
      </c>
      <c r="N22" s="2">
        <v>21000</v>
      </c>
      <c r="O22" s="2">
        <v>20000</v>
      </c>
      <c r="P22" s="2">
        <v>11000</v>
      </c>
      <c r="Q22" s="2">
        <v>13000</v>
      </c>
    </row>
    <row r="23" spans="1:17" s="2" customFormat="1" ht="15" customHeight="1">
      <c r="A23" s="4" t="s">
        <v>55</v>
      </c>
      <c r="B23" s="2" t="s">
        <v>56</v>
      </c>
      <c r="C23" s="2">
        <v>4590</v>
      </c>
      <c r="D23" s="2">
        <f t="shared" si="0"/>
        <v>4520</v>
      </c>
      <c r="E23" s="2">
        <f t="shared" si="1"/>
        <v>4518.181818181818</v>
      </c>
      <c r="F23" s="5">
        <f t="shared" si="2"/>
        <v>-1.5250544662309409</v>
      </c>
      <c r="G23" s="7">
        <v>3000</v>
      </c>
      <c r="H23" s="2">
        <v>2500</v>
      </c>
      <c r="I23" s="2">
        <v>5000</v>
      </c>
      <c r="J23" s="2">
        <v>5000</v>
      </c>
      <c r="K23" s="2">
        <v>5000</v>
      </c>
      <c r="L23" s="2">
        <v>6000</v>
      </c>
      <c r="M23" s="2">
        <v>4500</v>
      </c>
      <c r="N23" s="2">
        <v>5000</v>
      </c>
      <c r="O23" s="2">
        <v>5000</v>
      </c>
      <c r="P23" s="2">
        <v>4000</v>
      </c>
      <c r="Q23" s="2">
        <v>4700</v>
      </c>
    </row>
    <row r="24" spans="1:17" s="2" customFormat="1" ht="15" customHeight="1">
      <c r="A24" s="4" t="s">
        <v>57</v>
      </c>
      <c r="B24" s="2" t="s">
        <v>58</v>
      </c>
      <c r="C24" s="2">
        <v>2630</v>
      </c>
      <c r="D24" s="2">
        <f t="shared" si="0"/>
        <v>2500</v>
      </c>
      <c r="E24" s="2">
        <f t="shared" si="1"/>
        <v>2504.5454545454545</v>
      </c>
      <c r="F24" s="5">
        <f t="shared" si="2"/>
        <v>-4.942965779467684</v>
      </c>
      <c r="G24" s="7">
        <v>2000</v>
      </c>
      <c r="H24" s="2">
        <v>2200</v>
      </c>
      <c r="I24" s="2">
        <v>2000</v>
      </c>
      <c r="J24" s="2">
        <v>2000</v>
      </c>
      <c r="K24" s="7">
        <v>2000</v>
      </c>
      <c r="L24" s="2">
        <v>3000</v>
      </c>
      <c r="M24" s="7">
        <v>2650</v>
      </c>
      <c r="N24" s="2">
        <v>2000</v>
      </c>
      <c r="O24" s="2">
        <v>2400</v>
      </c>
      <c r="P24" s="2">
        <v>3000</v>
      </c>
      <c r="Q24" s="7">
        <v>4300</v>
      </c>
    </row>
    <row r="25" spans="1:17" s="2" customFormat="1" ht="15" customHeight="1">
      <c r="A25" s="4" t="s">
        <v>59</v>
      </c>
      <c r="B25" s="2" t="s">
        <v>60</v>
      </c>
      <c r="C25" s="2">
        <v>6500</v>
      </c>
      <c r="D25" s="2">
        <f t="shared" si="0"/>
        <v>6450</v>
      </c>
      <c r="E25" s="2">
        <f t="shared" si="1"/>
        <v>6454.545454545455</v>
      </c>
      <c r="F25" s="5">
        <f t="shared" si="2"/>
        <v>-0.7692307692307736</v>
      </c>
      <c r="G25" s="7">
        <v>4500</v>
      </c>
      <c r="H25" s="2">
        <v>6000</v>
      </c>
      <c r="I25" s="2">
        <v>6500</v>
      </c>
      <c r="J25" s="2">
        <v>6500</v>
      </c>
      <c r="K25" s="2">
        <v>6500</v>
      </c>
      <c r="L25" s="2">
        <v>10000</v>
      </c>
      <c r="M25" s="2">
        <v>6500</v>
      </c>
      <c r="N25" s="2">
        <v>5500</v>
      </c>
      <c r="O25" s="2">
        <v>6500</v>
      </c>
      <c r="P25" s="2">
        <v>6500</v>
      </c>
      <c r="Q25" s="2">
        <v>6000</v>
      </c>
    </row>
    <row r="26" spans="1:17" s="2" customFormat="1" ht="15" customHeight="1">
      <c r="A26" s="4" t="s">
        <v>61</v>
      </c>
      <c r="B26" s="2" t="s">
        <v>62</v>
      </c>
      <c r="C26" s="2">
        <v>3890</v>
      </c>
      <c r="D26" s="2">
        <f t="shared" si="0"/>
        <v>3710</v>
      </c>
      <c r="E26" s="2">
        <f t="shared" si="1"/>
        <v>3709.090909090909</v>
      </c>
      <c r="F26" s="5">
        <f t="shared" si="2"/>
        <v>-4.627249357326477</v>
      </c>
      <c r="G26" s="7">
        <v>3500</v>
      </c>
      <c r="H26" s="2">
        <v>4000</v>
      </c>
      <c r="I26" s="2">
        <v>3000</v>
      </c>
      <c r="J26" s="2">
        <v>3000</v>
      </c>
      <c r="K26" s="2">
        <v>3500</v>
      </c>
      <c r="L26" s="2">
        <v>4000</v>
      </c>
      <c r="M26" s="2">
        <v>4000</v>
      </c>
      <c r="N26" s="2">
        <v>4000</v>
      </c>
      <c r="O26" s="2">
        <v>4000</v>
      </c>
      <c r="P26" s="2">
        <v>4300</v>
      </c>
      <c r="Q26" s="2">
        <v>3500</v>
      </c>
    </row>
    <row r="27" spans="1:17" s="2" customFormat="1" ht="15" customHeight="1">
      <c r="A27" s="4" t="s">
        <v>63</v>
      </c>
      <c r="B27" s="2" t="s">
        <v>64</v>
      </c>
      <c r="C27" s="2">
        <v>950</v>
      </c>
      <c r="D27" s="2">
        <f t="shared" si="0"/>
        <v>950</v>
      </c>
      <c r="E27" s="2">
        <f t="shared" si="1"/>
        <v>951.8181818181819</v>
      </c>
      <c r="F27" s="5">
        <f t="shared" si="2"/>
        <v>0</v>
      </c>
      <c r="G27" s="7">
        <v>1000</v>
      </c>
      <c r="H27" s="2">
        <v>1000</v>
      </c>
      <c r="I27" s="2">
        <v>1000</v>
      </c>
      <c r="J27" s="2">
        <v>900</v>
      </c>
      <c r="K27" s="2">
        <v>1000</v>
      </c>
      <c r="L27" s="2">
        <v>850</v>
      </c>
      <c r="M27" s="2">
        <v>960</v>
      </c>
      <c r="N27" s="2">
        <v>940</v>
      </c>
      <c r="O27" s="2">
        <v>890</v>
      </c>
      <c r="P27" s="2">
        <v>950</v>
      </c>
      <c r="Q27" s="2">
        <v>980</v>
      </c>
    </row>
    <row r="28" spans="1:17" s="2" customFormat="1" ht="15" customHeight="1">
      <c r="A28" s="4" t="s">
        <v>65</v>
      </c>
      <c r="B28" s="2" t="s">
        <v>66</v>
      </c>
      <c r="C28" s="2">
        <v>1260</v>
      </c>
      <c r="D28" s="2">
        <f t="shared" si="0"/>
        <v>1260</v>
      </c>
      <c r="E28" s="2">
        <f t="shared" si="1"/>
        <v>1262.7272727272727</v>
      </c>
      <c r="F28" s="5">
        <f t="shared" si="2"/>
        <v>0</v>
      </c>
      <c r="G28" s="7">
        <v>1400</v>
      </c>
      <c r="H28" s="2">
        <v>1300</v>
      </c>
      <c r="I28" s="2">
        <v>1300</v>
      </c>
      <c r="J28" s="2">
        <v>1250</v>
      </c>
      <c r="K28" s="2">
        <v>1300</v>
      </c>
      <c r="L28" s="2">
        <v>1250</v>
      </c>
      <c r="M28" s="2">
        <v>1200</v>
      </c>
      <c r="N28" s="2">
        <v>1160</v>
      </c>
      <c r="O28" s="2">
        <v>1180</v>
      </c>
      <c r="P28" s="2">
        <v>1250</v>
      </c>
      <c r="Q28" s="2">
        <v>1300</v>
      </c>
    </row>
    <row r="29" spans="1:17" s="2" customFormat="1" ht="15" customHeight="1">
      <c r="A29" s="4" t="s">
        <v>67</v>
      </c>
      <c r="B29" s="2" t="s">
        <v>68</v>
      </c>
      <c r="C29" s="2">
        <v>7590</v>
      </c>
      <c r="D29" s="2">
        <f t="shared" si="0"/>
        <v>7590</v>
      </c>
      <c r="E29" s="2">
        <f t="shared" si="1"/>
        <v>7594.545454545455</v>
      </c>
      <c r="F29" s="5">
        <f t="shared" si="2"/>
        <v>0</v>
      </c>
      <c r="G29" s="7">
        <v>8000</v>
      </c>
      <c r="H29" s="2">
        <v>8000</v>
      </c>
      <c r="I29" s="2">
        <v>7000</v>
      </c>
      <c r="J29" s="2">
        <v>7100</v>
      </c>
      <c r="K29" s="2">
        <v>7100</v>
      </c>
      <c r="L29" s="2">
        <v>7800</v>
      </c>
      <c r="M29" s="2">
        <v>7890</v>
      </c>
      <c r="N29" s="2">
        <v>7600</v>
      </c>
      <c r="O29" s="2">
        <v>7250</v>
      </c>
      <c r="P29" s="2">
        <v>8000</v>
      </c>
      <c r="Q29" s="2">
        <v>7800</v>
      </c>
    </row>
    <row r="30" spans="1:17" s="2" customFormat="1" ht="15" customHeight="1">
      <c r="A30" s="4" t="s">
        <v>69</v>
      </c>
      <c r="B30" s="2" t="s">
        <v>70</v>
      </c>
      <c r="C30" s="2">
        <v>1040</v>
      </c>
      <c r="D30" s="2">
        <f t="shared" si="0"/>
        <v>1010</v>
      </c>
      <c r="E30" s="2">
        <f t="shared" si="1"/>
        <v>1009.0909090909091</v>
      </c>
      <c r="F30" s="5">
        <f t="shared" si="2"/>
        <v>-2.884615384615387</v>
      </c>
      <c r="G30" s="7">
        <v>800</v>
      </c>
      <c r="H30" s="2">
        <v>1000</v>
      </c>
      <c r="I30" s="2">
        <v>800</v>
      </c>
      <c r="J30" s="2">
        <v>1000</v>
      </c>
      <c r="K30" s="2">
        <v>1000</v>
      </c>
      <c r="L30" s="2">
        <v>1000</v>
      </c>
      <c r="M30" s="2">
        <v>1000</v>
      </c>
      <c r="N30" s="2">
        <v>1500</v>
      </c>
      <c r="O30" s="2">
        <v>1000</v>
      </c>
      <c r="P30" s="2">
        <v>1000</v>
      </c>
      <c r="Q30" s="2">
        <v>1000</v>
      </c>
    </row>
    <row r="31" spans="1:17" s="2" customFormat="1" ht="15" customHeight="1">
      <c r="A31" s="4" t="s">
        <v>71</v>
      </c>
      <c r="B31" s="2" t="s">
        <v>72</v>
      </c>
      <c r="C31" s="2">
        <v>5020</v>
      </c>
      <c r="D31" s="2">
        <f t="shared" si="0"/>
        <v>5020</v>
      </c>
      <c r="E31" s="2">
        <f t="shared" si="1"/>
        <v>5015.454545454545</v>
      </c>
      <c r="F31" s="5">
        <f t="shared" si="2"/>
        <v>0</v>
      </c>
      <c r="G31" s="7">
        <v>4770</v>
      </c>
      <c r="H31" s="2">
        <v>5300</v>
      </c>
      <c r="I31" s="2">
        <v>4500</v>
      </c>
      <c r="J31" s="2">
        <v>4400</v>
      </c>
      <c r="K31" s="2">
        <v>4500</v>
      </c>
      <c r="L31" s="2">
        <v>4800</v>
      </c>
      <c r="M31" s="2">
        <v>4800</v>
      </c>
      <c r="N31" s="2">
        <v>6800</v>
      </c>
      <c r="O31" s="2">
        <v>5800</v>
      </c>
      <c r="P31" s="2">
        <v>4450</v>
      </c>
      <c r="Q31" s="2">
        <v>5050</v>
      </c>
    </row>
    <row r="32" spans="1:17" s="2" customFormat="1" ht="15" customHeight="1">
      <c r="A32" s="4" t="s">
        <v>73</v>
      </c>
      <c r="B32" s="2" t="s">
        <v>74</v>
      </c>
      <c r="C32" s="2">
        <v>3680</v>
      </c>
      <c r="D32" s="2">
        <f t="shared" si="0"/>
        <v>3680</v>
      </c>
      <c r="E32" s="2">
        <f t="shared" si="1"/>
        <v>3679.090909090909</v>
      </c>
      <c r="F32" s="5">
        <f t="shared" si="2"/>
        <v>0</v>
      </c>
      <c r="G32" s="7">
        <v>4200</v>
      </c>
      <c r="H32" s="2">
        <v>3800</v>
      </c>
      <c r="I32" s="2">
        <v>3800</v>
      </c>
      <c r="J32" s="2">
        <v>3650</v>
      </c>
      <c r="K32" s="2">
        <v>3300</v>
      </c>
      <c r="L32" s="2">
        <v>3300</v>
      </c>
      <c r="M32" s="2">
        <v>3500</v>
      </c>
      <c r="N32" s="2">
        <v>3800</v>
      </c>
      <c r="O32" s="2">
        <v>3750</v>
      </c>
      <c r="P32" s="2">
        <v>3500</v>
      </c>
      <c r="Q32" s="2">
        <v>3870</v>
      </c>
    </row>
    <row r="33" spans="1:17" s="2" customFormat="1" ht="15" customHeight="1">
      <c r="A33" s="4" t="s">
        <v>75</v>
      </c>
      <c r="B33" s="2" t="s">
        <v>76</v>
      </c>
      <c r="C33" s="2">
        <v>990</v>
      </c>
      <c r="D33" s="2">
        <f t="shared" si="0"/>
        <v>1000</v>
      </c>
      <c r="E33" s="2">
        <f t="shared" si="1"/>
        <v>1000</v>
      </c>
      <c r="F33" s="5">
        <f t="shared" si="2"/>
        <v>1.0101010101010104</v>
      </c>
      <c r="G33" s="7">
        <v>1000</v>
      </c>
      <c r="H33" s="2">
        <v>1000</v>
      </c>
      <c r="I33" s="2">
        <v>1000</v>
      </c>
      <c r="J33" s="2">
        <v>1000</v>
      </c>
      <c r="K33" s="2">
        <v>1050</v>
      </c>
      <c r="L33" s="2">
        <v>1000</v>
      </c>
      <c r="M33" s="2">
        <v>930</v>
      </c>
      <c r="N33" s="2">
        <v>900</v>
      </c>
      <c r="O33" s="2">
        <v>1100</v>
      </c>
      <c r="P33" s="2">
        <v>1000</v>
      </c>
      <c r="Q33" s="2">
        <v>1020</v>
      </c>
    </row>
    <row r="34" spans="1:17" s="2" customFormat="1" ht="15" customHeight="1">
      <c r="A34" s="4" t="s">
        <v>77</v>
      </c>
      <c r="B34" s="2" t="s">
        <v>78</v>
      </c>
      <c r="C34" s="2">
        <v>4730</v>
      </c>
      <c r="D34" s="2">
        <f t="shared" si="0"/>
        <v>4730</v>
      </c>
      <c r="E34" s="2">
        <f t="shared" si="1"/>
        <v>4727.272727272727</v>
      </c>
      <c r="F34" s="5">
        <f t="shared" si="2"/>
        <v>0</v>
      </c>
      <c r="G34" s="7">
        <v>5000</v>
      </c>
      <c r="H34" s="2">
        <v>4000</v>
      </c>
      <c r="I34" s="2">
        <v>4000</v>
      </c>
      <c r="J34" s="2">
        <v>4000</v>
      </c>
      <c r="K34" s="2">
        <v>4000</v>
      </c>
      <c r="L34" s="2">
        <v>5000</v>
      </c>
      <c r="M34" s="2">
        <v>5000</v>
      </c>
      <c r="N34" s="2">
        <v>5000</v>
      </c>
      <c r="O34" s="2">
        <v>5000</v>
      </c>
      <c r="P34" s="2">
        <v>6000</v>
      </c>
      <c r="Q34" s="2">
        <v>5000</v>
      </c>
    </row>
    <row r="35" spans="1:17" s="2" customFormat="1" ht="15" customHeight="1">
      <c r="A35" s="4" t="s">
        <v>79</v>
      </c>
      <c r="B35" s="2" t="s">
        <v>80</v>
      </c>
      <c r="C35" s="2">
        <v>4730</v>
      </c>
      <c r="D35" s="2">
        <f t="shared" si="0"/>
        <v>4730</v>
      </c>
      <c r="E35" s="2">
        <f t="shared" si="1"/>
        <v>4727.272727272727</v>
      </c>
      <c r="F35" s="5">
        <f t="shared" si="2"/>
        <v>0</v>
      </c>
      <c r="G35" s="7">
        <v>5000</v>
      </c>
      <c r="H35" s="2">
        <v>4000</v>
      </c>
      <c r="I35" s="2">
        <v>4500</v>
      </c>
      <c r="J35" s="2">
        <v>4500</v>
      </c>
      <c r="K35" s="2">
        <v>4000</v>
      </c>
      <c r="L35" s="2">
        <v>5000</v>
      </c>
      <c r="M35" s="2">
        <v>5000</v>
      </c>
      <c r="N35" s="2">
        <v>5000</v>
      </c>
      <c r="O35" s="2">
        <v>5000</v>
      </c>
      <c r="P35" s="2">
        <v>5000</v>
      </c>
      <c r="Q35" s="2">
        <v>5000</v>
      </c>
    </row>
    <row r="36" spans="1:17" s="2" customFormat="1" ht="15" customHeight="1">
      <c r="A36" s="4" t="s">
        <v>81</v>
      </c>
      <c r="B36" s="2" t="s">
        <v>80</v>
      </c>
      <c r="C36" s="2">
        <v>3590</v>
      </c>
      <c r="D36" s="2">
        <f t="shared" si="0"/>
        <v>3590</v>
      </c>
      <c r="E36" s="2">
        <f t="shared" si="1"/>
        <v>3590.909090909091</v>
      </c>
      <c r="F36" s="5">
        <f t="shared" si="2"/>
        <v>0</v>
      </c>
      <c r="G36" s="7">
        <v>3000</v>
      </c>
      <c r="H36" s="2">
        <v>3500</v>
      </c>
      <c r="I36" s="2">
        <v>3500</v>
      </c>
      <c r="J36" s="2">
        <v>3500</v>
      </c>
      <c r="K36" s="2">
        <v>4000</v>
      </c>
      <c r="L36" s="2">
        <v>4000</v>
      </c>
      <c r="M36" s="2">
        <v>3500</v>
      </c>
      <c r="N36" s="2">
        <v>3500</v>
      </c>
      <c r="O36" s="2">
        <v>4000</v>
      </c>
      <c r="P36" s="2">
        <v>4000</v>
      </c>
      <c r="Q36" s="2">
        <v>3000</v>
      </c>
    </row>
    <row r="37" spans="1:17" s="2" customFormat="1" ht="15" customHeight="1">
      <c r="A37" s="4" t="s">
        <v>82</v>
      </c>
      <c r="B37" s="2" t="s">
        <v>80</v>
      </c>
      <c r="C37" s="2">
        <v>4640</v>
      </c>
      <c r="D37" s="2">
        <f aca="true" t="shared" si="3" ref="D37:D68">ROUND(E37,-1)</f>
        <v>4640</v>
      </c>
      <c r="E37" s="2">
        <f aca="true" t="shared" si="4" ref="E37:E68">AVERAGE(G37:Q37)</f>
        <v>4636.363636363636</v>
      </c>
      <c r="F37" s="5">
        <f aca="true" t="shared" si="5" ref="F37:F68">D37/C37*100-100</f>
        <v>0</v>
      </c>
      <c r="G37" s="7">
        <v>5000</v>
      </c>
      <c r="H37" s="2">
        <v>5000</v>
      </c>
      <c r="I37" s="2">
        <v>4000</v>
      </c>
      <c r="J37" s="2">
        <v>4000</v>
      </c>
      <c r="K37" s="2">
        <v>4000</v>
      </c>
      <c r="L37" s="2">
        <v>5000</v>
      </c>
      <c r="M37" s="2">
        <v>5000</v>
      </c>
      <c r="N37" s="2">
        <v>5000</v>
      </c>
      <c r="O37" s="2">
        <v>5000</v>
      </c>
      <c r="P37" s="2">
        <v>5000</v>
      </c>
      <c r="Q37" s="2">
        <v>4000</v>
      </c>
    </row>
    <row r="38" spans="1:17" s="2" customFormat="1" ht="15" customHeight="1">
      <c r="A38" s="4" t="s">
        <v>83</v>
      </c>
      <c r="B38" s="2" t="s">
        <v>84</v>
      </c>
      <c r="C38" s="2">
        <v>7000</v>
      </c>
      <c r="D38" s="2">
        <f t="shared" si="3"/>
        <v>7000</v>
      </c>
      <c r="E38" s="2">
        <f t="shared" si="4"/>
        <v>7000</v>
      </c>
      <c r="F38" s="5">
        <f t="shared" si="5"/>
        <v>0</v>
      </c>
      <c r="G38" s="7">
        <v>7000</v>
      </c>
      <c r="H38" s="2">
        <v>7000</v>
      </c>
      <c r="I38" s="2">
        <v>7500</v>
      </c>
      <c r="J38" s="2">
        <v>7500</v>
      </c>
      <c r="K38" s="2">
        <v>6000</v>
      </c>
      <c r="L38" s="2">
        <v>6000</v>
      </c>
      <c r="M38" s="2">
        <v>7000</v>
      </c>
      <c r="N38" s="2">
        <v>8000</v>
      </c>
      <c r="O38" s="2">
        <v>7000</v>
      </c>
      <c r="P38" s="2">
        <v>8000</v>
      </c>
      <c r="Q38" s="2">
        <v>6000</v>
      </c>
    </row>
    <row r="39" spans="1:17" s="2" customFormat="1" ht="15" customHeight="1">
      <c r="A39" s="4" t="s">
        <v>85</v>
      </c>
      <c r="B39" s="2" t="s">
        <v>86</v>
      </c>
      <c r="C39" s="2">
        <v>4050</v>
      </c>
      <c r="D39" s="2">
        <f t="shared" si="3"/>
        <v>4050</v>
      </c>
      <c r="E39" s="2">
        <f t="shared" si="4"/>
        <v>4045.4545454545455</v>
      </c>
      <c r="F39" s="5">
        <f t="shared" si="5"/>
        <v>0</v>
      </c>
      <c r="G39" s="7">
        <v>5000</v>
      </c>
      <c r="H39" s="2">
        <v>3500</v>
      </c>
      <c r="I39" s="2">
        <v>4000</v>
      </c>
      <c r="J39" s="2">
        <v>3500</v>
      </c>
      <c r="K39" s="2">
        <v>4000</v>
      </c>
      <c r="L39" s="2">
        <v>5000</v>
      </c>
      <c r="M39" s="2">
        <v>4000</v>
      </c>
      <c r="N39" s="2">
        <v>3000</v>
      </c>
      <c r="O39" s="2">
        <v>5000</v>
      </c>
      <c r="P39" s="2">
        <v>4000</v>
      </c>
      <c r="Q39" s="2">
        <v>3500</v>
      </c>
    </row>
    <row r="40" spans="1:17" s="2" customFormat="1" ht="15" customHeight="1">
      <c r="A40" s="4" t="s">
        <v>87</v>
      </c>
      <c r="B40" s="2" t="s">
        <v>80</v>
      </c>
      <c r="C40" s="2">
        <v>4000</v>
      </c>
      <c r="D40" s="2">
        <f t="shared" si="3"/>
        <v>4000</v>
      </c>
      <c r="E40" s="2">
        <f t="shared" si="4"/>
        <v>4000</v>
      </c>
      <c r="F40" s="5">
        <f t="shared" si="5"/>
        <v>0</v>
      </c>
      <c r="G40" s="7">
        <v>5000</v>
      </c>
      <c r="H40" s="2">
        <v>3500</v>
      </c>
      <c r="I40" s="2">
        <v>4000</v>
      </c>
      <c r="J40" s="2">
        <v>3500</v>
      </c>
      <c r="K40" s="2">
        <v>4000</v>
      </c>
      <c r="L40" s="2">
        <v>5000</v>
      </c>
      <c r="M40" s="2">
        <v>4000</v>
      </c>
      <c r="N40" s="2">
        <v>3000</v>
      </c>
      <c r="O40" s="2">
        <v>5000</v>
      </c>
      <c r="P40" s="2">
        <v>4000</v>
      </c>
      <c r="Q40" s="2">
        <v>3000</v>
      </c>
    </row>
    <row r="41" spans="1:17" s="2" customFormat="1" ht="15" customHeight="1">
      <c r="A41" s="4" t="s">
        <v>88</v>
      </c>
      <c r="B41" s="2" t="s">
        <v>89</v>
      </c>
      <c r="C41" s="2">
        <v>8680</v>
      </c>
      <c r="D41" s="2">
        <f t="shared" si="3"/>
        <v>8680</v>
      </c>
      <c r="E41" s="2">
        <f t="shared" si="4"/>
        <v>8681.818181818182</v>
      </c>
      <c r="F41" s="5">
        <f t="shared" si="5"/>
        <v>0</v>
      </c>
      <c r="G41" s="7">
        <v>8000</v>
      </c>
      <c r="H41" s="2">
        <v>6000</v>
      </c>
      <c r="I41" s="2">
        <v>8000</v>
      </c>
      <c r="J41" s="2">
        <v>8000</v>
      </c>
      <c r="K41" s="2">
        <v>6000</v>
      </c>
      <c r="L41" s="2">
        <v>10000</v>
      </c>
      <c r="M41" s="2">
        <v>7000</v>
      </c>
      <c r="N41" s="2">
        <v>6000</v>
      </c>
      <c r="O41" s="2">
        <v>6000</v>
      </c>
      <c r="P41" s="2">
        <v>14000</v>
      </c>
      <c r="Q41" s="2">
        <v>16500</v>
      </c>
    </row>
    <row r="42" spans="1:17" s="2" customFormat="1" ht="15" customHeight="1">
      <c r="A42" s="4" t="s">
        <v>90</v>
      </c>
      <c r="B42" s="2" t="s">
        <v>91</v>
      </c>
      <c r="C42" s="2">
        <v>4270</v>
      </c>
      <c r="D42" s="2">
        <f t="shared" si="3"/>
        <v>4360</v>
      </c>
      <c r="E42" s="2">
        <f t="shared" si="4"/>
        <v>4363.636363636364</v>
      </c>
      <c r="F42" s="5">
        <f t="shared" si="5"/>
        <v>2.107728337236537</v>
      </c>
      <c r="G42" s="7">
        <v>4000</v>
      </c>
      <c r="H42" s="2">
        <v>4000</v>
      </c>
      <c r="I42" s="2">
        <v>5000</v>
      </c>
      <c r="J42" s="2">
        <v>4000</v>
      </c>
      <c r="K42" s="2">
        <v>4000</v>
      </c>
      <c r="L42" s="2">
        <v>5000</v>
      </c>
      <c r="M42" s="2">
        <v>4500</v>
      </c>
      <c r="N42" s="2">
        <v>3000</v>
      </c>
      <c r="O42" s="2">
        <v>6000</v>
      </c>
      <c r="P42" s="2">
        <v>4500</v>
      </c>
      <c r="Q42" s="2">
        <v>4000</v>
      </c>
    </row>
    <row r="43" spans="1:17" s="2" customFormat="1" ht="15" customHeight="1">
      <c r="A43" s="4" t="s">
        <v>92</v>
      </c>
      <c r="B43" s="2" t="s">
        <v>80</v>
      </c>
      <c r="C43" s="2">
        <v>10450</v>
      </c>
      <c r="D43" s="2">
        <f t="shared" si="3"/>
        <v>10640</v>
      </c>
      <c r="E43" s="2">
        <f t="shared" si="4"/>
        <v>10636.363636363636</v>
      </c>
      <c r="F43" s="5">
        <f t="shared" si="5"/>
        <v>1.818181818181813</v>
      </c>
      <c r="G43" s="7">
        <v>13000</v>
      </c>
      <c r="H43" s="2">
        <v>12000</v>
      </c>
      <c r="I43" s="2">
        <v>10000</v>
      </c>
      <c r="J43" s="2">
        <v>10000</v>
      </c>
      <c r="K43" s="2">
        <v>10000</v>
      </c>
      <c r="L43" s="2">
        <v>10000</v>
      </c>
      <c r="M43" s="2">
        <v>7000</v>
      </c>
      <c r="N43" s="2">
        <v>8000</v>
      </c>
      <c r="O43" s="2">
        <v>9000</v>
      </c>
      <c r="P43" s="7">
        <v>10000</v>
      </c>
      <c r="Q43" s="2">
        <v>18000</v>
      </c>
    </row>
    <row r="44" spans="1:17" s="2" customFormat="1" ht="15" customHeight="1">
      <c r="A44" s="4" t="s">
        <v>93</v>
      </c>
      <c r="B44" s="2" t="s">
        <v>94</v>
      </c>
      <c r="C44" s="2">
        <v>9550</v>
      </c>
      <c r="D44" s="2">
        <f t="shared" si="3"/>
        <v>9550</v>
      </c>
      <c r="E44" s="2">
        <f t="shared" si="4"/>
        <v>9545.454545454546</v>
      </c>
      <c r="F44" s="5">
        <f t="shared" si="5"/>
        <v>0</v>
      </c>
      <c r="G44" s="7">
        <v>9000</v>
      </c>
      <c r="H44" s="2">
        <v>9000</v>
      </c>
      <c r="I44" s="2">
        <v>9000</v>
      </c>
      <c r="J44" s="2">
        <v>9000</v>
      </c>
      <c r="K44" s="2">
        <v>10000</v>
      </c>
      <c r="L44" s="2">
        <v>12000</v>
      </c>
      <c r="M44" s="2">
        <v>10000</v>
      </c>
      <c r="N44" s="2">
        <v>8000</v>
      </c>
      <c r="O44" s="2">
        <v>10000</v>
      </c>
      <c r="P44" s="7">
        <v>9000</v>
      </c>
      <c r="Q44" s="2">
        <v>10000</v>
      </c>
    </row>
    <row r="45" spans="1:17" s="2" customFormat="1" ht="15" customHeight="1">
      <c r="A45" s="4" t="s">
        <v>95</v>
      </c>
      <c r="B45" s="2" t="s">
        <v>96</v>
      </c>
      <c r="C45" s="2">
        <v>10730</v>
      </c>
      <c r="D45" s="2">
        <f t="shared" si="3"/>
        <v>10730</v>
      </c>
      <c r="E45" s="2">
        <f t="shared" si="4"/>
        <v>10727.272727272728</v>
      </c>
      <c r="F45" s="5">
        <f t="shared" si="5"/>
        <v>0</v>
      </c>
      <c r="G45" s="7">
        <v>11000</v>
      </c>
      <c r="H45" s="2">
        <v>11000</v>
      </c>
      <c r="I45" s="2">
        <v>9000</v>
      </c>
      <c r="J45" s="2">
        <v>8000</v>
      </c>
      <c r="K45" s="2">
        <v>10000</v>
      </c>
      <c r="L45" s="2">
        <v>12000</v>
      </c>
      <c r="M45" s="2">
        <v>11000</v>
      </c>
      <c r="N45" s="2">
        <v>12000</v>
      </c>
      <c r="O45" s="2">
        <v>10000</v>
      </c>
      <c r="P45" s="2">
        <v>12000</v>
      </c>
      <c r="Q45" s="2">
        <v>12000</v>
      </c>
    </row>
    <row r="46" spans="1:17" s="2" customFormat="1" ht="15" customHeight="1">
      <c r="A46" s="4" t="s">
        <v>97</v>
      </c>
      <c r="B46" s="2" t="s">
        <v>98</v>
      </c>
      <c r="C46" s="2">
        <v>2860</v>
      </c>
      <c r="D46" s="2">
        <f t="shared" si="3"/>
        <v>2860</v>
      </c>
      <c r="E46" s="2">
        <f t="shared" si="4"/>
        <v>2863.6363636363635</v>
      </c>
      <c r="F46" s="5">
        <f t="shared" si="5"/>
        <v>0</v>
      </c>
      <c r="G46" s="7">
        <v>3000</v>
      </c>
      <c r="H46" s="2">
        <v>2500</v>
      </c>
      <c r="I46" s="2">
        <v>3000</v>
      </c>
      <c r="J46" s="2">
        <v>3000</v>
      </c>
      <c r="K46" s="2">
        <v>3000</v>
      </c>
      <c r="L46" s="2">
        <v>4000</v>
      </c>
      <c r="M46" s="2">
        <v>3000</v>
      </c>
      <c r="N46" s="2">
        <v>2500</v>
      </c>
      <c r="O46" s="2">
        <v>2500</v>
      </c>
      <c r="P46" s="2">
        <v>3000</v>
      </c>
      <c r="Q46" s="2">
        <v>2000</v>
      </c>
    </row>
    <row r="47" spans="1:17" s="2" customFormat="1" ht="15" customHeight="1">
      <c r="A47" s="4" t="s">
        <v>99</v>
      </c>
      <c r="B47" s="2" t="s">
        <v>100</v>
      </c>
      <c r="C47" s="2">
        <v>1910</v>
      </c>
      <c r="D47" s="2">
        <f t="shared" si="3"/>
        <v>1910</v>
      </c>
      <c r="E47" s="2">
        <f t="shared" si="4"/>
        <v>1909.090909090909</v>
      </c>
      <c r="F47" s="5">
        <f t="shared" si="5"/>
        <v>0</v>
      </c>
      <c r="G47" s="7">
        <v>2000</v>
      </c>
      <c r="H47" s="2">
        <v>2000</v>
      </c>
      <c r="I47" s="2">
        <v>2000</v>
      </c>
      <c r="J47" s="2">
        <v>2000</v>
      </c>
      <c r="K47" s="2">
        <v>1500</v>
      </c>
      <c r="L47" s="2">
        <v>2000</v>
      </c>
      <c r="M47" s="2">
        <v>2000</v>
      </c>
      <c r="N47" s="2">
        <v>1500</v>
      </c>
      <c r="O47" s="2">
        <v>2000</v>
      </c>
      <c r="P47" s="2">
        <v>2000</v>
      </c>
      <c r="Q47" s="2">
        <v>2000</v>
      </c>
    </row>
    <row r="48" spans="1:17" s="2" customFormat="1" ht="15" customHeight="1">
      <c r="A48" s="4" t="s">
        <v>101</v>
      </c>
      <c r="B48" s="2" t="s">
        <v>80</v>
      </c>
      <c r="C48" s="2">
        <v>1640</v>
      </c>
      <c r="D48" s="2">
        <f t="shared" si="3"/>
        <v>1640</v>
      </c>
      <c r="E48" s="2">
        <f t="shared" si="4"/>
        <v>1636.3636363636363</v>
      </c>
      <c r="F48" s="5">
        <f t="shared" si="5"/>
        <v>0</v>
      </c>
      <c r="G48" s="7">
        <v>2000</v>
      </c>
      <c r="H48" s="2">
        <v>1500</v>
      </c>
      <c r="I48" s="2">
        <v>2000</v>
      </c>
      <c r="J48" s="2">
        <v>2000</v>
      </c>
      <c r="K48" s="2">
        <v>2000</v>
      </c>
      <c r="L48" s="2">
        <v>2000</v>
      </c>
      <c r="M48" s="2">
        <v>1500</v>
      </c>
      <c r="N48" s="2">
        <v>1000</v>
      </c>
      <c r="O48" s="2">
        <v>1000</v>
      </c>
      <c r="P48" s="2">
        <v>1500</v>
      </c>
      <c r="Q48" s="2">
        <v>1500</v>
      </c>
    </row>
    <row r="49" spans="1:17" s="2" customFormat="1" ht="15" customHeight="1">
      <c r="A49" s="4" t="s">
        <v>102</v>
      </c>
      <c r="B49" s="2" t="s">
        <v>103</v>
      </c>
      <c r="C49" s="2">
        <v>3000</v>
      </c>
      <c r="D49" s="2">
        <f t="shared" si="3"/>
        <v>3000</v>
      </c>
      <c r="E49" s="2">
        <f t="shared" si="4"/>
        <v>3000</v>
      </c>
      <c r="F49" s="5">
        <f t="shared" si="5"/>
        <v>0</v>
      </c>
      <c r="G49" s="7">
        <v>2500</v>
      </c>
      <c r="H49" s="2">
        <v>3000</v>
      </c>
      <c r="I49" s="2">
        <v>3000</v>
      </c>
      <c r="J49" s="2">
        <v>3000</v>
      </c>
      <c r="K49" s="2">
        <v>3000</v>
      </c>
      <c r="L49" s="2">
        <v>3500</v>
      </c>
      <c r="M49" s="2">
        <v>3000</v>
      </c>
      <c r="N49" s="2">
        <v>3000</v>
      </c>
      <c r="O49" s="2">
        <v>3000</v>
      </c>
      <c r="P49" s="2">
        <v>3000</v>
      </c>
      <c r="Q49" s="2">
        <v>3000</v>
      </c>
    </row>
    <row r="50" spans="1:17" s="2" customFormat="1" ht="15" customHeight="1">
      <c r="A50" s="4" t="s">
        <v>104</v>
      </c>
      <c r="B50" s="2" t="s">
        <v>80</v>
      </c>
      <c r="C50" s="2">
        <v>3450</v>
      </c>
      <c r="D50" s="2">
        <f t="shared" si="3"/>
        <v>3450</v>
      </c>
      <c r="E50" s="2">
        <f t="shared" si="4"/>
        <v>3454.5454545454545</v>
      </c>
      <c r="F50" s="5">
        <f t="shared" si="5"/>
        <v>0</v>
      </c>
      <c r="G50" s="7">
        <v>3000</v>
      </c>
      <c r="H50" s="2">
        <v>3500</v>
      </c>
      <c r="I50" s="2">
        <v>3500</v>
      </c>
      <c r="J50" s="2">
        <v>3500</v>
      </c>
      <c r="K50" s="2">
        <v>3500</v>
      </c>
      <c r="L50" s="2">
        <v>3500</v>
      </c>
      <c r="M50" s="2">
        <v>3500</v>
      </c>
      <c r="N50" s="2">
        <v>3500</v>
      </c>
      <c r="O50" s="2">
        <v>3500</v>
      </c>
      <c r="P50" s="2">
        <v>3500</v>
      </c>
      <c r="Q50" s="2">
        <v>3500</v>
      </c>
    </row>
    <row r="51" spans="1:17" s="2" customFormat="1" ht="15" customHeight="1">
      <c r="A51" s="4" t="s">
        <v>105</v>
      </c>
      <c r="B51" s="2" t="s">
        <v>106</v>
      </c>
      <c r="C51" s="2">
        <v>14000</v>
      </c>
      <c r="D51" s="2">
        <f t="shared" si="3"/>
        <v>14000</v>
      </c>
      <c r="E51" s="2">
        <f t="shared" si="4"/>
        <v>14000</v>
      </c>
      <c r="F51" s="5">
        <f t="shared" si="5"/>
        <v>0</v>
      </c>
      <c r="G51" s="7">
        <v>15000</v>
      </c>
      <c r="H51" s="2">
        <v>15000</v>
      </c>
      <c r="I51" s="2">
        <v>15000</v>
      </c>
      <c r="J51" s="2">
        <v>15000</v>
      </c>
      <c r="K51" s="2">
        <v>15000</v>
      </c>
      <c r="L51" s="2">
        <v>15000</v>
      </c>
      <c r="M51" s="2">
        <v>15000</v>
      </c>
      <c r="N51" s="2">
        <v>8000</v>
      </c>
      <c r="O51" s="2">
        <v>15000</v>
      </c>
      <c r="P51" s="2">
        <v>15000</v>
      </c>
      <c r="Q51" s="2">
        <v>11000</v>
      </c>
    </row>
    <row r="52" spans="1:17" s="2" customFormat="1" ht="15" customHeight="1">
      <c r="A52" s="4" t="s">
        <v>107</v>
      </c>
      <c r="B52" s="2" t="s">
        <v>108</v>
      </c>
      <c r="C52" s="2">
        <v>10000</v>
      </c>
      <c r="D52" s="2">
        <f t="shared" si="3"/>
        <v>10000</v>
      </c>
      <c r="E52" s="2">
        <f t="shared" si="4"/>
        <v>10000</v>
      </c>
      <c r="F52" s="5">
        <f t="shared" si="5"/>
        <v>0</v>
      </c>
      <c r="G52" s="7">
        <v>10000</v>
      </c>
      <c r="H52" s="2">
        <v>12000</v>
      </c>
      <c r="I52" s="2">
        <v>10000</v>
      </c>
      <c r="J52" s="2">
        <v>9000</v>
      </c>
      <c r="K52" s="2">
        <v>12000</v>
      </c>
      <c r="L52" s="2">
        <v>12000</v>
      </c>
      <c r="M52" s="2">
        <v>10000</v>
      </c>
      <c r="N52" s="2">
        <v>7000</v>
      </c>
      <c r="O52" s="2">
        <v>6000</v>
      </c>
      <c r="P52" s="2">
        <v>10000</v>
      </c>
      <c r="Q52" s="2">
        <v>12000</v>
      </c>
    </row>
    <row r="53" spans="1:17" s="2" customFormat="1" ht="15" customHeight="1">
      <c r="A53" s="4" t="s">
        <v>109</v>
      </c>
      <c r="B53" s="2" t="s">
        <v>80</v>
      </c>
      <c r="C53" s="2">
        <v>6770</v>
      </c>
      <c r="D53" s="2">
        <f t="shared" si="3"/>
        <v>6770</v>
      </c>
      <c r="E53" s="2">
        <f t="shared" si="4"/>
        <v>6772.727272727273</v>
      </c>
      <c r="F53" s="5">
        <f t="shared" si="5"/>
        <v>0</v>
      </c>
      <c r="G53" s="7">
        <v>7000</v>
      </c>
      <c r="H53" s="2">
        <v>8000</v>
      </c>
      <c r="I53" s="2">
        <v>7000</v>
      </c>
      <c r="J53" s="2">
        <v>6000</v>
      </c>
      <c r="K53" s="2">
        <v>8000</v>
      </c>
      <c r="L53" s="2">
        <v>7000</v>
      </c>
      <c r="M53" s="2">
        <v>7000</v>
      </c>
      <c r="N53" s="2">
        <v>5000</v>
      </c>
      <c r="O53" s="2">
        <v>4500</v>
      </c>
      <c r="P53" s="2">
        <v>8000</v>
      </c>
      <c r="Q53" s="2">
        <v>7000</v>
      </c>
    </row>
    <row r="54" spans="1:17" s="2" customFormat="1" ht="15" customHeight="1">
      <c r="A54" s="4" t="s">
        <v>110</v>
      </c>
      <c r="B54" s="2" t="s">
        <v>80</v>
      </c>
      <c r="C54" s="2">
        <v>8820</v>
      </c>
      <c r="D54" s="2">
        <f t="shared" si="3"/>
        <v>8820</v>
      </c>
      <c r="E54" s="2">
        <f t="shared" si="4"/>
        <v>8818.181818181818</v>
      </c>
      <c r="F54" s="5">
        <f t="shared" si="5"/>
        <v>0</v>
      </c>
      <c r="G54" s="7">
        <v>8000</v>
      </c>
      <c r="H54" s="2">
        <v>10000</v>
      </c>
      <c r="I54" s="2">
        <v>8000</v>
      </c>
      <c r="J54" s="2">
        <v>8000</v>
      </c>
      <c r="K54" s="2">
        <v>11000</v>
      </c>
      <c r="L54" s="2">
        <v>10000</v>
      </c>
      <c r="M54" s="2">
        <v>9000</v>
      </c>
      <c r="N54" s="2">
        <v>6000</v>
      </c>
      <c r="O54" s="2">
        <v>6000</v>
      </c>
      <c r="P54" s="2">
        <v>9000</v>
      </c>
      <c r="Q54" s="2">
        <v>12000</v>
      </c>
    </row>
    <row r="55" spans="1:17" s="2" customFormat="1" ht="15" customHeight="1">
      <c r="A55" s="4" t="s">
        <v>111</v>
      </c>
      <c r="B55" s="2" t="s">
        <v>112</v>
      </c>
      <c r="C55" s="2">
        <v>2490</v>
      </c>
      <c r="D55" s="2">
        <f t="shared" si="3"/>
        <v>2490</v>
      </c>
      <c r="E55" s="2">
        <f t="shared" si="4"/>
        <v>2490.909090909091</v>
      </c>
      <c r="F55" s="5">
        <f t="shared" si="5"/>
        <v>0</v>
      </c>
      <c r="G55" s="7">
        <v>2500</v>
      </c>
      <c r="H55" s="2">
        <v>2500</v>
      </c>
      <c r="I55" s="2">
        <v>2500</v>
      </c>
      <c r="J55" s="2">
        <v>2500</v>
      </c>
      <c r="K55" s="2">
        <v>2500</v>
      </c>
      <c r="L55" s="2">
        <v>2500</v>
      </c>
      <c r="M55" s="2">
        <v>2500</v>
      </c>
      <c r="N55" s="2">
        <v>2300</v>
      </c>
      <c r="O55" s="2">
        <v>2500</v>
      </c>
      <c r="P55" s="2">
        <v>2600</v>
      </c>
      <c r="Q55" s="2">
        <v>2500</v>
      </c>
    </row>
    <row r="56" spans="1:17" s="2" customFormat="1" ht="15" customHeight="1">
      <c r="A56" s="4" t="s">
        <v>113</v>
      </c>
      <c r="B56" s="2" t="s">
        <v>114</v>
      </c>
      <c r="C56" s="2">
        <v>13540</v>
      </c>
      <c r="D56" s="2">
        <f t="shared" si="3"/>
        <v>13540</v>
      </c>
      <c r="E56" s="2">
        <f t="shared" si="4"/>
        <v>13536.363636363636</v>
      </c>
      <c r="F56" s="5">
        <f t="shared" si="5"/>
        <v>0</v>
      </c>
      <c r="G56" s="7">
        <v>13800</v>
      </c>
      <c r="H56" s="2">
        <v>13900</v>
      </c>
      <c r="I56" s="2">
        <v>13800</v>
      </c>
      <c r="J56" s="2">
        <v>13800</v>
      </c>
      <c r="K56" s="2">
        <v>13900</v>
      </c>
      <c r="L56" s="2">
        <v>13000</v>
      </c>
      <c r="M56" s="2">
        <v>12900</v>
      </c>
      <c r="N56" s="2">
        <v>13000</v>
      </c>
      <c r="O56" s="2">
        <v>13900</v>
      </c>
      <c r="P56" s="2">
        <v>12900</v>
      </c>
      <c r="Q56" s="2">
        <v>14000</v>
      </c>
    </row>
    <row r="57" spans="1:17" s="2" customFormat="1" ht="15" customHeight="1">
      <c r="A57" s="4" t="s">
        <v>115</v>
      </c>
      <c r="B57" s="2" t="s">
        <v>116</v>
      </c>
      <c r="C57" s="2">
        <v>2660</v>
      </c>
      <c r="D57" s="2">
        <f t="shared" si="3"/>
        <v>2660</v>
      </c>
      <c r="E57" s="2">
        <f t="shared" si="4"/>
        <v>2663.6363636363635</v>
      </c>
      <c r="F57" s="5">
        <f t="shared" si="5"/>
        <v>0</v>
      </c>
      <c r="G57" s="7">
        <v>3000</v>
      </c>
      <c r="H57" s="2">
        <v>4000</v>
      </c>
      <c r="I57" s="2">
        <v>3000</v>
      </c>
      <c r="J57" s="2">
        <v>2500</v>
      </c>
      <c r="K57" s="2">
        <v>3000</v>
      </c>
      <c r="L57" s="2">
        <v>1500</v>
      </c>
      <c r="M57" s="2">
        <v>2500</v>
      </c>
      <c r="N57" s="2">
        <v>1500</v>
      </c>
      <c r="O57" s="2">
        <v>1800</v>
      </c>
      <c r="P57" s="2">
        <v>3500</v>
      </c>
      <c r="Q57" s="2">
        <v>3000</v>
      </c>
    </row>
    <row r="58" spans="1:17" s="2" customFormat="1" ht="15" customHeight="1">
      <c r="A58" s="4" t="s">
        <v>117</v>
      </c>
      <c r="B58" s="2" t="s">
        <v>118</v>
      </c>
      <c r="C58" s="2">
        <v>2390</v>
      </c>
      <c r="D58" s="2">
        <f t="shared" si="3"/>
        <v>2390</v>
      </c>
      <c r="E58" s="2">
        <f t="shared" si="4"/>
        <v>2390.909090909091</v>
      </c>
      <c r="F58" s="5">
        <f t="shared" si="5"/>
        <v>0</v>
      </c>
      <c r="G58" s="7">
        <v>3000</v>
      </c>
      <c r="H58" s="2">
        <v>2500</v>
      </c>
      <c r="I58" s="2">
        <v>3000</v>
      </c>
      <c r="J58" s="2">
        <v>3000</v>
      </c>
      <c r="K58" s="2">
        <v>2000</v>
      </c>
      <c r="L58" s="2">
        <v>1500</v>
      </c>
      <c r="M58" s="2">
        <v>2500</v>
      </c>
      <c r="N58" s="2">
        <v>1500</v>
      </c>
      <c r="O58" s="2">
        <v>1800</v>
      </c>
      <c r="P58" s="2">
        <v>3500</v>
      </c>
      <c r="Q58" s="2">
        <v>2000</v>
      </c>
    </row>
    <row r="59" spans="1:17" s="2" customFormat="1" ht="15" customHeight="1">
      <c r="A59" s="13" t="s">
        <v>119</v>
      </c>
      <c r="B59" s="2" t="s">
        <v>120</v>
      </c>
      <c r="C59" s="2">
        <v>23910</v>
      </c>
      <c r="D59" s="2">
        <f t="shared" si="3"/>
        <v>23910</v>
      </c>
      <c r="E59" s="2">
        <f t="shared" si="4"/>
        <v>23909.090909090908</v>
      </c>
      <c r="F59" s="5">
        <f t="shared" si="5"/>
        <v>0</v>
      </c>
      <c r="G59" s="7">
        <v>25000</v>
      </c>
      <c r="H59" s="2">
        <v>25000</v>
      </c>
      <c r="I59" s="2">
        <v>25000</v>
      </c>
      <c r="J59" s="2">
        <v>25000</v>
      </c>
      <c r="K59" s="2">
        <v>25000</v>
      </c>
      <c r="L59" s="2">
        <v>30000</v>
      </c>
      <c r="M59" s="2">
        <v>23000</v>
      </c>
      <c r="N59" s="2">
        <v>25000</v>
      </c>
      <c r="O59" s="2">
        <v>25000</v>
      </c>
      <c r="P59" s="2">
        <v>15000</v>
      </c>
      <c r="Q59" s="7">
        <v>20000</v>
      </c>
    </row>
    <row r="60" spans="1:17" s="2" customFormat="1" ht="15" customHeight="1">
      <c r="A60" s="13"/>
      <c r="B60" s="2" t="s">
        <v>121</v>
      </c>
      <c r="C60" s="2">
        <v>49550</v>
      </c>
      <c r="D60" s="2">
        <f t="shared" si="3"/>
        <v>49550</v>
      </c>
      <c r="E60" s="2">
        <f t="shared" si="4"/>
        <v>49545.454545454544</v>
      </c>
      <c r="F60" s="5">
        <f t="shared" si="5"/>
        <v>0</v>
      </c>
      <c r="G60" s="7">
        <v>65000</v>
      </c>
      <c r="H60" s="2">
        <v>50000</v>
      </c>
      <c r="I60" s="2">
        <v>50000</v>
      </c>
      <c r="J60" s="2">
        <v>50000</v>
      </c>
      <c r="K60" s="2">
        <v>50000</v>
      </c>
      <c r="L60" s="2">
        <v>40000</v>
      </c>
      <c r="M60" s="2">
        <v>40000</v>
      </c>
      <c r="N60" s="2">
        <v>50000</v>
      </c>
      <c r="O60" s="2">
        <v>55000</v>
      </c>
      <c r="P60" s="2">
        <v>65000</v>
      </c>
      <c r="Q60" s="7">
        <v>30000</v>
      </c>
    </row>
    <row r="61" spans="1:17" s="2" customFormat="1" ht="15" customHeight="1">
      <c r="A61" s="4" t="s">
        <v>122</v>
      </c>
      <c r="B61" s="2" t="s">
        <v>123</v>
      </c>
      <c r="C61" s="2">
        <v>5050</v>
      </c>
      <c r="D61" s="2">
        <f t="shared" si="3"/>
        <v>5050</v>
      </c>
      <c r="E61" s="2">
        <f t="shared" si="4"/>
        <v>5045.454545454545</v>
      </c>
      <c r="F61" s="5">
        <f t="shared" si="5"/>
        <v>0</v>
      </c>
      <c r="G61" s="7">
        <v>5000</v>
      </c>
      <c r="H61" s="2">
        <v>5000</v>
      </c>
      <c r="I61" s="2">
        <v>5000</v>
      </c>
      <c r="J61" s="2">
        <v>5000</v>
      </c>
      <c r="K61" s="2">
        <v>5000</v>
      </c>
      <c r="L61" s="2">
        <v>5000</v>
      </c>
      <c r="M61" s="2">
        <v>5000</v>
      </c>
      <c r="N61" s="2">
        <v>4500</v>
      </c>
      <c r="O61" s="2">
        <v>5000</v>
      </c>
      <c r="P61" s="2">
        <v>5000</v>
      </c>
      <c r="Q61" s="2">
        <v>6000</v>
      </c>
    </row>
    <row r="62" spans="1:17" s="2" customFormat="1" ht="15" customHeight="1">
      <c r="A62" s="4" t="s">
        <v>124</v>
      </c>
      <c r="B62" s="2" t="s">
        <v>125</v>
      </c>
      <c r="C62" s="2">
        <v>6820</v>
      </c>
      <c r="D62" s="2">
        <f t="shared" si="3"/>
        <v>6820</v>
      </c>
      <c r="E62" s="2">
        <f t="shared" si="4"/>
        <v>6818.181818181818</v>
      </c>
      <c r="F62" s="5">
        <f t="shared" si="5"/>
        <v>0</v>
      </c>
      <c r="G62" s="7">
        <v>7000</v>
      </c>
      <c r="H62" s="2">
        <v>7000</v>
      </c>
      <c r="I62" s="2">
        <v>6000</v>
      </c>
      <c r="J62" s="2">
        <v>7000</v>
      </c>
      <c r="K62" s="2">
        <v>7000</v>
      </c>
      <c r="L62" s="2">
        <v>7000</v>
      </c>
      <c r="M62" s="2">
        <v>7000</v>
      </c>
      <c r="N62" s="2">
        <v>6000</v>
      </c>
      <c r="O62" s="2">
        <v>7000</v>
      </c>
      <c r="P62" s="2">
        <v>7000</v>
      </c>
      <c r="Q62" s="2">
        <v>7000</v>
      </c>
    </row>
    <row r="63" spans="1:17" s="2" customFormat="1" ht="15" customHeight="1">
      <c r="A63" s="4" t="s">
        <v>126</v>
      </c>
      <c r="B63" s="2" t="s">
        <v>127</v>
      </c>
      <c r="C63" s="2">
        <v>9180</v>
      </c>
      <c r="D63" s="2">
        <f t="shared" si="3"/>
        <v>9180</v>
      </c>
      <c r="E63" s="2">
        <f t="shared" si="4"/>
        <v>9181.818181818182</v>
      </c>
      <c r="F63" s="5">
        <f t="shared" si="5"/>
        <v>0</v>
      </c>
      <c r="G63" s="7">
        <v>10000</v>
      </c>
      <c r="H63" s="2">
        <v>9000</v>
      </c>
      <c r="I63" s="2">
        <v>10000</v>
      </c>
      <c r="J63" s="2">
        <v>10000</v>
      </c>
      <c r="K63" s="2">
        <v>9000</v>
      </c>
      <c r="L63" s="2">
        <v>10000</v>
      </c>
      <c r="M63" s="2">
        <v>10000</v>
      </c>
      <c r="N63" s="2">
        <v>8000</v>
      </c>
      <c r="O63" s="7">
        <v>8000</v>
      </c>
      <c r="P63" s="2">
        <v>10000</v>
      </c>
      <c r="Q63" s="2">
        <v>7000</v>
      </c>
    </row>
    <row r="64" spans="1:17" s="2" customFormat="1" ht="15" customHeight="1">
      <c r="A64" s="4" t="s">
        <v>128</v>
      </c>
      <c r="B64" s="2" t="s">
        <v>129</v>
      </c>
      <c r="C64" s="2">
        <v>5450</v>
      </c>
      <c r="D64" s="2">
        <f t="shared" si="3"/>
        <v>5450</v>
      </c>
      <c r="E64" s="2">
        <f t="shared" si="4"/>
        <v>5454.545454545455</v>
      </c>
      <c r="F64" s="5">
        <f t="shared" si="5"/>
        <v>0</v>
      </c>
      <c r="G64" s="7">
        <v>5000</v>
      </c>
      <c r="H64" s="2">
        <v>6000</v>
      </c>
      <c r="I64" s="2">
        <v>5000</v>
      </c>
      <c r="J64" s="2">
        <v>5000</v>
      </c>
      <c r="K64" s="2">
        <v>5000</v>
      </c>
      <c r="L64" s="2">
        <v>5000</v>
      </c>
      <c r="M64" s="2">
        <v>5000</v>
      </c>
      <c r="N64" s="2">
        <v>6000</v>
      </c>
      <c r="O64" s="2">
        <v>5000</v>
      </c>
      <c r="P64" s="2">
        <v>8000</v>
      </c>
      <c r="Q64" s="2">
        <v>5000</v>
      </c>
    </row>
    <row r="65" spans="1:17" s="2" customFormat="1" ht="15" customHeight="1">
      <c r="A65" s="4" t="s">
        <v>130</v>
      </c>
      <c r="B65" s="2" t="s">
        <v>131</v>
      </c>
      <c r="C65" s="2">
        <v>5910</v>
      </c>
      <c r="D65" s="2">
        <f t="shared" si="3"/>
        <v>5910</v>
      </c>
      <c r="E65" s="2">
        <f t="shared" si="4"/>
        <v>5909.090909090909</v>
      </c>
      <c r="F65" s="5">
        <f t="shared" si="5"/>
        <v>0</v>
      </c>
      <c r="G65" s="7">
        <v>5000</v>
      </c>
      <c r="H65" s="2">
        <v>6000</v>
      </c>
      <c r="I65" s="2">
        <v>6000</v>
      </c>
      <c r="J65" s="2">
        <v>6000</v>
      </c>
      <c r="K65" s="2">
        <v>5000</v>
      </c>
      <c r="L65" s="2">
        <v>6000</v>
      </c>
      <c r="M65" s="2">
        <v>6000</v>
      </c>
      <c r="N65" s="2">
        <v>6000</v>
      </c>
      <c r="O65" s="7">
        <v>6000</v>
      </c>
      <c r="P65" s="2">
        <v>8000</v>
      </c>
      <c r="Q65" s="2">
        <v>5000</v>
      </c>
    </row>
    <row r="66" spans="1:17" s="2" customFormat="1" ht="15" customHeight="1">
      <c r="A66" s="4" t="s">
        <v>132</v>
      </c>
      <c r="B66" s="2" t="s">
        <v>133</v>
      </c>
      <c r="C66" s="2">
        <v>22730</v>
      </c>
      <c r="D66" s="2">
        <f t="shared" si="3"/>
        <v>22730</v>
      </c>
      <c r="E66" s="2">
        <f t="shared" si="4"/>
        <v>22727.272727272728</v>
      </c>
      <c r="F66" s="5">
        <f t="shared" si="5"/>
        <v>0</v>
      </c>
      <c r="G66" s="7">
        <v>20000</v>
      </c>
      <c r="H66" s="2">
        <v>20000</v>
      </c>
      <c r="I66" s="2">
        <v>20000</v>
      </c>
      <c r="J66" s="2">
        <v>20000</v>
      </c>
      <c r="K66" s="2">
        <v>20000</v>
      </c>
      <c r="L66" s="2">
        <v>30000</v>
      </c>
      <c r="M66" s="2">
        <v>25000</v>
      </c>
      <c r="N66" s="2">
        <v>25000</v>
      </c>
      <c r="O66" s="2">
        <v>25000</v>
      </c>
      <c r="P66" s="2">
        <v>25000</v>
      </c>
      <c r="Q66" s="2">
        <v>20000</v>
      </c>
    </row>
    <row r="67" spans="1:17" s="2" customFormat="1" ht="15" customHeight="1">
      <c r="A67" s="4" t="s">
        <v>134</v>
      </c>
      <c r="B67" s="2" t="s">
        <v>135</v>
      </c>
      <c r="C67" s="2">
        <v>1300</v>
      </c>
      <c r="D67" s="2">
        <f t="shared" si="3"/>
        <v>1300</v>
      </c>
      <c r="E67" s="2">
        <f t="shared" si="4"/>
        <v>1300</v>
      </c>
      <c r="F67" s="5">
        <f t="shared" si="5"/>
        <v>0</v>
      </c>
      <c r="G67" s="7">
        <v>1000</v>
      </c>
      <c r="H67" s="2">
        <v>1500</v>
      </c>
      <c r="I67" s="2">
        <v>1000</v>
      </c>
      <c r="J67" s="2">
        <v>1000</v>
      </c>
      <c r="K67" s="2">
        <v>1000</v>
      </c>
      <c r="L67" s="2">
        <v>2000</v>
      </c>
      <c r="M67" s="2">
        <v>1000</v>
      </c>
      <c r="N67" s="2">
        <v>1300</v>
      </c>
      <c r="O67" s="2">
        <v>1000</v>
      </c>
      <c r="P67" s="2">
        <v>1500</v>
      </c>
      <c r="Q67" s="2">
        <v>2000</v>
      </c>
    </row>
    <row r="68" spans="1:17" s="2" customFormat="1" ht="15" customHeight="1">
      <c r="A68" s="4" t="s">
        <v>136</v>
      </c>
      <c r="B68" s="2" t="s">
        <v>137</v>
      </c>
      <c r="C68" s="2">
        <v>60000</v>
      </c>
      <c r="D68" s="2">
        <f t="shared" si="3"/>
        <v>60000</v>
      </c>
      <c r="E68" s="2">
        <f t="shared" si="4"/>
        <v>60000</v>
      </c>
      <c r="F68" s="5">
        <f t="shared" si="5"/>
        <v>0</v>
      </c>
      <c r="G68" s="7">
        <v>60000</v>
      </c>
      <c r="H68" s="7">
        <v>60000</v>
      </c>
      <c r="I68" s="7">
        <v>60000</v>
      </c>
      <c r="J68" s="7">
        <v>60000</v>
      </c>
      <c r="K68" s="7">
        <v>60000</v>
      </c>
      <c r="L68" s="7">
        <v>60000</v>
      </c>
      <c r="M68" s="7">
        <v>60000</v>
      </c>
      <c r="N68" s="7">
        <v>60000</v>
      </c>
      <c r="O68" s="7">
        <v>60000</v>
      </c>
      <c r="P68" s="7">
        <v>60000</v>
      </c>
      <c r="Q68" s="7">
        <v>60000</v>
      </c>
    </row>
    <row r="69" spans="1:17" s="2" customFormat="1" ht="15" customHeight="1">
      <c r="A69" s="4" t="s">
        <v>138</v>
      </c>
      <c r="B69" s="2" t="s">
        <v>139</v>
      </c>
      <c r="C69" s="2">
        <v>25090</v>
      </c>
      <c r="D69" s="2">
        <f aca="true" t="shared" si="6" ref="D69:D90">ROUND(E69,-1)</f>
        <v>25090</v>
      </c>
      <c r="E69" s="2">
        <f aca="true" t="shared" si="7" ref="E69:E93">AVERAGE(G69:Q69)</f>
        <v>25090.909090909092</v>
      </c>
      <c r="F69" s="8">
        <f aca="true" t="shared" si="8" ref="F69:F93">D69/C69*100-100</f>
        <v>0</v>
      </c>
      <c r="G69" s="7">
        <v>25000</v>
      </c>
      <c r="H69" s="2">
        <v>23000</v>
      </c>
      <c r="I69" s="2">
        <v>25000</v>
      </c>
      <c r="J69" s="2">
        <v>25000</v>
      </c>
      <c r="K69" s="2">
        <v>25000</v>
      </c>
      <c r="L69" s="2">
        <v>30000</v>
      </c>
      <c r="M69" s="2">
        <v>25000</v>
      </c>
      <c r="N69" s="2">
        <v>23000</v>
      </c>
      <c r="O69" s="2">
        <v>25000</v>
      </c>
      <c r="P69" s="2">
        <v>30000</v>
      </c>
      <c r="Q69" s="2">
        <v>20000</v>
      </c>
    </row>
    <row r="70" spans="1:17" s="2" customFormat="1" ht="15" customHeight="1">
      <c r="A70" s="4" t="s">
        <v>140</v>
      </c>
      <c r="B70" s="2" t="s">
        <v>141</v>
      </c>
      <c r="C70" s="2">
        <v>3000</v>
      </c>
      <c r="D70" s="2">
        <f t="shared" si="6"/>
        <v>3000</v>
      </c>
      <c r="E70" s="2">
        <f t="shared" si="7"/>
        <v>3000</v>
      </c>
      <c r="F70" s="5">
        <f t="shared" si="8"/>
        <v>0</v>
      </c>
      <c r="G70" s="7">
        <v>3000</v>
      </c>
      <c r="H70" s="7">
        <v>3000</v>
      </c>
      <c r="I70" s="7">
        <v>3000</v>
      </c>
      <c r="J70" s="7">
        <v>3000</v>
      </c>
      <c r="K70" s="7">
        <v>3000</v>
      </c>
      <c r="L70" s="7">
        <v>3000</v>
      </c>
      <c r="M70" s="7">
        <v>3000</v>
      </c>
      <c r="N70" s="7">
        <v>3000</v>
      </c>
      <c r="O70" s="7">
        <v>3000</v>
      </c>
      <c r="P70" s="7">
        <v>3000</v>
      </c>
      <c r="Q70" s="7">
        <v>3000</v>
      </c>
    </row>
    <row r="71" spans="1:17" s="2" customFormat="1" ht="15" customHeight="1">
      <c r="A71" s="4" t="s">
        <v>142</v>
      </c>
      <c r="B71" s="2" t="s">
        <v>143</v>
      </c>
      <c r="C71" s="2">
        <v>2400</v>
      </c>
      <c r="D71" s="2">
        <f t="shared" si="6"/>
        <v>2400</v>
      </c>
      <c r="E71" s="2">
        <f t="shared" si="7"/>
        <v>2400</v>
      </c>
      <c r="F71" s="5">
        <f t="shared" si="8"/>
        <v>0</v>
      </c>
      <c r="G71" s="7">
        <v>2300</v>
      </c>
      <c r="H71" s="7">
        <v>2300</v>
      </c>
      <c r="I71" s="7">
        <v>2300</v>
      </c>
      <c r="J71" s="7">
        <v>2500</v>
      </c>
      <c r="K71" s="7">
        <v>2500</v>
      </c>
      <c r="L71" s="7">
        <v>2300</v>
      </c>
      <c r="M71" s="7">
        <v>2300</v>
      </c>
      <c r="N71" s="7">
        <v>2300</v>
      </c>
      <c r="O71" s="7">
        <v>2300</v>
      </c>
      <c r="P71" s="7">
        <v>2300</v>
      </c>
      <c r="Q71" s="7">
        <v>3000</v>
      </c>
    </row>
    <row r="72" spans="1:19" s="2" customFormat="1" ht="15" customHeight="1">
      <c r="A72" s="4" t="s">
        <v>144</v>
      </c>
      <c r="B72" s="2" t="s">
        <v>145</v>
      </c>
      <c r="C72" s="2">
        <v>120000</v>
      </c>
      <c r="D72" s="2">
        <f t="shared" si="6"/>
        <v>120000</v>
      </c>
      <c r="E72" s="2">
        <f t="shared" si="7"/>
        <v>120000</v>
      </c>
      <c r="F72" s="5">
        <f t="shared" si="8"/>
        <v>0</v>
      </c>
      <c r="G72" s="7">
        <v>120000</v>
      </c>
      <c r="H72" s="7">
        <v>120000</v>
      </c>
      <c r="I72" s="7">
        <v>120000</v>
      </c>
      <c r="J72" s="7">
        <v>120000</v>
      </c>
      <c r="K72" s="7">
        <v>120000</v>
      </c>
      <c r="L72" s="7"/>
      <c r="M72" s="7"/>
      <c r="N72" s="7"/>
      <c r="O72" s="7"/>
      <c r="P72" s="7">
        <v>120000</v>
      </c>
      <c r="Q72" s="7">
        <v>120000</v>
      </c>
      <c r="S72" s="9"/>
    </row>
    <row r="73" spans="1:17" s="2" customFormat="1" ht="15" customHeight="1">
      <c r="A73" s="4" t="s">
        <v>146</v>
      </c>
      <c r="B73" s="2" t="s">
        <v>147</v>
      </c>
      <c r="C73" s="2">
        <v>13550</v>
      </c>
      <c r="D73" s="2">
        <f t="shared" si="6"/>
        <v>13550</v>
      </c>
      <c r="E73" s="2">
        <f t="shared" si="7"/>
        <v>13545.454545454546</v>
      </c>
      <c r="F73" s="5">
        <f t="shared" si="8"/>
        <v>0</v>
      </c>
      <c r="G73" s="7">
        <v>14000</v>
      </c>
      <c r="H73" s="2">
        <v>14000</v>
      </c>
      <c r="I73" s="2">
        <v>14000</v>
      </c>
      <c r="J73" s="2">
        <v>14000</v>
      </c>
      <c r="K73" s="2">
        <v>14000</v>
      </c>
      <c r="L73" s="2">
        <v>14000</v>
      </c>
      <c r="M73" s="2">
        <v>12000</v>
      </c>
      <c r="N73" s="2">
        <v>12000</v>
      </c>
      <c r="O73" s="2">
        <v>12000</v>
      </c>
      <c r="P73" s="2">
        <v>14000</v>
      </c>
      <c r="Q73" s="2">
        <v>15000</v>
      </c>
    </row>
    <row r="74" spans="1:17" s="2" customFormat="1" ht="15" customHeight="1">
      <c r="A74" s="4" t="s">
        <v>148</v>
      </c>
      <c r="B74" s="2" t="s">
        <v>149</v>
      </c>
      <c r="C74" s="2">
        <v>5140</v>
      </c>
      <c r="D74" s="2">
        <f t="shared" si="6"/>
        <v>5140</v>
      </c>
      <c r="E74" s="2">
        <f t="shared" si="7"/>
        <v>5136.363636363636</v>
      </c>
      <c r="F74" s="5">
        <f t="shared" si="8"/>
        <v>0</v>
      </c>
      <c r="G74" s="7">
        <v>4200</v>
      </c>
      <c r="H74" s="2">
        <v>7000</v>
      </c>
      <c r="I74" s="2">
        <v>7200</v>
      </c>
      <c r="J74" s="2">
        <v>7000</v>
      </c>
      <c r="K74" s="2">
        <v>4200</v>
      </c>
      <c r="L74" s="2">
        <v>4000</v>
      </c>
      <c r="M74" s="2">
        <v>4200</v>
      </c>
      <c r="N74" s="2">
        <v>6000</v>
      </c>
      <c r="O74" s="2">
        <v>4500</v>
      </c>
      <c r="P74" s="2">
        <v>4200</v>
      </c>
      <c r="Q74" s="2">
        <v>4000</v>
      </c>
    </row>
    <row r="75" spans="1:17" s="2" customFormat="1" ht="15" customHeight="1">
      <c r="A75" s="4" t="s">
        <v>150</v>
      </c>
      <c r="B75" s="2" t="s">
        <v>151</v>
      </c>
      <c r="C75" s="2">
        <v>50000</v>
      </c>
      <c r="D75" s="2">
        <f t="shared" si="6"/>
        <v>50000</v>
      </c>
      <c r="E75" s="2">
        <f t="shared" si="7"/>
        <v>50000</v>
      </c>
      <c r="F75" s="5">
        <f t="shared" si="8"/>
        <v>0</v>
      </c>
      <c r="G75" s="7">
        <v>50000</v>
      </c>
      <c r="H75" s="2">
        <v>50000</v>
      </c>
      <c r="I75" s="2">
        <v>50000</v>
      </c>
      <c r="J75" s="2">
        <v>50000</v>
      </c>
      <c r="K75" s="2">
        <v>50000</v>
      </c>
      <c r="L75" s="2">
        <v>50000</v>
      </c>
      <c r="M75" s="2">
        <v>50000</v>
      </c>
      <c r="N75" s="2">
        <v>50000</v>
      </c>
      <c r="O75" s="2">
        <v>50000</v>
      </c>
      <c r="P75" s="2">
        <v>50000</v>
      </c>
      <c r="Q75" s="2">
        <v>50000</v>
      </c>
    </row>
    <row r="76" spans="1:17" s="2" customFormat="1" ht="15" customHeight="1">
      <c r="A76" s="4" t="s">
        <v>152</v>
      </c>
      <c r="B76" s="2" t="s">
        <v>153</v>
      </c>
      <c r="C76" s="2">
        <v>1120</v>
      </c>
      <c r="D76" s="2">
        <f t="shared" si="6"/>
        <v>1120</v>
      </c>
      <c r="E76" s="2">
        <f t="shared" si="7"/>
        <v>1118.1818181818182</v>
      </c>
      <c r="F76" s="5">
        <f t="shared" si="8"/>
        <v>0</v>
      </c>
      <c r="G76" s="7">
        <v>1000</v>
      </c>
      <c r="H76" s="2">
        <v>1000</v>
      </c>
      <c r="I76" s="2">
        <v>1000</v>
      </c>
      <c r="J76" s="2">
        <v>1000</v>
      </c>
      <c r="K76" s="2">
        <v>1000</v>
      </c>
      <c r="L76" s="2">
        <v>1300</v>
      </c>
      <c r="M76" s="7">
        <v>1200</v>
      </c>
      <c r="N76" s="2">
        <v>1300</v>
      </c>
      <c r="O76" s="2">
        <v>1500</v>
      </c>
      <c r="P76" s="2">
        <v>1000</v>
      </c>
      <c r="Q76" s="2">
        <v>1000</v>
      </c>
    </row>
    <row r="77" spans="1:17" s="2" customFormat="1" ht="15" customHeight="1">
      <c r="A77" s="4" t="s">
        <v>154</v>
      </c>
      <c r="B77" s="2" t="s">
        <v>155</v>
      </c>
      <c r="C77" s="2">
        <v>10270</v>
      </c>
      <c r="D77" s="2">
        <f t="shared" si="6"/>
        <v>10270</v>
      </c>
      <c r="E77" s="2">
        <f t="shared" si="7"/>
        <v>10272.727272727272</v>
      </c>
      <c r="F77" s="5">
        <f t="shared" si="8"/>
        <v>0</v>
      </c>
      <c r="G77" s="7">
        <v>10000</v>
      </c>
      <c r="H77" s="2">
        <v>11000</v>
      </c>
      <c r="I77" s="2">
        <v>10000</v>
      </c>
      <c r="J77" s="2">
        <v>10000</v>
      </c>
      <c r="K77" s="2">
        <v>10000</v>
      </c>
      <c r="L77" s="2">
        <v>12000</v>
      </c>
      <c r="M77" s="2">
        <v>10000</v>
      </c>
      <c r="N77" s="2">
        <v>10000</v>
      </c>
      <c r="O77" s="2">
        <v>10000</v>
      </c>
      <c r="P77" s="2">
        <v>10000</v>
      </c>
      <c r="Q77" s="2">
        <v>10000</v>
      </c>
    </row>
    <row r="78" spans="1:17" s="2" customFormat="1" ht="15" customHeight="1">
      <c r="A78" s="4" t="s">
        <v>156</v>
      </c>
      <c r="B78" s="2" t="s">
        <v>157</v>
      </c>
      <c r="C78" s="2">
        <v>7360</v>
      </c>
      <c r="D78" s="2">
        <f t="shared" si="6"/>
        <v>7360</v>
      </c>
      <c r="E78" s="2">
        <f t="shared" si="7"/>
        <v>7363.636363636364</v>
      </c>
      <c r="F78" s="5">
        <f t="shared" si="8"/>
        <v>0</v>
      </c>
      <c r="G78" s="7">
        <v>8000</v>
      </c>
      <c r="H78" s="2">
        <v>8000</v>
      </c>
      <c r="I78" s="2">
        <v>8000</v>
      </c>
      <c r="J78" s="2">
        <v>8000</v>
      </c>
      <c r="K78" s="2">
        <v>8000</v>
      </c>
      <c r="L78" s="2">
        <v>8000</v>
      </c>
      <c r="M78" s="2">
        <v>6000</v>
      </c>
      <c r="N78" s="2">
        <v>5000</v>
      </c>
      <c r="O78" s="2">
        <v>6000</v>
      </c>
      <c r="P78" s="2">
        <v>8000</v>
      </c>
      <c r="Q78" s="2">
        <v>8000</v>
      </c>
    </row>
    <row r="79" spans="1:17" s="2" customFormat="1" ht="15" customHeight="1">
      <c r="A79" s="4" t="s">
        <v>158</v>
      </c>
      <c r="B79" s="2" t="s">
        <v>159</v>
      </c>
      <c r="C79" s="2">
        <v>2180</v>
      </c>
      <c r="D79" s="2">
        <f t="shared" si="6"/>
        <v>2180</v>
      </c>
      <c r="E79" s="2">
        <f t="shared" si="7"/>
        <v>2181.818181818182</v>
      </c>
      <c r="F79" s="5">
        <f t="shared" si="8"/>
        <v>0</v>
      </c>
      <c r="G79" s="7">
        <v>2000</v>
      </c>
      <c r="H79" s="2">
        <v>2000</v>
      </c>
      <c r="I79" s="2">
        <v>3000</v>
      </c>
      <c r="J79" s="2">
        <v>2000</v>
      </c>
      <c r="K79" s="2">
        <v>2000</v>
      </c>
      <c r="L79" s="2">
        <v>2000</v>
      </c>
      <c r="M79" s="2">
        <v>2000</v>
      </c>
      <c r="N79" s="2">
        <v>2000</v>
      </c>
      <c r="O79" s="2">
        <v>2000</v>
      </c>
      <c r="P79" s="2">
        <v>3000</v>
      </c>
      <c r="Q79" s="2">
        <v>2000</v>
      </c>
    </row>
    <row r="80" spans="1:17" s="2" customFormat="1" ht="15" customHeight="1">
      <c r="A80" s="4" t="s">
        <v>160</v>
      </c>
      <c r="B80" s="2" t="s">
        <v>161</v>
      </c>
      <c r="C80" s="2">
        <v>7550</v>
      </c>
      <c r="D80" s="2">
        <f t="shared" si="6"/>
        <v>7550</v>
      </c>
      <c r="E80" s="2">
        <f t="shared" si="7"/>
        <v>7545.454545454545</v>
      </c>
      <c r="F80" s="5">
        <f t="shared" si="8"/>
        <v>0</v>
      </c>
      <c r="G80" s="7">
        <v>7000</v>
      </c>
      <c r="H80" s="2">
        <v>6000</v>
      </c>
      <c r="I80" s="2">
        <v>8000</v>
      </c>
      <c r="J80" s="2">
        <v>7000</v>
      </c>
      <c r="K80" s="2">
        <v>7000</v>
      </c>
      <c r="L80" s="2">
        <v>10000</v>
      </c>
      <c r="M80" s="2">
        <v>7000</v>
      </c>
      <c r="N80" s="2">
        <v>8000</v>
      </c>
      <c r="O80" s="2">
        <v>7000</v>
      </c>
      <c r="P80" s="2">
        <v>6000</v>
      </c>
      <c r="Q80" s="7">
        <v>10000</v>
      </c>
    </row>
    <row r="81" spans="1:17" s="2" customFormat="1" ht="15" customHeight="1">
      <c r="A81" s="4" t="s">
        <v>162</v>
      </c>
      <c r="B81" s="2" t="s">
        <v>163</v>
      </c>
      <c r="C81" s="2">
        <v>5360</v>
      </c>
      <c r="D81" s="2">
        <f t="shared" si="6"/>
        <v>5360</v>
      </c>
      <c r="E81" s="2">
        <f t="shared" si="7"/>
        <v>5363.636363636364</v>
      </c>
      <c r="F81" s="5">
        <f t="shared" si="8"/>
        <v>0</v>
      </c>
      <c r="G81" s="7">
        <v>5600</v>
      </c>
      <c r="H81" s="2">
        <v>3600</v>
      </c>
      <c r="I81" s="2">
        <v>6000</v>
      </c>
      <c r="J81" s="2">
        <v>5800</v>
      </c>
      <c r="K81" s="2">
        <v>5800</v>
      </c>
      <c r="L81" s="2">
        <v>4000</v>
      </c>
      <c r="M81" s="2">
        <v>5800</v>
      </c>
      <c r="N81" s="2">
        <v>5800</v>
      </c>
      <c r="O81" s="2">
        <v>5800</v>
      </c>
      <c r="P81" s="2">
        <v>5800</v>
      </c>
      <c r="Q81" s="7">
        <v>5000</v>
      </c>
    </row>
    <row r="82" spans="1:17" s="2" customFormat="1" ht="15" customHeight="1">
      <c r="A82" s="4" t="s">
        <v>164</v>
      </c>
      <c r="B82" s="2" t="s">
        <v>165</v>
      </c>
      <c r="C82" s="2">
        <v>0</v>
      </c>
      <c r="D82" s="2">
        <f t="shared" si="6"/>
        <v>0</v>
      </c>
      <c r="E82" s="2">
        <f t="shared" si="7"/>
        <v>0</v>
      </c>
      <c r="F82" s="5" t="e">
        <f t="shared" si="8"/>
        <v>#DIV/0!</v>
      </c>
      <c r="G82" s="7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</row>
    <row r="83" spans="1:17" s="2" customFormat="1" ht="15" customHeight="1">
      <c r="A83" s="13" t="s">
        <v>166</v>
      </c>
      <c r="B83" s="2" t="s">
        <v>167</v>
      </c>
      <c r="C83" s="2">
        <v>3230</v>
      </c>
      <c r="D83" s="2">
        <f t="shared" si="6"/>
        <v>3230</v>
      </c>
      <c r="E83" s="2">
        <f t="shared" si="7"/>
        <v>3227.2727272727275</v>
      </c>
      <c r="F83" s="5">
        <f t="shared" si="8"/>
        <v>0</v>
      </c>
      <c r="G83" s="7">
        <v>3000</v>
      </c>
      <c r="H83" s="2">
        <v>3000</v>
      </c>
      <c r="I83" s="2">
        <v>3500</v>
      </c>
      <c r="J83" s="2">
        <v>3500</v>
      </c>
      <c r="K83" s="2">
        <v>3000</v>
      </c>
      <c r="L83" s="2">
        <v>3000</v>
      </c>
      <c r="M83" s="7">
        <v>3000</v>
      </c>
      <c r="N83" s="2">
        <v>3500</v>
      </c>
      <c r="O83" s="2">
        <v>3500</v>
      </c>
      <c r="P83" s="2">
        <v>3500</v>
      </c>
      <c r="Q83" s="2">
        <v>3000</v>
      </c>
    </row>
    <row r="84" spans="1:17" s="2" customFormat="1" ht="15" customHeight="1">
      <c r="A84" s="13"/>
      <c r="B84" s="2" t="s">
        <v>168</v>
      </c>
      <c r="C84" s="2">
        <v>2230</v>
      </c>
      <c r="D84" s="2">
        <f t="shared" si="6"/>
        <v>2230</v>
      </c>
      <c r="E84" s="2">
        <f t="shared" si="7"/>
        <v>2227.2727272727275</v>
      </c>
      <c r="F84" s="5">
        <f t="shared" si="8"/>
        <v>0</v>
      </c>
      <c r="G84" s="7">
        <v>2000</v>
      </c>
      <c r="H84" s="2">
        <v>2000</v>
      </c>
      <c r="I84" s="2">
        <v>2500</v>
      </c>
      <c r="J84" s="2">
        <v>2500</v>
      </c>
      <c r="K84" s="2">
        <v>2000</v>
      </c>
      <c r="L84" s="2">
        <v>2000</v>
      </c>
      <c r="M84" s="7">
        <v>2000</v>
      </c>
      <c r="N84" s="2">
        <v>2500</v>
      </c>
      <c r="O84" s="2">
        <v>2500</v>
      </c>
      <c r="P84" s="2">
        <v>2500</v>
      </c>
      <c r="Q84" s="2">
        <v>2000</v>
      </c>
    </row>
    <row r="85" spans="1:17" s="2" customFormat="1" ht="15" customHeight="1">
      <c r="A85" s="13" t="s">
        <v>169</v>
      </c>
      <c r="B85" s="2" t="s">
        <v>170</v>
      </c>
      <c r="C85" s="2">
        <v>170</v>
      </c>
      <c r="D85" s="2">
        <f t="shared" si="6"/>
        <v>170</v>
      </c>
      <c r="E85" s="2">
        <f t="shared" si="7"/>
        <v>174.54545454545453</v>
      </c>
      <c r="F85" s="5">
        <f t="shared" si="8"/>
        <v>0</v>
      </c>
      <c r="G85" s="7">
        <v>200</v>
      </c>
      <c r="H85" s="2">
        <v>200</v>
      </c>
      <c r="I85" s="2">
        <v>200</v>
      </c>
      <c r="J85" s="2">
        <v>200</v>
      </c>
      <c r="K85" s="2">
        <v>200</v>
      </c>
      <c r="L85" s="2">
        <v>130</v>
      </c>
      <c r="M85" s="2">
        <v>130</v>
      </c>
      <c r="N85" s="2">
        <v>130</v>
      </c>
      <c r="O85" s="2">
        <v>130</v>
      </c>
      <c r="P85" s="2">
        <v>200</v>
      </c>
      <c r="Q85" s="2">
        <v>200</v>
      </c>
    </row>
    <row r="86" spans="1:17" s="2" customFormat="1" ht="15" customHeight="1">
      <c r="A86" s="13"/>
      <c r="B86" s="2" t="s">
        <v>171</v>
      </c>
      <c r="C86" s="2">
        <v>330</v>
      </c>
      <c r="D86" s="2">
        <f t="shared" si="6"/>
        <v>330</v>
      </c>
      <c r="E86" s="2">
        <f t="shared" si="7"/>
        <v>326.3636363636364</v>
      </c>
      <c r="F86" s="5">
        <f t="shared" si="8"/>
        <v>0</v>
      </c>
      <c r="G86" s="7">
        <v>370</v>
      </c>
      <c r="H86" s="2">
        <v>370</v>
      </c>
      <c r="I86" s="2">
        <v>370</v>
      </c>
      <c r="J86" s="2">
        <v>370</v>
      </c>
      <c r="K86" s="2">
        <v>370</v>
      </c>
      <c r="L86" s="2">
        <v>250</v>
      </c>
      <c r="M86" s="2">
        <v>250</v>
      </c>
      <c r="N86" s="2">
        <v>250</v>
      </c>
      <c r="O86" s="2">
        <v>250</v>
      </c>
      <c r="P86" s="2">
        <v>370</v>
      </c>
      <c r="Q86" s="2">
        <v>370</v>
      </c>
    </row>
    <row r="87" spans="1:17" s="2" customFormat="1" ht="15" customHeight="1">
      <c r="A87" s="13"/>
      <c r="B87" s="2" t="s">
        <v>172</v>
      </c>
      <c r="C87" s="2">
        <v>790</v>
      </c>
      <c r="D87" s="2">
        <f t="shared" si="6"/>
        <v>790</v>
      </c>
      <c r="E87" s="2">
        <f t="shared" si="7"/>
        <v>794.5454545454545</v>
      </c>
      <c r="F87" s="5">
        <f t="shared" si="8"/>
        <v>0</v>
      </c>
      <c r="G87" s="7">
        <v>900</v>
      </c>
      <c r="H87" s="2">
        <v>900</v>
      </c>
      <c r="I87" s="2">
        <v>900</v>
      </c>
      <c r="J87" s="2">
        <v>900</v>
      </c>
      <c r="K87" s="2">
        <v>900</v>
      </c>
      <c r="L87" s="2">
        <v>610</v>
      </c>
      <c r="M87" s="2">
        <v>610</v>
      </c>
      <c r="N87" s="2">
        <v>610</v>
      </c>
      <c r="O87" s="2">
        <v>610</v>
      </c>
      <c r="P87" s="2">
        <v>900</v>
      </c>
      <c r="Q87" s="2">
        <v>900</v>
      </c>
    </row>
    <row r="88" spans="1:17" s="2" customFormat="1" ht="15" customHeight="1">
      <c r="A88" s="4" t="s">
        <v>173</v>
      </c>
      <c r="B88" s="2" t="s">
        <v>174</v>
      </c>
      <c r="C88" s="2">
        <v>15700</v>
      </c>
      <c r="D88" s="2">
        <f t="shared" si="6"/>
        <v>15700</v>
      </c>
      <c r="E88" s="2">
        <f t="shared" si="7"/>
        <v>15696.363636363636</v>
      </c>
      <c r="F88" s="5">
        <f t="shared" si="8"/>
        <v>0</v>
      </c>
      <c r="G88" s="7">
        <v>16860</v>
      </c>
      <c r="H88" s="2">
        <v>16860</v>
      </c>
      <c r="I88" s="2">
        <v>16860</v>
      </c>
      <c r="J88" s="2">
        <v>16860</v>
      </c>
      <c r="K88" s="2">
        <v>16860</v>
      </c>
      <c r="L88" s="2">
        <v>13660</v>
      </c>
      <c r="M88" s="2">
        <v>13660</v>
      </c>
      <c r="N88" s="2">
        <v>13660</v>
      </c>
      <c r="O88" s="2">
        <v>13660</v>
      </c>
      <c r="P88" s="2">
        <v>16860</v>
      </c>
      <c r="Q88" s="2">
        <v>16860</v>
      </c>
    </row>
    <row r="89" spans="1:17" s="2" customFormat="1" ht="15" customHeight="1">
      <c r="A89" s="4" t="s">
        <v>175</v>
      </c>
      <c r="B89" s="2" t="s">
        <v>80</v>
      </c>
      <c r="C89" s="2">
        <v>1920</v>
      </c>
      <c r="D89" s="2">
        <f t="shared" si="6"/>
        <v>1920</v>
      </c>
      <c r="E89" s="2">
        <f t="shared" si="7"/>
        <v>1920</v>
      </c>
      <c r="F89" s="5">
        <f t="shared" si="8"/>
        <v>0</v>
      </c>
      <c r="G89" s="7">
        <v>1920</v>
      </c>
      <c r="H89" s="2">
        <v>1920</v>
      </c>
      <c r="I89" s="2">
        <v>1920</v>
      </c>
      <c r="J89" s="2">
        <v>1920</v>
      </c>
      <c r="K89" s="2">
        <v>1920</v>
      </c>
      <c r="P89" s="2">
        <v>1920</v>
      </c>
      <c r="Q89" s="2">
        <v>1920</v>
      </c>
    </row>
    <row r="90" spans="1:17" s="2" customFormat="1" ht="15" customHeight="1">
      <c r="A90" s="4" t="s">
        <v>176</v>
      </c>
      <c r="B90" s="2" t="s">
        <v>177</v>
      </c>
      <c r="C90" s="2">
        <v>11720</v>
      </c>
      <c r="D90" s="2">
        <f t="shared" si="6"/>
        <v>11720</v>
      </c>
      <c r="E90" s="2">
        <f t="shared" si="7"/>
        <v>11720</v>
      </c>
      <c r="F90" s="5">
        <f t="shared" si="8"/>
        <v>0</v>
      </c>
      <c r="G90" s="7">
        <v>11720</v>
      </c>
      <c r="H90" s="2">
        <v>11720</v>
      </c>
      <c r="I90" s="2">
        <v>11720</v>
      </c>
      <c r="J90" s="2">
        <v>11720</v>
      </c>
      <c r="K90" s="2">
        <v>11720</v>
      </c>
      <c r="L90" s="2">
        <v>11720</v>
      </c>
      <c r="M90" s="2">
        <v>11720</v>
      </c>
      <c r="N90" s="2">
        <v>11720</v>
      </c>
      <c r="O90" s="2">
        <v>11720</v>
      </c>
      <c r="P90" s="2">
        <v>11720</v>
      </c>
      <c r="Q90" s="2">
        <v>11720</v>
      </c>
    </row>
    <row r="91" spans="1:17" s="2" customFormat="1" ht="15" customHeight="1">
      <c r="A91" s="13" t="s">
        <v>178</v>
      </c>
      <c r="B91" s="2" t="s">
        <v>179</v>
      </c>
      <c r="C91" s="2">
        <v>350</v>
      </c>
      <c r="D91" s="2">
        <v>350</v>
      </c>
      <c r="E91" s="2">
        <f t="shared" si="7"/>
        <v>350</v>
      </c>
      <c r="F91" s="5">
        <f t="shared" si="8"/>
        <v>0</v>
      </c>
      <c r="G91" s="7">
        <v>350</v>
      </c>
      <c r="H91" s="2">
        <v>350</v>
      </c>
      <c r="I91" s="2">
        <v>350</v>
      </c>
      <c r="J91" s="2">
        <v>350</v>
      </c>
      <c r="K91" s="2">
        <v>350</v>
      </c>
      <c r="L91" s="2">
        <v>350</v>
      </c>
      <c r="M91" s="2">
        <v>350</v>
      </c>
      <c r="N91" s="2">
        <v>350</v>
      </c>
      <c r="O91" s="2">
        <v>350</v>
      </c>
      <c r="P91" s="2">
        <v>350</v>
      </c>
      <c r="Q91" s="2">
        <v>350</v>
      </c>
    </row>
    <row r="92" spans="1:17" s="2" customFormat="1" ht="15" customHeight="1">
      <c r="A92" s="13"/>
      <c r="B92" s="2" t="s">
        <v>180</v>
      </c>
      <c r="C92" s="2">
        <v>500</v>
      </c>
      <c r="D92" s="2">
        <f>ROUND(E92,-1)</f>
        <v>500</v>
      </c>
      <c r="E92" s="2">
        <f t="shared" si="7"/>
        <v>500</v>
      </c>
      <c r="F92" s="5">
        <f t="shared" si="8"/>
        <v>0</v>
      </c>
      <c r="G92" s="7">
        <v>500</v>
      </c>
      <c r="H92" s="2">
        <v>500</v>
      </c>
      <c r="I92" s="2">
        <v>500</v>
      </c>
      <c r="J92" s="2">
        <v>500</v>
      </c>
      <c r="K92" s="2">
        <v>500</v>
      </c>
      <c r="L92" s="2">
        <v>500</v>
      </c>
      <c r="M92" s="2">
        <v>500</v>
      </c>
      <c r="N92" s="2">
        <v>500</v>
      </c>
      <c r="O92" s="2">
        <v>500</v>
      </c>
      <c r="P92" s="2">
        <v>500</v>
      </c>
      <c r="Q92" s="2">
        <v>500</v>
      </c>
    </row>
    <row r="93" spans="1:17" s="2" customFormat="1" ht="15" customHeight="1">
      <c r="A93" s="13"/>
      <c r="B93" s="2" t="s">
        <v>181</v>
      </c>
      <c r="C93" s="2">
        <v>600</v>
      </c>
      <c r="D93" s="2">
        <f>ROUND(E93,-1)</f>
        <v>600</v>
      </c>
      <c r="E93" s="2">
        <f t="shared" si="7"/>
        <v>600</v>
      </c>
      <c r="F93" s="5">
        <f t="shared" si="8"/>
        <v>0</v>
      </c>
      <c r="G93" s="7">
        <v>600</v>
      </c>
      <c r="H93" s="2">
        <v>600</v>
      </c>
      <c r="I93" s="2">
        <v>600</v>
      </c>
      <c r="J93" s="2">
        <v>600</v>
      </c>
      <c r="K93" s="2">
        <v>600</v>
      </c>
      <c r="L93" s="2">
        <v>600</v>
      </c>
      <c r="M93" s="2">
        <v>600</v>
      </c>
      <c r="N93" s="2">
        <v>600</v>
      </c>
      <c r="O93" s="2">
        <v>600</v>
      </c>
      <c r="P93" s="2">
        <v>600</v>
      </c>
      <c r="Q93" s="2">
        <v>600</v>
      </c>
    </row>
    <row r="94" ht="13.5">
      <c r="G94" s="11"/>
    </row>
  </sheetData>
  <mergeCells count="20">
    <mergeCell ref="A91:A93"/>
    <mergeCell ref="A59:A60"/>
    <mergeCell ref="K3:K4"/>
    <mergeCell ref="G3:G4"/>
    <mergeCell ref="A83:A84"/>
    <mergeCell ref="A85:A87"/>
    <mergeCell ref="J3:J4"/>
    <mergeCell ref="C3:F3"/>
    <mergeCell ref="A3:A4"/>
    <mergeCell ref="B3:B4"/>
    <mergeCell ref="A2:Q2"/>
    <mergeCell ref="A1:Q1"/>
    <mergeCell ref="P3:P4"/>
    <mergeCell ref="Q3:Q4"/>
    <mergeCell ref="L3:L4"/>
    <mergeCell ref="M3:M4"/>
    <mergeCell ref="N3:N4"/>
    <mergeCell ref="O3:O4"/>
    <mergeCell ref="H3:H4"/>
    <mergeCell ref="I3:I4"/>
  </mergeCells>
  <printOptions/>
  <pageMargins left="0.3" right="0.32" top="0.56" bottom="0.44" header="0.43" footer="0.24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8"/>
  <dimension ref="A1:S94"/>
  <sheetViews>
    <sheetView showGridLines="0" zoomScale="110" zoomScaleNormal="110" zoomScaleSheetLayoutView="100" workbookViewId="0" topLeftCell="A1">
      <pane xSplit="6" ySplit="4" topLeftCell="L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C26" sqref="C26"/>
    </sheetView>
  </sheetViews>
  <sheetFormatPr defaultColWidth="8.88671875" defaultRowHeight="13.5"/>
  <cols>
    <col min="1" max="1" width="8.21484375" style="10" customWidth="1"/>
    <col min="2" max="2" width="19.77734375" style="1" customWidth="1"/>
    <col min="3" max="3" width="6.99609375" style="1" customWidth="1"/>
    <col min="4" max="4" width="6.5546875" style="1" customWidth="1"/>
    <col min="5" max="5" width="7.77734375" style="1" hidden="1" customWidth="1"/>
    <col min="6" max="6" width="5.10546875" style="1" customWidth="1"/>
    <col min="7" max="7" width="6.6640625" style="1" customWidth="1"/>
    <col min="8" max="16" width="6.99609375" style="1" customWidth="1"/>
    <col min="17" max="17" width="6.4453125" style="1" customWidth="1"/>
    <col min="18" max="18" width="8.3359375" style="1" customWidth="1"/>
    <col min="19" max="16384" width="8.88671875" style="1" customWidth="1"/>
  </cols>
  <sheetData>
    <row r="1" spans="1:17" ht="26.2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12.75" customHeight="1">
      <c r="A2" s="18" t="s">
        <v>185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s="2" customFormat="1" ht="15" customHeight="1">
      <c r="A3" s="14" t="s">
        <v>2</v>
      </c>
      <c r="B3" s="14" t="s">
        <v>3</v>
      </c>
      <c r="C3" s="15" t="s">
        <v>4</v>
      </c>
      <c r="D3" s="16"/>
      <c r="E3" s="16"/>
      <c r="F3" s="17"/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  <c r="L3" s="14" t="s">
        <v>10</v>
      </c>
      <c r="M3" s="14" t="s">
        <v>11</v>
      </c>
      <c r="N3" s="14" t="s">
        <v>12</v>
      </c>
      <c r="O3" s="14" t="s">
        <v>13</v>
      </c>
      <c r="P3" s="14" t="s">
        <v>14</v>
      </c>
      <c r="Q3" s="14" t="s">
        <v>15</v>
      </c>
    </row>
    <row r="4" spans="1:17" s="2" customFormat="1" ht="15" customHeight="1">
      <c r="A4" s="13"/>
      <c r="B4" s="13"/>
      <c r="C4" s="3" t="s">
        <v>16</v>
      </c>
      <c r="D4" s="3" t="s">
        <v>17</v>
      </c>
      <c r="E4" s="3" t="s">
        <v>17</v>
      </c>
      <c r="F4" s="3" t="s">
        <v>18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s="2" customFormat="1" ht="15" customHeight="1">
      <c r="A5" s="4" t="s">
        <v>19</v>
      </c>
      <c r="B5" s="2" t="s">
        <v>20</v>
      </c>
      <c r="C5" s="2">
        <v>37270</v>
      </c>
      <c r="D5" s="2">
        <f aca="true" t="shared" si="0" ref="D5:D36">ROUND(E5,-1)</f>
        <v>36770</v>
      </c>
      <c r="E5" s="2">
        <f aca="true" t="shared" si="1" ref="E5:E36">AVERAGE(G5:Q5)</f>
        <v>36772.72727272727</v>
      </c>
      <c r="F5" s="5">
        <f aca="true" t="shared" si="2" ref="F5:F36">D5/C5*100-100</f>
        <v>-1.3415615776764156</v>
      </c>
      <c r="G5" s="6">
        <v>36000</v>
      </c>
      <c r="H5" s="2">
        <v>35000</v>
      </c>
      <c r="I5" s="2">
        <v>35500</v>
      </c>
      <c r="J5" s="2">
        <v>35500</v>
      </c>
      <c r="K5" s="2">
        <v>36000</v>
      </c>
      <c r="L5" s="2">
        <v>46000</v>
      </c>
      <c r="M5" s="2">
        <v>37000</v>
      </c>
      <c r="N5" s="2">
        <v>33000</v>
      </c>
      <c r="O5" s="2">
        <v>37000</v>
      </c>
      <c r="P5" s="2">
        <v>37500</v>
      </c>
      <c r="Q5" s="2">
        <v>36000</v>
      </c>
    </row>
    <row r="6" spans="1:17" s="2" customFormat="1" ht="15" customHeight="1">
      <c r="A6" s="4" t="s">
        <v>21</v>
      </c>
      <c r="B6" s="2" t="s">
        <v>22</v>
      </c>
      <c r="C6" s="2">
        <v>2460</v>
      </c>
      <c r="D6" s="2">
        <f t="shared" si="0"/>
        <v>2470</v>
      </c>
      <c r="E6" s="2">
        <f t="shared" si="1"/>
        <v>2470</v>
      </c>
      <c r="F6" s="5">
        <f t="shared" si="2"/>
        <v>0.4065040650406644</v>
      </c>
      <c r="G6" s="7">
        <v>1870</v>
      </c>
      <c r="H6" s="2">
        <v>2500</v>
      </c>
      <c r="I6" s="2">
        <v>2300</v>
      </c>
      <c r="J6" s="2">
        <v>2300</v>
      </c>
      <c r="K6" s="2">
        <v>2300</v>
      </c>
      <c r="L6" s="2">
        <v>3000</v>
      </c>
      <c r="M6" s="2">
        <v>2300</v>
      </c>
      <c r="N6" s="2">
        <v>1800</v>
      </c>
      <c r="O6" s="2">
        <v>2300</v>
      </c>
      <c r="P6" s="7">
        <v>2700</v>
      </c>
      <c r="Q6" s="2">
        <v>3800</v>
      </c>
    </row>
    <row r="7" spans="1:17" s="2" customFormat="1" ht="15" customHeight="1">
      <c r="A7" s="4" t="s">
        <v>23</v>
      </c>
      <c r="B7" s="2" t="s">
        <v>24</v>
      </c>
      <c r="C7" s="2">
        <v>7850</v>
      </c>
      <c r="D7" s="2">
        <f t="shared" si="0"/>
        <v>7710</v>
      </c>
      <c r="E7" s="2">
        <f t="shared" si="1"/>
        <v>7714.545454545455</v>
      </c>
      <c r="F7" s="5">
        <f t="shared" si="2"/>
        <v>-1.7834394904458577</v>
      </c>
      <c r="G7" s="7">
        <v>9460</v>
      </c>
      <c r="H7" s="2">
        <v>4500</v>
      </c>
      <c r="I7" s="2">
        <v>7400</v>
      </c>
      <c r="J7" s="2">
        <v>7400</v>
      </c>
      <c r="K7" s="2">
        <v>8400</v>
      </c>
      <c r="L7" s="2">
        <v>6500</v>
      </c>
      <c r="M7" s="2">
        <v>8000</v>
      </c>
      <c r="N7" s="2">
        <v>8000</v>
      </c>
      <c r="O7" s="2">
        <v>10000</v>
      </c>
      <c r="P7" s="2">
        <v>9200</v>
      </c>
      <c r="Q7" s="2">
        <v>6000</v>
      </c>
    </row>
    <row r="8" spans="1:17" s="2" customFormat="1" ht="15" customHeight="1">
      <c r="A8" s="4" t="s">
        <v>25</v>
      </c>
      <c r="B8" s="2" t="s">
        <v>26</v>
      </c>
      <c r="C8" s="2">
        <v>16070</v>
      </c>
      <c r="D8" s="2">
        <f t="shared" si="0"/>
        <v>15840</v>
      </c>
      <c r="E8" s="2">
        <f t="shared" si="1"/>
        <v>15842.727272727272</v>
      </c>
      <c r="F8" s="5">
        <f t="shared" si="2"/>
        <v>-1.4312383322962035</v>
      </c>
      <c r="G8" s="7">
        <v>14170</v>
      </c>
      <c r="H8" s="2">
        <v>14500</v>
      </c>
      <c r="I8" s="2">
        <v>13500</v>
      </c>
      <c r="J8" s="2">
        <v>13500</v>
      </c>
      <c r="K8" s="2">
        <v>14500</v>
      </c>
      <c r="L8" s="2">
        <v>16500</v>
      </c>
      <c r="M8" s="2">
        <v>16250</v>
      </c>
      <c r="N8" s="2">
        <v>18800</v>
      </c>
      <c r="O8" s="2">
        <v>18300</v>
      </c>
      <c r="P8" s="2">
        <v>14250</v>
      </c>
      <c r="Q8" s="2">
        <v>20000</v>
      </c>
    </row>
    <row r="9" spans="1:17" s="2" customFormat="1" ht="15" customHeight="1">
      <c r="A9" s="4" t="s">
        <v>27</v>
      </c>
      <c r="B9" s="2" t="s">
        <v>28</v>
      </c>
      <c r="C9" s="2">
        <v>7210</v>
      </c>
      <c r="D9" s="2">
        <f t="shared" si="0"/>
        <v>7290</v>
      </c>
      <c r="E9" s="2">
        <f t="shared" si="1"/>
        <v>7286.363636363636</v>
      </c>
      <c r="F9" s="5">
        <f t="shared" si="2"/>
        <v>1.109570041608876</v>
      </c>
      <c r="G9" s="7">
        <v>6700</v>
      </c>
      <c r="H9" s="2">
        <v>6700</v>
      </c>
      <c r="I9" s="2">
        <v>7500</v>
      </c>
      <c r="J9" s="2">
        <v>7500</v>
      </c>
      <c r="K9" s="2">
        <v>7500</v>
      </c>
      <c r="L9" s="2">
        <v>7000</v>
      </c>
      <c r="M9" s="2">
        <v>7500</v>
      </c>
      <c r="N9" s="2">
        <v>7000</v>
      </c>
      <c r="O9" s="2">
        <v>8000</v>
      </c>
      <c r="P9" s="2">
        <v>6750</v>
      </c>
      <c r="Q9" s="2">
        <v>8000</v>
      </c>
    </row>
    <row r="10" spans="1:17" s="2" customFormat="1" ht="15" customHeight="1">
      <c r="A10" s="4" t="s">
        <v>29</v>
      </c>
      <c r="B10" s="2" t="s">
        <v>30</v>
      </c>
      <c r="C10" s="2">
        <v>3720</v>
      </c>
      <c r="D10" s="2">
        <f t="shared" si="0"/>
        <v>3700</v>
      </c>
      <c r="E10" s="2">
        <f t="shared" si="1"/>
        <v>3704.5454545454545</v>
      </c>
      <c r="F10" s="5">
        <f t="shared" si="2"/>
        <v>-0.5376344086021447</v>
      </c>
      <c r="G10" s="7">
        <v>2000</v>
      </c>
      <c r="H10" s="2">
        <v>3750</v>
      </c>
      <c r="I10" s="2">
        <v>3000</v>
      </c>
      <c r="J10" s="2">
        <v>3000</v>
      </c>
      <c r="K10" s="2">
        <v>3700</v>
      </c>
      <c r="L10" s="2">
        <v>5000</v>
      </c>
      <c r="M10" s="2">
        <v>3800</v>
      </c>
      <c r="N10" s="2">
        <v>3500</v>
      </c>
      <c r="O10" s="2">
        <v>5000</v>
      </c>
      <c r="P10" s="7">
        <v>4000</v>
      </c>
      <c r="Q10" s="2">
        <v>4000</v>
      </c>
    </row>
    <row r="11" spans="1:17" s="2" customFormat="1" ht="15" customHeight="1">
      <c r="A11" s="4" t="s">
        <v>31</v>
      </c>
      <c r="B11" s="2" t="s">
        <v>32</v>
      </c>
      <c r="C11" s="2">
        <v>1320</v>
      </c>
      <c r="D11" s="2">
        <f t="shared" si="0"/>
        <v>1310</v>
      </c>
      <c r="E11" s="2">
        <f t="shared" si="1"/>
        <v>1309.090909090909</v>
      </c>
      <c r="F11" s="5">
        <f t="shared" si="2"/>
        <v>-0.7575757575757507</v>
      </c>
      <c r="G11" s="7">
        <v>1100</v>
      </c>
      <c r="H11" s="2">
        <v>1000</v>
      </c>
      <c r="I11" s="2">
        <v>1500</v>
      </c>
      <c r="J11" s="2">
        <v>1300</v>
      </c>
      <c r="K11" s="2">
        <v>1000</v>
      </c>
      <c r="L11" s="2">
        <v>1800</v>
      </c>
      <c r="M11" s="2">
        <v>1300</v>
      </c>
      <c r="N11" s="2">
        <v>1600</v>
      </c>
      <c r="O11" s="2">
        <v>1300</v>
      </c>
      <c r="P11" s="2">
        <v>1300</v>
      </c>
      <c r="Q11" s="2">
        <v>1200</v>
      </c>
    </row>
    <row r="12" spans="1:17" s="2" customFormat="1" ht="15" customHeight="1">
      <c r="A12" s="4" t="s">
        <v>33</v>
      </c>
      <c r="B12" s="2" t="s">
        <v>34</v>
      </c>
      <c r="C12" s="2">
        <v>80000</v>
      </c>
      <c r="D12" s="2">
        <f t="shared" si="0"/>
        <v>80000</v>
      </c>
      <c r="E12" s="2">
        <f t="shared" si="1"/>
        <v>80000</v>
      </c>
      <c r="F12" s="5">
        <f t="shared" si="2"/>
        <v>0</v>
      </c>
      <c r="G12" s="7">
        <v>80000</v>
      </c>
      <c r="H12" s="2">
        <v>80000</v>
      </c>
      <c r="I12" s="2">
        <v>80000</v>
      </c>
      <c r="J12" s="2">
        <v>80000</v>
      </c>
      <c r="K12" s="2">
        <v>80000</v>
      </c>
      <c r="L12" s="2">
        <v>80000</v>
      </c>
      <c r="M12" s="2">
        <v>80000</v>
      </c>
      <c r="N12" s="2">
        <v>80000</v>
      </c>
      <c r="O12" s="2">
        <v>80000</v>
      </c>
      <c r="P12" s="2">
        <v>80000</v>
      </c>
      <c r="Q12" s="2">
        <v>80000</v>
      </c>
    </row>
    <row r="13" spans="1:17" s="2" customFormat="1" ht="15" customHeight="1">
      <c r="A13" s="4" t="s">
        <v>35</v>
      </c>
      <c r="B13" s="2" t="s">
        <v>36</v>
      </c>
      <c r="C13" s="2">
        <v>3570</v>
      </c>
      <c r="D13" s="2">
        <f t="shared" si="0"/>
        <v>3590</v>
      </c>
      <c r="E13" s="2">
        <f t="shared" si="1"/>
        <v>3590.909090909091</v>
      </c>
      <c r="F13" s="5">
        <f t="shared" si="2"/>
        <v>0.5602240896358524</v>
      </c>
      <c r="G13" s="7">
        <v>3000</v>
      </c>
      <c r="H13" s="2">
        <v>4000</v>
      </c>
      <c r="I13" s="2">
        <v>4500</v>
      </c>
      <c r="J13" s="2">
        <v>3500</v>
      </c>
      <c r="K13" s="2">
        <v>4000</v>
      </c>
      <c r="L13" s="2">
        <v>3000</v>
      </c>
      <c r="M13" s="2">
        <v>3500</v>
      </c>
      <c r="N13" s="2">
        <v>3500</v>
      </c>
      <c r="O13" s="7">
        <v>3000</v>
      </c>
      <c r="P13" s="2">
        <v>3500</v>
      </c>
      <c r="Q13" s="2">
        <v>4000</v>
      </c>
    </row>
    <row r="14" spans="1:17" s="2" customFormat="1" ht="15" customHeight="1">
      <c r="A14" s="4" t="s">
        <v>37</v>
      </c>
      <c r="B14" s="2" t="s">
        <v>38</v>
      </c>
      <c r="C14" s="2">
        <v>2850</v>
      </c>
      <c r="D14" s="2">
        <f t="shared" si="0"/>
        <v>2940</v>
      </c>
      <c r="E14" s="2">
        <f t="shared" si="1"/>
        <v>2936.3636363636365</v>
      </c>
      <c r="F14" s="5">
        <f t="shared" si="2"/>
        <v>3.1578947368421098</v>
      </c>
      <c r="G14" s="6">
        <v>2000</v>
      </c>
      <c r="H14" s="2">
        <v>3000</v>
      </c>
      <c r="I14" s="2">
        <v>3500</v>
      </c>
      <c r="J14" s="2">
        <v>3000</v>
      </c>
      <c r="K14" s="2">
        <v>3000</v>
      </c>
      <c r="L14" s="2">
        <v>3000</v>
      </c>
      <c r="M14" s="2">
        <v>3000</v>
      </c>
      <c r="N14" s="2">
        <v>3800</v>
      </c>
      <c r="O14" s="2">
        <v>2500</v>
      </c>
      <c r="P14" s="2">
        <v>2000</v>
      </c>
      <c r="Q14" s="7">
        <v>3500</v>
      </c>
    </row>
    <row r="15" spans="1:17" s="2" customFormat="1" ht="15" customHeight="1">
      <c r="A15" s="4" t="s">
        <v>39</v>
      </c>
      <c r="B15" s="2" t="s">
        <v>40</v>
      </c>
      <c r="C15" s="2">
        <v>14090</v>
      </c>
      <c r="D15" s="2">
        <f t="shared" si="0"/>
        <v>14360</v>
      </c>
      <c r="E15" s="2">
        <f t="shared" si="1"/>
        <v>14363.636363636364</v>
      </c>
      <c r="F15" s="5">
        <f t="shared" si="2"/>
        <v>1.9162526614620248</v>
      </c>
      <c r="G15" s="7">
        <v>16000</v>
      </c>
      <c r="H15" s="2">
        <v>17000</v>
      </c>
      <c r="I15" s="2">
        <v>15000</v>
      </c>
      <c r="J15" s="2">
        <v>13000</v>
      </c>
      <c r="K15" s="2">
        <v>18000</v>
      </c>
      <c r="L15" s="2">
        <v>10000</v>
      </c>
      <c r="M15" s="2">
        <v>14000</v>
      </c>
      <c r="N15" s="2">
        <v>13000</v>
      </c>
      <c r="O15" s="2">
        <v>13000</v>
      </c>
      <c r="P15" s="2">
        <v>18000</v>
      </c>
      <c r="Q15" s="2">
        <v>11000</v>
      </c>
    </row>
    <row r="16" spans="1:17" s="2" customFormat="1" ht="15" customHeight="1">
      <c r="A16" s="4" t="s">
        <v>41</v>
      </c>
      <c r="B16" s="2" t="s">
        <v>42</v>
      </c>
      <c r="C16" s="2">
        <v>5640</v>
      </c>
      <c r="D16" s="2">
        <f t="shared" si="0"/>
        <v>5640</v>
      </c>
      <c r="E16" s="2">
        <f t="shared" si="1"/>
        <v>5636.363636363636</v>
      </c>
      <c r="F16" s="5">
        <f t="shared" si="2"/>
        <v>0</v>
      </c>
      <c r="G16" s="7">
        <v>5000</v>
      </c>
      <c r="H16" s="2">
        <v>5000</v>
      </c>
      <c r="I16" s="2">
        <v>5000</v>
      </c>
      <c r="J16" s="2">
        <v>6000</v>
      </c>
      <c r="K16" s="2">
        <v>6000</v>
      </c>
      <c r="L16" s="2">
        <v>7000</v>
      </c>
      <c r="M16" s="2">
        <v>5500</v>
      </c>
      <c r="N16" s="2">
        <v>5500</v>
      </c>
      <c r="O16" s="2">
        <v>5000</v>
      </c>
      <c r="P16" s="2">
        <v>7000</v>
      </c>
      <c r="Q16" s="2">
        <v>5000</v>
      </c>
    </row>
    <row r="17" spans="1:17" s="2" customFormat="1" ht="15" customHeight="1">
      <c r="A17" s="4" t="s">
        <v>43</v>
      </c>
      <c r="B17" s="2" t="s">
        <v>44</v>
      </c>
      <c r="C17" s="2">
        <v>1270</v>
      </c>
      <c r="D17" s="2">
        <f t="shared" si="0"/>
        <v>1190</v>
      </c>
      <c r="E17" s="2">
        <f t="shared" si="1"/>
        <v>1190.909090909091</v>
      </c>
      <c r="F17" s="5">
        <f t="shared" si="2"/>
        <v>-6.2992125984252</v>
      </c>
      <c r="G17" s="7">
        <v>800</v>
      </c>
      <c r="H17" s="2">
        <v>1000</v>
      </c>
      <c r="I17" s="2">
        <v>1800</v>
      </c>
      <c r="J17" s="2">
        <v>1500</v>
      </c>
      <c r="K17" s="2">
        <v>1100</v>
      </c>
      <c r="L17" s="2">
        <v>1200</v>
      </c>
      <c r="M17" s="2">
        <v>1100</v>
      </c>
      <c r="N17" s="2">
        <v>1400</v>
      </c>
      <c r="O17" s="2">
        <v>1200</v>
      </c>
      <c r="P17" s="2">
        <v>1000</v>
      </c>
      <c r="Q17" s="2">
        <v>1000</v>
      </c>
    </row>
    <row r="18" spans="1:17" s="2" customFormat="1" ht="15" customHeight="1">
      <c r="A18" s="4" t="s">
        <v>45</v>
      </c>
      <c r="B18" s="2" t="s">
        <v>46</v>
      </c>
      <c r="C18" s="2">
        <v>2150</v>
      </c>
      <c r="D18" s="2">
        <f t="shared" si="0"/>
        <v>2060</v>
      </c>
      <c r="E18" s="2">
        <f t="shared" si="1"/>
        <v>2063.6363636363635</v>
      </c>
      <c r="F18" s="5">
        <f t="shared" si="2"/>
        <v>-4.186046511627907</v>
      </c>
      <c r="G18" s="7">
        <v>1500</v>
      </c>
      <c r="H18" s="2">
        <v>1300</v>
      </c>
      <c r="I18" s="2">
        <v>2000</v>
      </c>
      <c r="J18" s="2">
        <v>2000</v>
      </c>
      <c r="K18" s="2">
        <v>1800</v>
      </c>
      <c r="L18" s="2">
        <v>2500</v>
      </c>
      <c r="M18" s="2">
        <v>2000</v>
      </c>
      <c r="N18" s="2">
        <v>2300</v>
      </c>
      <c r="O18" s="2">
        <v>3000</v>
      </c>
      <c r="P18" s="2">
        <v>2500</v>
      </c>
      <c r="Q18" s="2">
        <v>1800</v>
      </c>
    </row>
    <row r="19" spans="1:17" s="2" customFormat="1" ht="15" customHeight="1">
      <c r="A19" s="4" t="s">
        <v>47</v>
      </c>
      <c r="B19" s="2" t="s">
        <v>48</v>
      </c>
      <c r="C19" s="2">
        <v>1980</v>
      </c>
      <c r="D19" s="2">
        <f t="shared" si="0"/>
        <v>2090</v>
      </c>
      <c r="E19" s="2">
        <f t="shared" si="1"/>
        <v>2090.909090909091</v>
      </c>
      <c r="F19" s="5">
        <f t="shared" si="2"/>
        <v>5.555555555555557</v>
      </c>
      <c r="G19" s="7">
        <v>3000</v>
      </c>
      <c r="H19" s="2">
        <v>2500</v>
      </c>
      <c r="I19" s="2">
        <v>3000</v>
      </c>
      <c r="J19" s="2">
        <v>1400</v>
      </c>
      <c r="K19" s="2">
        <v>2500</v>
      </c>
      <c r="L19" s="2">
        <v>1800</v>
      </c>
      <c r="M19" s="2">
        <v>1500</v>
      </c>
      <c r="N19" s="2">
        <v>2200</v>
      </c>
      <c r="O19" s="2">
        <v>1600</v>
      </c>
      <c r="P19" s="2">
        <v>1000</v>
      </c>
      <c r="Q19" s="2">
        <v>2500</v>
      </c>
    </row>
    <row r="20" spans="1:17" s="2" customFormat="1" ht="15" customHeight="1">
      <c r="A20" s="4" t="s">
        <v>49</v>
      </c>
      <c r="B20" s="2" t="s">
        <v>50</v>
      </c>
      <c r="C20" s="2">
        <v>1490</v>
      </c>
      <c r="D20" s="2">
        <f t="shared" si="0"/>
        <v>1490</v>
      </c>
      <c r="E20" s="2">
        <f t="shared" si="1"/>
        <v>1490.909090909091</v>
      </c>
      <c r="F20" s="5">
        <f t="shared" si="2"/>
        <v>0</v>
      </c>
      <c r="G20" s="7">
        <v>1300</v>
      </c>
      <c r="H20" s="2">
        <v>1100</v>
      </c>
      <c r="I20" s="2">
        <v>1200</v>
      </c>
      <c r="J20" s="2">
        <v>1200</v>
      </c>
      <c r="K20" s="2">
        <v>1500</v>
      </c>
      <c r="L20" s="2">
        <v>1800</v>
      </c>
      <c r="M20" s="2">
        <v>1500</v>
      </c>
      <c r="N20" s="7">
        <v>1800</v>
      </c>
      <c r="O20" s="2">
        <v>1500</v>
      </c>
      <c r="P20" s="2">
        <v>1300</v>
      </c>
      <c r="Q20" s="2">
        <v>2200</v>
      </c>
    </row>
    <row r="21" spans="1:17" s="2" customFormat="1" ht="15" customHeight="1">
      <c r="A21" s="4" t="s">
        <v>51</v>
      </c>
      <c r="B21" s="2" t="s">
        <v>52</v>
      </c>
      <c r="C21" s="2">
        <v>15410</v>
      </c>
      <c r="D21" s="2">
        <f t="shared" si="0"/>
        <v>15360</v>
      </c>
      <c r="E21" s="2">
        <f t="shared" si="1"/>
        <v>15363.636363636364</v>
      </c>
      <c r="F21" s="5">
        <f t="shared" si="2"/>
        <v>-0.3244646333549639</v>
      </c>
      <c r="G21" s="7">
        <v>15000</v>
      </c>
      <c r="H21" s="2">
        <v>8500</v>
      </c>
      <c r="I21" s="2">
        <v>16000</v>
      </c>
      <c r="J21" s="2">
        <v>18000</v>
      </c>
      <c r="K21" s="2">
        <v>15000</v>
      </c>
      <c r="L21" s="7">
        <v>10000</v>
      </c>
      <c r="M21" s="2">
        <v>14500</v>
      </c>
      <c r="N21" s="2">
        <v>22000</v>
      </c>
      <c r="O21" s="2">
        <v>20000</v>
      </c>
      <c r="P21" s="7">
        <v>10000</v>
      </c>
      <c r="Q21" s="2">
        <v>20000</v>
      </c>
    </row>
    <row r="22" spans="1:17" s="2" customFormat="1" ht="15" customHeight="1">
      <c r="A22" s="4" t="s">
        <v>53</v>
      </c>
      <c r="B22" s="2" t="s">
        <v>54</v>
      </c>
      <c r="C22" s="2">
        <v>17640</v>
      </c>
      <c r="D22" s="2">
        <f t="shared" si="0"/>
        <v>17730</v>
      </c>
      <c r="E22" s="2">
        <f t="shared" si="1"/>
        <v>17727.272727272728</v>
      </c>
      <c r="F22" s="5">
        <f t="shared" si="2"/>
        <v>0.5102040816326507</v>
      </c>
      <c r="G22" s="7">
        <v>20000</v>
      </c>
      <c r="H22" s="2">
        <v>17000</v>
      </c>
      <c r="I22" s="2">
        <v>16000</v>
      </c>
      <c r="J22" s="2">
        <v>20000</v>
      </c>
      <c r="K22" s="2">
        <v>20000</v>
      </c>
      <c r="L22" s="2">
        <v>20000</v>
      </c>
      <c r="M22" s="2">
        <v>17000</v>
      </c>
      <c r="N22" s="2">
        <v>21000</v>
      </c>
      <c r="O22" s="2">
        <v>20000</v>
      </c>
      <c r="P22" s="2">
        <v>11000</v>
      </c>
      <c r="Q22" s="2">
        <v>13000</v>
      </c>
    </row>
    <row r="23" spans="1:17" s="2" customFormat="1" ht="15" customHeight="1">
      <c r="A23" s="4" t="s">
        <v>55</v>
      </c>
      <c r="B23" s="2" t="s">
        <v>56</v>
      </c>
      <c r="C23" s="2">
        <v>4520</v>
      </c>
      <c r="D23" s="2">
        <f t="shared" si="0"/>
        <v>4480</v>
      </c>
      <c r="E23" s="2">
        <f t="shared" si="1"/>
        <v>4481.818181818182</v>
      </c>
      <c r="F23" s="5">
        <f t="shared" si="2"/>
        <v>-0.8849557522123916</v>
      </c>
      <c r="G23" s="7">
        <v>3000</v>
      </c>
      <c r="H23" s="2">
        <v>2500</v>
      </c>
      <c r="I23" s="2">
        <v>5000</v>
      </c>
      <c r="J23" s="2">
        <v>5000</v>
      </c>
      <c r="K23" s="2">
        <v>5000</v>
      </c>
      <c r="L23" s="2">
        <v>6000</v>
      </c>
      <c r="M23" s="2">
        <v>4500</v>
      </c>
      <c r="N23" s="2">
        <v>5000</v>
      </c>
      <c r="O23" s="2">
        <v>5000</v>
      </c>
      <c r="P23" s="2">
        <v>4000</v>
      </c>
      <c r="Q23" s="2">
        <v>4300</v>
      </c>
    </row>
    <row r="24" spans="1:17" s="2" customFormat="1" ht="15" customHeight="1">
      <c r="A24" s="4" t="s">
        <v>57</v>
      </c>
      <c r="B24" s="2" t="s">
        <v>58</v>
      </c>
      <c r="C24" s="2">
        <v>2500</v>
      </c>
      <c r="D24" s="2">
        <f t="shared" si="0"/>
        <v>2400</v>
      </c>
      <c r="E24" s="2">
        <f t="shared" si="1"/>
        <v>2400.909090909091</v>
      </c>
      <c r="F24" s="5">
        <f t="shared" si="2"/>
        <v>-4</v>
      </c>
      <c r="G24" s="7">
        <v>2000</v>
      </c>
      <c r="H24" s="2">
        <v>2000</v>
      </c>
      <c r="I24" s="2">
        <v>2000</v>
      </c>
      <c r="J24" s="2">
        <v>2000</v>
      </c>
      <c r="K24" s="7">
        <v>2000</v>
      </c>
      <c r="L24" s="2">
        <v>3000</v>
      </c>
      <c r="M24" s="7">
        <v>2630</v>
      </c>
      <c r="N24" s="2">
        <v>2000</v>
      </c>
      <c r="O24" s="2">
        <v>1780</v>
      </c>
      <c r="P24" s="2">
        <v>3000</v>
      </c>
      <c r="Q24" s="7">
        <v>4000</v>
      </c>
    </row>
    <row r="25" spans="1:17" s="2" customFormat="1" ht="15" customHeight="1">
      <c r="A25" s="4" t="s">
        <v>59</v>
      </c>
      <c r="B25" s="2" t="s">
        <v>60</v>
      </c>
      <c r="C25" s="2">
        <v>6450</v>
      </c>
      <c r="D25" s="2">
        <f t="shared" si="0"/>
        <v>6450</v>
      </c>
      <c r="E25" s="2">
        <f t="shared" si="1"/>
        <v>6454.545454545455</v>
      </c>
      <c r="F25" s="5">
        <f t="shared" si="2"/>
        <v>0</v>
      </c>
      <c r="G25" s="7">
        <v>4500</v>
      </c>
      <c r="H25" s="2">
        <v>6000</v>
      </c>
      <c r="I25" s="2">
        <v>6500</v>
      </c>
      <c r="J25" s="2">
        <v>6500</v>
      </c>
      <c r="K25" s="2">
        <v>6500</v>
      </c>
      <c r="L25" s="2">
        <v>10000</v>
      </c>
      <c r="M25" s="2">
        <v>6500</v>
      </c>
      <c r="N25" s="2">
        <v>5500</v>
      </c>
      <c r="O25" s="2">
        <v>6500</v>
      </c>
      <c r="P25" s="2">
        <v>6500</v>
      </c>
      <c r="Q25" s="2">
        <v>6000</v>
      </c>
    </row>
    <row r="26" spans="1:17" s="2" customFormat="1" ht="15" customHeight="1">
      <c r="A26" s="4" t="s">
        <v>61</v>
      </c>
      <c r="B26" s="2" t="s">
        <v>62</v>
      </c>
      <c r="C26" s="2">
        <v>3710</v>
      </c>
      <c r="D26" s="2">
        <f t="shared" si="0"/>
        <v>3710</v>
      </c>
      <c r="E26" s="2">
        <f t="shared" si="1"/>
        <v>3709.090909090909</v>
      </c>
      <c r="F26" s="5">
        <f t="shared" si="2"/>
        <v>0</v>
      </c>
      <c r="G26" s="7">
        <v>3500</v>
      </c>
      <c r="H26" s="2">
        <v>4000</v>
      </c>
      <c r="I26" s="2">
        <v>3000</v>
      </c>
      <c r="J26" s="2">
        <v>3000</v>
      </c>
      <c r="K26" s="2">
        <v>3500</v>
      </c>
      <c r="L26" s="2">
        <v>4000</v>
      </c>
      <c r="M26" s="2">
        <v>4000</v>
      </c>
      <c r="N26" s="2">
        <v>4000</v>
      </c>
      <c r="O26" s="2">
        <v>4000</v>
      </c>
      <c r="P26" s="2">
        <v>4300</v>
      </c>
      <c r="Q26" s="2">
        <v>3500</v>
      </c>
    </row>
    <row r="27" spans="1:17" s="2" customFormat="1" ht="15" customHeight="1">
      <c r="A27" s="4" t="s">
        <v>63</v>
      </c>
      <c r="B27" s="2" t="s">
        <v>64</v>
      </c>
      <c r="C27" s="2">
        <v>950</v>
      </c>
      <c r="D27" s="2">
        <f t="shared" si="0"/>
        <v>950</v>
      </c>
      <c r="E27" s="2">
        <f t="shared" si="1"/>
        <v>951.8181818181819</v>
      </c>
      <c r="F27" s="5">
        <f t="shared" si="2"/>
        <v>0</v>
      </c>
      <c r="G27" s="7">
        <v>1000</v>
      </c>
      <c r="H27" s="2">
        <v>1000</v>
      </c>
      <c r="I27" s="2">
        <v>1000</v>
      </c>
      <c r="J27" s="2">
        <v>900</v>
      </c>
      <c r="K27" s="2">
        <v>1000</v>
      </c>
      <c r="L27" s="2">
        <v>850</v>
      </c>
      <c r="M27" s="2">
        <v>960</v>
      </c>
      <c r="N27" s="2">
        <v>940</v>
      </c>
      <c r="O27" s="2">
        <v>890</v>
      </c>
      <c r="P27" s="2">
        <v>950</v>
      </c>
      <c r="Q27" s="2">
        <v>980</v>
      </c>
    </row>
    <row r="28" spans="1:17" s="2" customFormat="1" ht="15" customHeight="1">
      <c r="A28" s="4" t="s">
        <v>65</v>
      </c>
      <c r="B28" s="2" t="s">
        <v>66</v>
      </c>
      <c r="C28" s="2">
        <v>1260</v>
      </c>
      <c r="D28" s="2">
        <f t="shared" si="0"/>
        <v>1260</v>
      </c>
      <c r="E28" s="2">
        <f t="shared" si="1"/>
        <v>1262.7272727272727</v>
      </c>
      <c r="F28" s="5">
        <f t="shared" si="2"/>
        <v>0</v>
      </c>
      <c r="G28" s="7">
        <v>1400</v>
      </c>
      <c r="H28" s="2">
        <v>1300</v>
      </c>
      <c r="I28" s="2">
        <v>1300</v>
      </c>
      <c r="J28" s="2">
        <v>1250</v>
      </c>
      <c r="K28" s="2">
        <v>1300</v>
      </c>
      <c r="L28" s="2">
        <v>1250</v>
      </c>
      <c r="M28" s="2">
        <v>1200</v>
      </c>
      <c r="N28" s="2">
        <v>1160</v>
      </c>
      <c r="O28" s="2">
        <v>1180</v>
      </c>
      <c r="P28" s="2">
        <v>1250</v>
      </c>
      <c r="Q28" s="2">
        <v>1300</v>
      </c>
    </row>
    <row r="29" spans="1:17" s="2" customFormat="1" ht="15" customHeight="1">
      <c r="A29" s="4" t="s">
        <v>67</v>
      </c>
      <c r="B29" s="2" t="s">
        <v>68</v>
      </c>
      <c r="C29" s="2">
        <v>7590</v>
      </c>
      <c r="D29" s="2">
        <f t="shared" si="0"/>
        <v>7610</v>
      </c>
      <c r="E29" s="2">
        <f t="shared" si="1"/>
        <v>7612.727272727273</v>
      </c>
      <c r="F29" s="5">
        <f t="shared" si="2"/>
        <v>0.2635046113306885</v>
      </c>
      <c r="G29" s="7">
        <v>8000</v>
      </c>
      <c r="H29" s="2">
        <v>8000</v>
      </c>
      <c r="I29" s="2">
        <v>7000</v>
      </c>
      <c r="J29" s="2">
        <v>7100</v>
      </c>
      <c r="K29" s="2">
        <v>7100</v>
      </c>
      <c r="L29" s="2">
        <v>7800</v>
      </c>
      <c r="M29" s="2">
        <v>7890</v>
      </c>
      <c r="N29" s="2">
        <v>7600</v>
      </c>
      <c r="O29" s="2">
        <v>7250</v>
      </c>
      <c r="P29" s="2">
        <v>8000</v>
      </c>
      <c r="Q29" s="2">
        <v>8000</v>
      </c>
    </row>
    <row r="30" spans="1:17" s="2" customFormat="1" ht="15" customHeight="1">
      <c r="A30" s="4" t="s">
        <v>69</v>
      </c>
      <c r="B30" s="2" t="s">
        <v>70</v>
      </c>
      <c r="C30" s="2">
        <v>1010</v>
      </c>
      <c r="D30" s="2">
        <f t="shared" si="0"/>
        <v>1010</v>
      </c>
      <c r="E30" s="2">
        <f t="shared" si="1"/>
        <v>1009.0909090909091</v>
      </c>
      <c r="F30" s="5">
        <f t="shared" si="2"/>
        <v>0</v>
      </c>
      <c r="G30" s="7">
        <v>800</v>
      </c>
      <c r="H30" s="2">
        <v>1000</v>
      </c>
      <c r="I30" s="2">
        <v>800</v>
      </c>
      <c r="J30" s="2">
        <v>1000</v>
      </c>
      <c r="K30" s="2">
        <v>1000</v>
      </c>
      <c r="L30" s="2">
        <v>1000</v>
      </c>
      <c r="M30" s="2">
        <v>1000</v>
      </c>
      <c r="N30" s="2">
        <v>1500</v>
      </c>
      <c r="O30" s="2">
        <v>1000</v>
      </c>
      <c r="P30" s="2">
        <v>1000</v>
      </c>
      <c r="Q30" s="2">
        <v>1000</v>
      </c>
    </row>
    <row r="31" spans="1:17" s="2" customFormat="1" ht="15" customHeight="1">
      <c r="A31" s="4" t="s">
        <v>71</v>
      </c>
      <c r="B31" s="2" t="s">
        <v>72</v>
      </c>
      <c r="C31" s="2">
        <v>5020</v>
      </c>
      <c r="D31" s="2">
        <f t="shared" si="0"/>
        <v>4940</v>
      </c>
      <c r="E31" s="2">
        <f t="shared" si="1"/>
        <v>4940</v>
      </c>
      <c r="F31" s="5">
        <f t="shared" si="2"/>
        <v>-1.5936254980079667</v>
      </c>
      <c r="G31" s="7">
        <v>4770</v>
      </c>
      <c r="H31" s="2">
        <v>5300</v>
      </c>
      <c r="I31" s="2">
        <v>4500</v>
      </c>
      <c r="J31" s="2">
        <v>4400</v>
      </c>
      <c r="K31" s="2">
        <v>4500</v>
      </c>
      <c r="L31" s="2">
        <v>4800</v>
      </c>
      <c r="M31" s="2">
        <v>4800</v>
      </c>
      <c r="N31" s="2">
        <v>6800</v>
      </c>
      <c r="O31" s="2">
        <v>5000</v>
      </c>
      <c r="P31" s="2">
        <v>4450</v>
      </c>
      <c r="Q31" s="2">
        <v>5020</v>
      </c>
    </row>
    <row r="32" spans="1:17" s="2" customFormat="1" ht="15" customHeight="1">
      <c r="A32" s="4" t="s">
        <v>73</v>
      </c>
      <c r="B32" s="2" t="s">
        <v>74</v>
      </c>
      <c r="C32" s="2">
        <v>3680</v>
      </c>
      <c r="D32" s="2">
        <f t="shared" si="0"/>
        <v>3680</v>
      </c>
      <c r="E32" s="2">
        <f t="shared" si="1"/>
        <v>3679.090909090909</v>
      </c>
      <c r="F32" s="5">
        <f t="shared" si="2"/>
        <v>0</v>
      </c>
      <c r="G32" s="7">
        <v>4200</v>
      </c>
      <c r="H32" s="2">
        <v>3800</v>
      </c>
      <c r="I32" s="2">
        <v>3800</v>
      </c>
      <c r="J32" s="2">
        <v>3650</v>
      </c>
      <c r="K32" s="2">
        <v>3300</v>
      </c>
      <c r="L32" s="2">
        <v>3300</v>
      </c>
      <c r="M32" s="2">
        <v>3500</v>
      </c>
      <c r="N32" s="2">
        <v>3800</v>
      </c>
      <c r="O32" s="2">
        <v>3750</v>
      </c>
      <c r="P32" s="2">
        <v>3500</v>
      </c>
      <c r="Q32" s="2">
        <v>3870</v>
      </c>
    </row>
    <row r="33" spans="1:17" s="2" customFormat="1" ht="15" customHeight="1">
      <c r="A33" s="4" t="s">
        <v>75</v>
      </c>
      <c r="B33" s="2" t="s">
        <v>76</v>
      </c>
      <c r="C33" s="2">
        <v>1000</v>
      </c>
      <c r="D33" s="2">
        <f t="shared" si="0"/>
        <v>1000</v>
      </c>
      <c r="E33" s="2">
        <f t="shared" si="1"/>
        <v>1000</v>
      </c>
      <c r="F33" s="5">
        <f t="shared" si="2"/>
        <v>0</v>
      </c>
      <c r="G33" s="7">
        <v>1000</v>
      </c>
      <c r="H33" s="2">
        <v>1000</v>
      </c>
      <c r="I33" s="2">
        <v>1000</v>
      </c>
      <c r="J33" s="2">
        <v>1000</v>
      </c>
      <c r="K33" s="2">
        <v>1050</v>
      </c>
      <c r="L33" s="2">
        <v>1000</v>
      </c>
      <c r="M33" s="2">
        <v>930</v>
      </c>
      <c r="N33" s="2">
        <v>900</v>
      </c>
      <c r="O33" s="2">
        <v>1100</v>
      </c>
      <c r="P33" s="2">
        <v>1000</v>
      </c>
      <c r="Q33" s="2">
        <v>1020</v>
      </c>
    </row>
    <row r="34" spans="1:17" s="2" customFormat="1" ht="15" customHeight="1">
      <c r="A34" s="4" t="s">
        <v>77</v>
      </c>
      <c r="B34" s="2" t="s">
        <v>78</v>
      </c>
      <c r="C34" s="2">
        <v>4730</v>
      </c>
      <c r="D34" s="2">
        <f t="shared" si="0"/>
        <v>4730</v>
      </c>
      <c r="E34" s="2">
        <f t="shared" si="1"/>
        <v>4727.272727272727</v>
      </c>
      <c r="F34" s="5">
        <f t="shared" si="2"/>
        <v>0</v>
      </c>
      <c r="G34" s="7">
        <v>5000</v>
      </c>
      <c r="H34" s="2">
        <v>4000</v>
      </c>
      <c r="I34" s="2">
        <v>4000</v>
      </c>
      <c r="J34" s="2">
        <v>4000</v>
      </c>
      <c r="K34" s="2">
        <v>4000</v>
      </c>
      <c r="L34" s="2">
        <v>5000</v>
      </c>
      <c r="M34" s="2">
        <v>5000</v>
      </c>
      <c r="N34" s="2">
        <v>5000</v>
      </c>
      <c r="O34" s="2">
        <v>5000</v>
      </c>
      <c r="P34" s="2">
        <v>6000</v>
      </c>
      <c r="Q34" s="2">
        <v>5000</v>
      </c>
    </row>
    <row r="35" spans="1:17" s="2" customFormat="1" ht="15" customHeight="1">
      <c r="A35" s="4" t="s">
        <v>79</v>
      </c>
      <c r="B35" s="2" t="s">
        <v>80</v>
      </c>
      <c r="C35" s="2">
        <v>4730</v>
      </c>
      <c r="D35" s="2">
        <f t="shared" si="0"/>
        <v>4730</v>
      </c>
      <c r="E35" s="2">
        <f t="shared" si="1"/>
        <v>4727.272727272727</v>
      </c>
      <c r="F35" s="5">
        <f t="shared" si="2"/>
        <v>0</v>
      </c>
      <c r="G35" s="7">
        <v>5000</v>
      </c>
      <c r="H35" s="2">
        <v>4000</v>
      </c>
      <c r="I35" s="2">
        <v>4500</v>
      </c>
      <c r="J35" s="2">
        <v>4500</v>
      </c>
      <c r="K35" s="2">
        <v>4000</v>
      </c>
      <c r="L35" s="2">
        <v>5000</v>
      </c>
      <c r="M35" s="2">
        <v>5000</v>
      </c>
      <c r="N35" s="2">
        <v>5000</v>
      </c>
      <c r="O35" s="2">
        <v>5000</v>
      </c>
      <c r="P35" s="2">
        <v>5000</v>
      </c>
      <c r="Q35" s="2">
        <v>5000</v>
      </c>
    </row>
    <row r="36" spans="1:17" s="2" customFormat="1" ht="15" customHeight="1">
      <c r="A36" s="4" t="s">
        <v>81</v>
      </c>
      <c r="B36" s="2" t="s">
        <v>80</v>
      </c>
      <c r="C36" s="2">
        <v>3590</v>
      </c>
      <c r="D36" s="2">
        <f t="shared" si="0"/>
        <v>3590</v>
      </c>
      <c r="E36" s="2">
        <f t="shared" si="1"/>
        <v>3590.909090909091</v>
      </c>
      <c r="F36" s="5">
        <f t="shared" si="2"/>
        <v>0</v>
      </c>
      <c r="G36" s="7">
        <v>3000</v>
      </c>
      <c r="H36" s="2">
        <v>3500</v>
      </c>
      <c r="I36" s="2">
        <v>3500</v>
      </c>
      <c r="J36" s="2">
        <v>3500</v>
      </c>
      <c r="K36" s="2">
        <v>4000</v>
      </c>
      <c r="L36" s="2">
        <v>4000</v>
      </c>
      <c r="M36" s="2">
        <v>3500</v>
      </c>
      <c r="N36" s="2">
        <v>3500</v>
      </c>
      <c r="O36" s="2">
        <v>4000</v>
      </c>
      <c r="P36" s="2">
        <v>4000</v>
      </c>
      <c r="Q36" s="2">
        <v>3000</v>
      </c>
    </row>
    <row r="37" spans="1:17" s="2" customFormat="1" ht="15" customHeight="1">
      <c r="A37" s="4" t="s">
        <v>82</v>
      </c>
      <c r="B37" s="2" t="s">
        <v>80</v>
      </c>
      <c r="C37" s="2">
        <v>4640</v>
      </c>
      <c r="D37" s="2">
        <f aca="true" t="shared" si="3" ref="D37:D68">ROUND(E37,-1)</f>
        <v>4640</v>
      </c>
      <c r="E37" s="2">
        <f aca="true" t="shared" si="4" ref="E37:E68">AVERAGE(G37:Q37)</f>
        <v>4636.363636363636</v>
      </c>
      <c r="F37" s="5">
        <f aca="true" t="shared" si="5" ref="F37:F68">D37/C37*100-100</f>
        <v>0</v>
      </c>
      <c r="G37" s="7">
        <v>5000</v>
      </c>
      <c r="H37" s="2">
        <v>5000</v>
      </c>
      <c r="I37" s="2">
        <v>4000</v>
      </c>
      <c r="J37" s="2">
        <v>4000</v>
      </c>
      <c r="K37" s="2">
        <v>4000</v>
      </c>
      <c r="L37" s="2">
        <v>5000</v>
      </c>
      <c r="M37" s="2">
        <v>5000</v>
      </c>
      <c r="N37" s="2">
        <v>5000</v>
      </c>
      <c r="O37" s="2">
        <v>5000</v>
      </c>
      <c r="P37" s="2">
        <v>5000</v>
      </c>
      <c r="Q37" s="2">
        <v>4000</v>
      </c>
    </row>
    <row r="38" spans="1:17" s="2" customFormat="1" ht="15" customHeight="1">
      <c r="A38" s="4" t="s">
        <v>83</v>
      </c>
      <c r="B38" s="2" t="s">
        <v>84</v>
      </c>
      <c r="C38" s="2">
        <v>7000</v>
      </c>
      <c r="D38" s="2">
        <f t="shared" si="3"/>
        <v>7000</v>
      </c>
      <c r="E38" s="2">
        <f t="shared" si="4"/>
        <v>7000</v>
      </c>
      <c r="F38" s="5">
        <f t="shared" si="5"/>
        <v>0</v>
      </c>
      <c r="G38" s="7">
        <v>7000</v>
      </c>
      <c r="H38" s="2">
        <v>7000</v>
      </c>
      <c r="I38" s="2">
        <v>7500</v>
      </c>
      <c r="J38" s="2">
        <v>7500</v>
      </c>
      <c r="K38" s="2">
        <v>6000</v>
      </c>
      <c r="L38" s="2">
        <v>6000</v>
      </c>
      <c r="M38" s="2">
        <v>7000</v>
      </c>
      <c r="N38" s="2">
        <v>8000</v>
      </c>
      <c r="O38" s="2">
        <v>7000</v>
      </c>
      <c r="P38" s="2">
        <v>8000</v>
      </c>
      <c r="Q38" s="2">
        <v>6000</v>
      </c>
    </row>
    <row r="39" spans="1:17" s="2" customFormat="1" ht="15" customHeight="1">
      <c r="A39" s="4" t="s">
        <v>85</v>
      </c>
      <c r="B39" s="2" t="s">
        <v>86</v>
      </c>
      <c r="C39" s="2">
        <v>4050</v>
      </c>
      <c r="D39" s="2">
        <f t="shared" si="3"/>
        <v>4050</v>
      </c>
      <c r="E39" s="2">
        <f t="shared" si="4"/>
        <v>4045.4545454545455</v>
      </c>
      <c r="F39" s="5">
        <f t="shared" si="5"/>
        <v>0</v>
      </c>
      <c r="G39" s="7">
        <v>5000</v>
      </c>
      <c r="H39" s="2">
        <v>3500</v>
      </c>
      <c r="I39" s="2">
        <v>4000</v>
      </c>
      <c r="J39" s="2">
        <v>3500</v>
      </c>
      <c r="K39" s="2">
        <v>4000</v>
      </c>
      <c r="L39" s="2">
        <v>5000</v>
      </c>
      <c r="M39" s="2">
        <v>4000</v>
      </c>
      <c r="N39" s="2">
        <v>3000</v>
      </c>
      <c r="O39" s="2">
        <v>5000</v>
      </c>
      <c r="P39" s="2">
        <v>4000</v>
      </c>
      <c r="Q39" s="2">
        <v>3500</v>
      </c>
    </row>
    <row r="40" spans="1:17" s="2" customFormat="1" ht="15" customHeight="1">
      <c r="A40" s="4" t="s">
        <v>87</v>
      </c>
      <c r="B40" s="2" t="s">
        <v>80</v>
      </c>
      <c r="C40" s="2">
        <v>4000</v>
      </c>
      <c r="D40" s="2">
        <f t="shared" si="3"/>
        <v>4000</v>
      </c>
      <c r="E40" s="2">
        <f t="shared" si="4"/>
        <v>4000</v>
      </c>
      <c r="F40" s="5">
        <f t="shared" si="5"/>
        <v>0</v>
      </c>
      <c r="G40" s="7">
        <v>5000</v>
      </c>
      <c r="H40" s="2">
        <v>3500</v>
      </c>
      <c r="I40" s="2">
        <v>4000</v>
      </c>
      <c r="J40" s="2">
        <v>3500</v>
      </c>
      <c r="K40" s="2">
        <v>4000</v>
      </c>
      <c r="L40" s="2">
        <v>5000</v>
      </c>
      <c r="M40" s="2">
        <v>4000</v>
      </c>
      <c r="N40" s="2">
        <v>3000</v>
      </c>
      <c r="O40" s="2">
        <v>5000</v>
      </c>
      <c r="P40" s="2">
        <v>4000</v>
      </c>
      <c r="Q40" s="2">
        <v>3000</v>
      </c>
    </row>
    <row r="41" spans="1:17" s="2" customFormat="1" ht="15" customHeight="1">
      <c r="A41" s="4" t="s">
        <v>88</v>
      </c>
      <c r="B41" s="2" t="s">
        <v>89</v>
      </c>
      <c r="C41" s="2">
        <v>8680</v>
      </c>
      <c r="D41" s="2">
        <f t="shared" si="3"/>
        <v>8860</v>
      </c>
      <c r="E41" s="2">
        <f t="shared" si="4"/>
        <v>8863.636363636364</v>
      </c>
      <c r="F41" s="5">
        <f t="shared" si="5"/>
        <v>2.0737327188940213</v>
      </c>
      <c r="G41" s="7">
        <v>8000</v>
      </c>
      <c r="H41" s="2">
        <v>6000</v>
      </c>
      <c r="I41" s="2">
        <v>8000</v>
      </c>
      <c r="J41" s="2">
        <v>8000</v>
      </c>
      <c r="K41" s="2">
        <v>6000</v>
      </c>
      <c r="L41" s="2">
        <v>10000</v>
      </c>
      <c r="M41" s="2">
        <v>7000</v>
      </c>
      <c r="N41" s="2">
        <v>6000</v>
      </c>
      <c r="O41" s="2">
        <v>8000</v>
      </c>
      <c r="P41" s="2">
        <v>14000</v>
      </c>
      <c r="Q41" s="2">
        <v>16500</v>
      </c>
    </row>
    <row r="42" spans="1:17" s="2" customFormat="1" ht="15" customHeight="1">
      <c r="A42" s="4" t="s">
        <v>90</v>
      </c>
      <c r="B42" s="2" t="s">
        <v>91</v>
      </c>
      <c r="C42" s="2">
        <v>4360</v>
      </c>
      <c r="D42" s="2">
        <f t="shared" si="3"/>
        <v>4360</v>
      </c>
      <c r="E42" s="2">
        <f t="shared" si="4"/>
        <v>4363.636363636364</v>
      </c>
      <c r="F42" s="5">
        <f t="shared" si="5"/>
        <v>0</v>
      </c>
      <c r="G42" s="7">
        <v>4000</v>
      </c>
      <c r="H42" s="2">
        <v>4000</v>
      </c>
      <c r="I42" s="2">
        <v>5000</v>
      </c>
      <c r="J42" s="2">
        <v>4000</v>
      </c>
      <c r="K42" s="2">
        <v>4000</v>
      </c>
      <c r="L42" s="2">
        <v>5000</v>
      </c>
      <c r="M42" s="2">
        <v>4500</v>
      </c>
      <c r="N42" s="2">
        <v>3000</v>
      </c>
      <c r="O42" s="2">
        <v>6000</v>
      </c>
      <c r="P42" s="2">
        <v>4500</v>
      </c>
      <c r="Q42" s="2">
        <v>4000</v>
      </c>
    </row>
    <row r="43" spans="1:17" s="2" customFormat="1" ht="15" customHeight="1">
      <c r="A43" s="4" t="s">
        <v>92</v>
      </c>
      <c r="B43" s="2" t="s">
        <v>80</v>
      </c>
      <c r="C43" s="2">
        <v>10640</v>
      </c>
      <c r="D43" s="2">
        <f t="shared" si="3"/>
        <v>10640</v>
      </c>
      <c r="E43" s="2">
        <f t="shared" si="4"/>
        <v>10636.363636363636</v>
      </c>
      <c r="F43" s="5">
        <f t="shared" si="5"/>
        <v>0</v>
      </c>
      <c r="G43" s="7">
        <v>13000</v>
      </c>
      <c r="H43" s="2">
        <v>12000</v>
      </c>
      <c r="I43" s="2">
        <v>10000</v>
      </c>
      <c r="J43" s="2">
        <v>10000</v>
      </c>
      <c r="K43" s="2">
        <v>10000</v>
      </c>
      <c r="L43" s="2">
        <v>10000</v>
      </c>
      <c r="M43" s="2">
        <v>7000</v>
      </c>
      <c r="N43" s="2">
        <v>8000</v>
      </c>
      <c r="O43" s="2">
        <v>9000</v>
      </c>
      <c r="P43" s="7">
        <v>10000</v>
      </c>
      <c r="Q43" s="2">
        <v>18000</v>
      </c>
    </row>
    <row r="44" spans="1:17" s="2" customFormat="1" ht="15" customHeight="1">
      <c r="A44" s="4" t="s">
        <v>93</v>
      </c>
      <c r="B44" s="2" t="s">
        <v>94</v>
      </c>
      <c r="C44" s="2">
        <v>9550</v>
      </c>
      <c r="D44" s="2">
        <f t="shared" si="3"/>
        <v>9550</v>
      </c>
      <c r="E44" s="2">
        <f t="shared" si="4"/>
        <v>9545.454545454546</v>
      </c>
      <c r="F44" s="5">
        <f t="shared" si="5"/>
        <v>0</v>
      </c>
      <c r="G44" s="7">
        <v>9000</v>
      </c>
      <c r="H44" s="2">
        <v>9000</v>
      </c>
      <c r="I44" s="2">
        <v>9000</v>
      </c>
      <c r="J44" s="2">
        <v>9000</v>
      </c>
      <c r="K44" s="2">
        <v>10000</v>
      </c>
      <c r="L44" s="2">
        <v>12000</v>
      </c>
      <c r="M44" s="2">
        <v>10000</v>
      </c>
      <c r="N44" s="2">
        <v>8000</v>
      </c>
      <c r="O44" s="2">
        <v>10000</v>
      </c>
      <c r="P44" s="7">
        <v>9000</v>
      </c>
      <c r="Q44" s="2">
        <v>10000</v>
      </c>
    </row>
    <row r="45" spans="1:17" s="2" customFormat="1" ht="15" customHeight="1">
      <c r="A45" s="4" t="s">
        <v>95</v>
      </c>
      <c r="B45" s="2" t="s">
        <v>96</v>
      </c>
      <c r="C45" s="2">
        <v>10730</v>
      </c>
      <c r="D45" s="2">
        <f t="shared" si="3"/>
        <v>10730</v>
      </c>
      <c r="E45" s="2">
        <f t="shared" si="4"/>
        <v>10727.272727272728</v>
      </c>
      <c r="F45" s="5">
        <f t="shared" si="5"/>
        <v>0</v>
      </c>
      <c r="G45" s="7">
        <v>11000</v>
      </c>
      <c r="H45" s="2">
        <v>11000</v>
      </c>
      <c r="I45" s="2">
        <v>9000</v>
      </c>
      <c r="J45" s="2">
        <v>8000</v>
      </c>
      <c r="K45" s="2">
        <v>10000</v>
      </c>
      <c r="L45" s="2">
        <v>12000</v>
      </c>
      <c r="M45" s="2">
        <v>11000</v>
      </c>
      <c r="N45" s="2">
        <v>12000</v>
      </c>
      <c r="O45" s="2">
        <v>10000</v>
      </c>
      <c r="P45" s="2">
        <v>12000</v>
      </c>
      <c r="Q45" s="2">
        <v>12000</v>
      </c>
    </row>
    <row r="46" spans="1:17" s="2" customFormat="1" ht="15" customHeight="1">
      <c r="A46" s="4" t="s">
        <v>97</v>
      </c>
      <c r="B46" s="2" t="s">
        <v>98</v>
      </c>
      <c r="C46" s="2">
        <v>2860</v>
      </c>
      <c r="D46" s="2">
        <f t="shared" si="3"/>
        <v>2860</v>
      </c>
      <c r="E46" s="2">
        <f t="shared" si="4"/>
        <v>2863.6363636363635</v>
      </c>
      <c r="F46" s="5">
        <f t="shared" si="5"/>
        <v>0</v>
      </c>
      <c r="G46" s="7">
        <v>3000</v>
      </c>
      <c r="H46" s="2">
        <v>2500</v>
      </c>
      <c r="I46" s="2">
        <v>3000</v>
      </c>
      <c r="J46" s="2">
        <v>3000</v>
      </c>
      <c r="K46" s="2">
        <v>3000</v>
      </c>
      <c r="L46" s="2">
        <v>4000</v>
      </c>
      <c r="M46" s="2">
        <v>3000</v>
      </c>
      <c r="N46" s="2">
        <v>2500</v>
      </c>
      <c r="O46" s="2">
        <v>2500</v>
      </c>
      <c r="P46" s="2">
        <v>3000</v>
      </c>
      <c r="Q46" s="2">
        <v>2000</v>
      </c>
    </row>
    <row r="47" spans="1:17" s="2" customFormat="1" ht="15" customHeight="1">
      <c r="A47" s="4" t="s">
        <v>99</v>
      </c>
      <c r="B47" s="2" t="s">
        <v>100</v>
      </c>
      <c r="C47" s="2">
        <v>1910</v>
      </c>
      <c r="D47" s="2">
        <f t="shared" si="3"/>
        <v>1910</v>
      </c>
      <c r="E47" s="2">
        <f t="shared" si="4"/>
        <v>1909.090909090909</v>
      </c>
      <c r="F47" s="5">
        <f t="shared" si="5"/>
        <v>0</v>
      </c>
      <c r="G47" s="7">
        <v>2000</v>
      </c>
      <c r="H47" s="2">
        <v>2000</v>
      </c>
      <c r="I47" s="2">
        <v>2000</v>
      </c>
      <c r="J47" s="2">
        <v>2000</v>
      </c>
      <c r="K47" s="2">
        <v>1500</v>
      </c>
      <c r="L47" s="2">
        <v>2000</v>
      </c>
      <c r="M47" s="2">
        <v>2000</v>
      </c>
      <c r="N47" s="2">
        <v>1500</v>
      </c>
      <c r="O47" s="2">
        <v>2000</v>
      </c>
      <c r="P47" s="2">
        <v>2000</v>
      </c>
      <c r="Q47" s="2">
        <v>2000</v>
      </c>
    </row>
    <row r="48" spans="1:17" s="2" customFormat="1" ht="15" customHeight="1">
      <c r="A48" s="4" t="s">
        <v>101</v>
      </c>
      <c r="B48" s="2" t="s">
        <v>80</v>
      </c>
      <c r="C48" s="2">
        <v>1640</v>
      </c>
      <c r="D48" s="2">
        <f t="shared" si="3"/>
        <v>1640</v>
      </c>
      <c r="E48" s="2">
        <f t="shared" si="4"/>
        <v>1636.3636363636363</v>
      </c>
      <c r="F48" s="5">
        <f t="shared" si="5"/>
        <v>0</v>
      </c>
      <c r="G48" s="7">
        <v>2000</v>
      </c>
      <c r="H48" s="2">
        <v>1500</v>
      </c>
      <c r="I48" s="2">
        <v>2000</v>
      </c>
      <c r="J48" s="2">
        <v>2000</v>
      </c>
      <c r="K48" s="2">
        <v>2000</v>
      </c>
      <c r="L48" s="2">
        <v>2000</v>
      </c>
      <c r="M48" s="2">
        <v>1500</v>
      </c>
      <c r="N48" s="2">
        <v>1000</v>
      </c>
      <c r="O48" s="2">
        <v>1000</v>
      </c>
      <c r="P48" s="2">
        <v>1500</v>
      </c>
      <c r="Q48" s="2">
        <v>1500</v>
      </c>
    </row>
    <row r="49" spans="1:17" s="2" customFormat="1" ht="15" customHeight="1">
      <c r="A49" s="4" t="s">
        <v>102</v>
      </c>
      <c r="B49" s="2" t="s">
        <v>103</v>
      </c>
      <c r="C49" s="2">
        <v>3000</v>
      </c>
      <c r="D49" s="2">
        <f t="shared" si="3"/>
        <v>3000</v>
      </c>
      <c r="E49" s="2">
        <f t="shared" si="4"/>
        <v>3000</v>
      </c>
      <c r="F49" s="5">
        <f t="shared" si="5"/>
        <v>0</v>
      </c>
      <c r="G49" s="7">
        <v>2500</v>
      </c>
      <c r="H49" s="2">
        <v>3000</v>
      </c>
      <c r="I49" s="2">
        <v>3000</v>
      </c>
      <c r="J49" s="2">
        <v>3000</v>
      </c>
      <c r="K49" s="2">
        <v>3000</v>
      </c>
      <c r="L49" s="2">
        <v>3500</v>
      </c>
      <c r="M49" s="2">
        <v>3000</v>
      </c>
      <c r="N49" s="2">
        <v>3000</v>
      </c>
      <c r="O49" s="2">
        <v>3000</v>
      </c>
      <c r="P49" s="2">
        <v>3000</v>
      </c>
      <c r="Q49" s="2">
        <v>3000</v>
      </c>
    </row>
    <row r="50" spans="1:17" s="2" customFormat="1" ht="15" customHeight="1">
      <c r="A50" s="4" t="s">
        <v>104</v>
      </c>
      <c r="B50" s="2" t="s">
        <v>80</v>
      </c>
      <c r="C50" s="2">
        <v>3450</v>
      </c>
      <c r="D50" s="2">
        <f t="shared" si="3"/>
        <v>3450</v>
      </c>
      <c r="E50" s="2">
        <f t="shared" si="4"/>
        <v>3454.5454545454545</v>
      </c>
      <c r="F50" s="5">
        <f t="shared" si="5"/>
        <v>0</v>
      </c>
      <c r="G50" s="7">
        <v>3000</v>
      </c>
      <c r="H50" s="2">
        <v>3500</v>
      </c>
      <c r="I50" s="2">
        <v>3500</v>
      </c>
      <c r="J50" s="2">
        <v>3500</v>
      </c>
      <c r="K50" s="2">
        <v>3500</v>
      </c>
      <c r="L50" s="2">
        <v>3500</v>
      </c>
      <c r="M50" s="2">
        <v>3500</v>
      </c>
      <c r="N50" s="2">
        <v>3500</v>
      </c>
      <c r="O50" s="2">
        <v>3500</v>
      </c>
      <c r="P50" s="2">
        <v>3500</v>
      </c>
      <c r="Q50" s="2">
        <v>3500</v>
      </c>
    </row>
    <row r="51" spans="1:17" s="2" customFormat="1" ht="15" customHeight="1">
      <c r="A51" s="4" t="s">
        <v>105</v>
      </c>
      <c r="B51" s="2" t="s">
        <v>106</v>
      </c>
      <c r="C51" s="2">
        <v>14000</v>
      </c>
      <c r="D51" s="2">
        <f t="shared" si="3"/>
        <v>14000</v>
      </c>
      <c r="E51" s="2">
        <f t="shared" si="4"/>
        <v>14000</v>
      </c>
      <c r="F51" s="5">
        <f t="shared" si="5"/>
        <v>0</v>
      </c>
      <c r="G51" s="7">
        <v>15000</v>
      </c>
      <c r="H51" s="2">
        <v>15000</v>
      </c>
      <c r="I51" s="2">
        <v>15000</v>
      </c>
      <c r="J51" s="2">
        <v>15000</v>
      </c>
      <c r="K51" s="2">
        <v>15000</v>
      </c>
      <c r="L51" s="2">
        <v>15000</v>
      </c>
      <c r="M51" s="2">
        <v>15000</v>
      </c>
      <c r="N51" s="2">
        <v>8000</v>
      </c>
      <c r="O51" s="2">
        <v>15000</v>
      </c>
      <c r="P51" s="2">
        <v>15000</v>
      </c>
      <c r="Q51" s="2">
        <v>11000</v>
      </c>
    </row>
    <row r="52" spans="1:17" s="2" customFormat="1" ht="15" customHeight="1">
      <c r="A52" s="4" t="s">
        <v>107</v>
      </c>
      <c r="B52" s="2" t="s">
        <v>108</v>
      </c>
      <c r="C52" s="2">
        <v>10000</v>
      </c>
      <c r="D52" s="2">
        <f t="shared" si="3"/>
        <v>10000</v>
      </c>
      <c r="E52" s="2">
        <f t="shared" si="4"/>
        <v>10000</v>
      </c>
      <c r="F52" s="5">
        <f t="shared" si="5"/>
        <v>0</v>
      </c>
      <c r="G52" s="7">
        <v>10000</v>
      </c>
      <c r="H52" s="2">
        <v>12000</v>
      </c>
      <c r="I52" s="2">
        <v>10000</v>
      </c>
      <c r="J52" s="2">
        <v>9000</v>
      </c>
      <c r="K52" s="2">
        <v>12000</v>
      </c>
      <c r="L52" s="2">
        <v>12000</v>
      </c>
      <c r="M52" s="2">
        <v>10000</v>
      </c>
      <c r="N52" s="2">
        <v>7000</v>
      </c>
      <c r="O52" s="2">
        <v>6000</v>
      </c>
      <c r="P52" s="2">
        <v>10000</v>
      </c>
      <c r="Q52" s="2">
        <v>12000</v>
      </c>
    </row>
    <row r="53" spans="1:17" s="2" customFormat="1" ht="15" customHeight="1">
      <c r="A53" s="4" t="s">
        <v>109</v>
      </c>
      <c r="B53" s="2" t="s">
        <v>80</v>
      </c>
      <c r="C53" s="2">
        <v>6770</v>
      </c>
      <c r="D53" s="2">
        <f t="shared" si="3"/>
        <v>6770</v>
      </c>
      <c r="E53" s="2">
        <f t="shared" si="4"/>
        <v>6772.727272727273</v>
      </c>
      <c r="F53" s="5">
        <f t="shared" si="5"/>
        <v>0</v>
      </c>
      <c r="G53" s="7">
        <v>7000</v>
      </c>
      <c r="H53" s="2">
        <v>8000</v>
      </c>
      <c r="I53" s="2">
        <v>7000</v>
      </c>
      <c r="J53" s="2">
        <v>6000</v>
      </c>
      <c r="K53" s="2">
        <v>8000</v>
      </c>
      <c r="L53" s="2">
        <v>7000</v>
      </c>
      <c r="M53" s="2">
        <v>7000</v>
      </c>
      <c r="N53" s="2">
        <v>5000</v>
      </c>
      <c r="O53" s="2">
        <v>4500</v>
      </c>
      <c r="P53" s="2">
        <v>8000</v>
      </c>
      <c r="Q53" s="2">
        <v>7000</v>
      </c>
    </row>
    <row r="54" spans="1:17" s="2" customFormat="1" ht="15" customHeight="1">
      <c r="A54" s="4" t="s">
        <v>110</v>
      </c>
      <c r="B54" s="2" t="s">
        <v>80</v>
      </c>
      <c r="C54" s="2">
        <v>8820</v>
      </c>
      <c r="D54" s="2">
        <f t="shared" si="3"/>
        <v>8820</v>
      </c>
      <c r="E54" s="2">
        <f t="shared" si="4"/>
        <v>8818.181818181818</v>
      </c>
      <c r="F54" s="5">
        <f t="shared" si="5"/>
        <v>0</v>
      </c>
      <c r="G54" s="7">
        <v>8000</v>
      </c>
      <c r="H54" s="2">
        <v>10000</v>
      </c>
      <c r="I54" s="2">
        <v>8000</v>
      </c>
      <c r="J54" s="2">
        <v>8000</v>
      </c>
      <c r="K54" s="2">
        <v>11000</v>
      </c>
      <c r="L54" s="2">
        <v>10000</v>
      </c>
      <c r="M54" s="2">
        <v>9000</v>
      </c>
      <c r="N54" s="2">
        <v>6000</v>
      </c>
      <c r="O54" s="2">
        <v>6000</v>
      </c>
      <c r="P54" s="2">
        <v>9000</v>
      </c>
      <c r="Q54" s="2">
        <v>12000</v>
      </c>
    </row>
    <row r="55" spans="1:17" s="2" customFormat="1" ht="15" customHeight="1">
      <c r="A55" s="4" t="s">
        <v>111</v>
      </c>
      <c r="B55" s="2" t="s">
        <v>112</v>
      </c>
      <c r="C55" s="2">
        <v>2490</v>
      </c>
      <c r="D55" s="2">
        <f t="shared" si="3"/>
        <v>2490</v>
      </c>
      <c r="E55" s="2">
        <f t="shared" si="4"/>
        <v>2490.909090909091</v>
      </c>
      <c r="F55" s="5">
        <f t="shared" si="5"/>
        <v>0</v>
      </c>
      <c r="G55" s="7">
        <v>2500</v>
      </c>
      <c r="H55" s="2">
        <v>2500</v>
      </c>
      <c r="I55" s="2">
        <v>2500</v>
      </c>
      <c r="J55" s="2">
        <v>2500</v>
      </c>
      <c r="K55" s="2">
        <v>2500</v>
      </c>
      <c r="L55" s="2">
        <v>2500</v>
      </c>
      <c r="M55" s="2">
        <v>2500</v>
      </c>
      <c r="N55" s="2">
        <v>2300</v>
      </c>
      <c r="O55" s="2">
        <v>2500</v>
      </c>
      <c r="P55" s="2">
        <v>2600</v>
      </c>
      <c r="Q55" s="2">
        <v>2500</v>
      </c>
    </row>
    <row r="56" spans="1:17" s="2" customFormat="1" ht="15" customHeight="1">
      <c r="A56" s="4" t="s">
        <v>113</v>
      </c>
      <c r="B56" s="2" t="s">
        <v>114</v>
      </c>
      <c r="C56" s="2">
        <v>13540</v>
      </c>
      <c r="D56" s="2">
        <f t="shared" si="3"/>
        <v>13540</v>
      </c>
      <c r="E56" s="2">
        <f t="shared" si="4"/>
        <v>13536.363636363636</v>
      </c>
      <c r="F56" s="5">
        <f t="shared" si="5"/>
        <v>0</v>
      </c>
      <c r="G56" s="7">
        <v>13800</v>
      </c>
      <c r="H56" s="2">
        <v>13900</v>
      </c>
      <c r="I56" s="2">
        <v>13800</v>
      </c>
      <c r="J56" s="2">
        <v>13800</v>
      </c>
      <c r="K56" s="2">
        <v>13900</v>
      </c>
      <c r="L56" s="2">
        <v>13000</v>
      </c>
      <c r="M56" s="2">
        <v>12900</v>
      </c>
      <c r="N56" s="2">
        <v>13000</v>
      </c>
      <c r="O56" s="2">
        <v>13900</v>
      </c>
      <c r="P56" s="2">
        <v>12900</v>
      </c>
      <c r="Q56" s="2">
        <v>14000</v>
      </c>
    </row>
    <row r="57" spans="1:17" s="2" customFormat="1" ht="15" customHeight="1">
      <c r="A57" s="4" t="s">
        <v>115</v>
      </c>
      <c r="B57" s="2" t="s">
        <v>116</v>
      </c>
      <c r="C57" s="2">
        <v>2660</v>
      </c>
      <c r="D57" s="2">
        <f t="shared" si="3"/>
        <v>2570</v>
      </c>
      <c r="E57" s="2">
        <f t="shared" si="4"/>
        <v>2572.7272727272725</v>
      </c>
      <c r="F57" s="5">
        <f t="shared" si="5"/>
        <v>-3.383458646616546</v>
      </c>
      <c r="G57" s="7">
        <v>3000</v>
      </c>
      <c r="H57" s="2">
        <v>4000</v>
      </c>
      <c r="I57" s="2">
        <v>3000</v>
      </c>
      <c r="J57" s="2">
        <v>2500</v>
      </c>
      <c r="K57" s="2">
        <v>3000</v>
      </c>
      <c r="L57" s="2">
        <v>1500</v>
      </c>
      <c r="M57" s="2">
        <v>2500</v>
      </c>
      <c r="N57" s="2">
        <v>1500</v>
      </c>
      <c r="O57" s="2">
        <v>1800</v>
      </c>
      <c r="P57" s="2">
        <v>3500</v>
      </c>
      <c r="Q57" s="2">
        <v>2000</v>
      </c>
    </row>
    <row r="58" spans="1:17" s="2" customFormat="1" ht="15" customHeight="1">
      <c r="A58" s="4" t="s">
        <v>117</v>
      </c>
      <c r="B58" s="2" t="s">
        <v>118</v>
      </c>
      <c r="C58" s="2">
        <v>2390</v>
      </c>
      <c r="D58" s="2">
        <f t="shared" si="3"/>
        <v>2390</v>
      </c>
      <c r="E58" s="2">
        <f t="shared" si="4"/>
        <v>2390.909090909091</v>
      </c>
      <c r="F58" s="5">
        <f t="shared" si="5"/>
        <v>0</v>
      </c>
      <c r="G58" s="7">
        <v>3000</v>
      </c>
      <c r="H58" s="2">
        <v>2500</v>
      </c>
      <c r="I58" s="2">
        <v>3000</v>
      </c>
      <c r="J58" s="2">
        <v>3000</v>
      </c>
      <c r="K58" s="2">
        <v>2000</v>
      </c>
      <c r="L58" s="2">
        <v>1500</v>
      </c>
      <c r="M58" s="2">
        <v>2500</v>
      </c>
      <c r="N58" s="2">
        <v>1500</v>
      </c>
      <c r="O58" s="2">
        <v>1800</v>
      </c>
      <c r="P58" s="2">
        <v>3500</v>
      </c>
      <c r="Q58" s="2">
        <v>2000</v>
      </c>
    </row>
    <row r="59" spans="1:17" s="2" customFormat="1" ht="15" customHeight="1">
      <c r="A59" s="13" t="s">
        <v>119</v>
      </c>
      <c r="B59" s="2" t="s">
        <v>120</v>
      </c>
      <c r="C59" s="2">
        <v>23910</v>
      </c>
      <c r="D59" s="2">
        <f t="shared" si="3"/>
        <v>23910</v>
      </c>
      <c r="E59" s="2">
        <f t="shared" si="4"/>
        <v>23909.090909090908</v>
      </c>
      <c r="F59" s="5">
        <f t="shared" si="5"/>
        <v>0</v>
      </c>
      <c r="G59" s="7">
        <v>25000</v>
      </c>
      <c r="H59" s="2">
        <v>25000</v>
      </c>
      <c r="I59" s="2">
        <v>25000</v>
      </c>
      <c r="J59" s="2">
        <v>25000</v>
      </c>
      <c r="K59" s="2">
        <v>25000</v>
      </c>
      <c r="L59" s="2">
        <v>30000</v>
      </c>
      <c r="M59" s="2">
        <v>23000</v>
      </c>
      <c r="N59" s="2">
        <v>25000</v>
      </c>
      <c r="O59" s="2">
        <v>25000</v>
      </c>
      <c r="P59" s="2">
        <v>15000</v>
      </c>
      <c r="Q59" s="7">
        <v>20000</v>
      </c>
    </row>
    <row r="60" spans="1:17" s="2" customFormat="1" ht="15" customHeight="1">
      <c r="A60" s="13"/>
      <c r="B60" s="2" t="s">
        <v>121</v>
      </c>
      <c r="C60" s="2">
        <v>49550</v>
      </c>
      <c r="D60" s="2">
        <f t="shared" si="3"/>
        <v>49550</v>
      </c>
      <c r="E60" s="2">
        <f t="shared" si="4"/>
        <v>49545.454545454544</v>
      </c>
      <c r="F60" s="5">
        <f t="shared" si="5"/>
        <v>0</v>
      </c>
      <c r="G60" s="7">
        <v>65000</v>
      </c>
      <c r="H60" s="2">
        <v>50000</v>
      </c>
      <c r="I60" s="2">
        <v>50000</v>
      </c>
      <c r="J60" s="2">
        <v>50000</v>
      </c>
      <c r="K60" s="2">
        <v>50000</v>
      </c>
      <c r="L60" s="2">
        <v>40000</v>
      </c>
      <c r="M60" s="2">
        <v>40000</v>
      </c>
      <c r="N60" s="2">
        <v>50000</v>
      </c>
      <c r="O60" s="2">
        <v>55000</v>
      </c>
      <c r="P60" s="2">
        <v>65000</v>
      </c>
      <c r="Q60" s="7">
        <v>30000</v>
      </c>
    </row>
    <row r="61" spans="1:17" s="2" customFormat="1" ht="15" customHeight="1">
      <c r="A61" s="4" t="s">
        <v>122</v>
      </c>
      <c r="B61" s="2" t="s">
        <v>123</v>
      </c>
      <c r="C61" s="2">
        <v>5050</v>
      </c>
      <c r="D61" s="2">
        <f t="shared" si="3"/>
        <v>5050</v>
      </c>
      <c r="E61" s="2">
        <f t="shared" si="4"/>
        <v>5045.454545454545</v>
      </c>
      <c r="F61" s="5">
        <f t="shared" si="5"/>
        <v>0</v>
      </c>
      <c r="G61" s="7">
        <v>5000</v>
      </c>
      <c r="H61" s="2">
        <v>5000</v>
      </c>
      <c r="I61" s="2">
        <v>5000</v>
      </c>
      <c r="J61" s="2">
        <v>5000</v>
      </c>
      <c r="K61" s="2">
        <v>5000</v>
      </c>
      <c r="L61" s="2">
        <v>5000</v>
      </c>
      <c r="M61" s="2">
        <v>5000</v>
      </c>
      <c r="N61" s="2">
        <v>4500</v>
      </c>
      <c r="O61" s="2">
        <v>5000</v>
      </c>
      <c r="P61" s="2">
        <v>5000</v>
      </c>
      <c r="Q61" s="2">
        <v>6000</v>
      </c>
    </row>
    <row r="62" spans="1:17" s="2" customFormat="1" ht="15" customHeight="1">
      <c r="A62" s="4" t="s">
        <v>124</v>
      </c>
      <c r="B62" s="2" t="s">
        <v>125</v>
      </c>
      <c r="C62" s="2">
        <v>6820</v>
      </c>
      <c r="D62" s="2">
        <f t="shared" si="3"/>
        <v>6820</v>
      </c>
      <c r="E62" s="2">
        <f t="shared" si="4"/>
        <v>6818.181818181818</v>
      </c>
      <c r="F62" s="5">
        <f t="shared" si="5"/>
        <v>0</v>
      </c>
      <c r="G62" s="7">
        <v>7000</v>
      </c>
      <c r="H62" s="2">
        <v>7000</v>
      </c>
      <c r="I62" s="2">
        <v>6000</v>
      </c>
      <c r="J62" s="2">
        <v>7000</v>
      </c>
      <c r="K62" s="2">
        <v>7000</v>
      </c>
      <c r="L62" s="2">
        <v>7000</v>
      </c>
      <c r="M62" s="2">
        <v>7000</v>
      </c>
      <c r="N62" s="2">
        <v>6000</v>
      </c>
      <c r="O62" s="2">
        <v>7000</v>
      </c>
      <c r="P62" s="2">
        <v>7000</v>
      </c>
      <c r="Q62" s="2">
        <v>7000</v>
      </c>
    </row>
    <row r="63" spans="1:17" s="2" customFormat="1" ht="15" customHeight="1">
      <c r="A63" s="4" t="s">
        <v>126</v>
      </c>
      <c r="B63" s="2" t="s">
        <v>127</v>
      </c>
      <c r="C63" s="2">
        <v>9180</v>
      </c>
      <c r="D63" s="2">
        <f t="shared" si="3"/>
        <v>9180</v>
      </c>
      <c r="E63" s="2">
        <f t="shared" si="4"/>
        <v>9181.818181818182</v>
      </c>
      <c r="F63" s="5">
        <f t="shared" si="5"/>
        <v>0</v>
      </c>
      <c r="G63" s="7">
        <v>10000</v>
      </c>
      <c r="H63" s="2">
        <v>9000</v>
      </c>
      <c r="I63" s="2">
        <v>10000</v>
      </c>
      <c r="J63" s="2">
        <v>10000</v>
      </c>
      <c r="K63" s="2">
        <v>9000</v>
      </c>
      <c r="L63" s="2">
        <v>10000</v>
      </c>
      <c r="M63" s="2">
        <v>10000</v>
      </c>
      <c r="N63" s="2">
        <v>8000</v>
      </c>
      <c r="O63" s="7">
        <v>8000</v>
      </c>
      <c r="P63" s="2">
        <v>10000</v>
      </c>
      <c r="Q63" s="2">
        <v>7000</v>
      </c>
    </row>
    <row r="64" spans="1:17" s="2" customFormat="1" ht="15" customHeight="1">
      <c r="A64" s="4" t="s">
        <v>128</v>
      </c>
      <c r="B64" s="2" t="s">
        <v>129</v>
      </c>
      <c r="C64" s="2">
        <v>5450</v>
      </c>
      <c r="D64" s="2">
        <f t="shared" si="3"/>
        <v>5450</v>
      </c>
      <c r="E64" s="2">
        <f t="shared" si="4"/>
        <v>5454.545454545455</v>
      </c>
      <c r="F64" s="5">
        <f t="shared" si="5"/>
        <v>0</v>
      </c>
      <c r="G64" s="7">
        <v>5000</v>
      </c>
      <c r="H64" s="2">
        <v>6000</v>
      </c>
      <c r="I64" s="2">
        <v>5000</v>
      </c>
      <c r="J64" s="2">
        <v>5000</v>
      </c>
      <c r="K64" s="2">
        <v>5000</v>
      </c>
      <c r="L64" s="2">
        <v>5000</v>
      </c>
      <c r="M64" s="2">
        <v>5000</v>
      </c>
      <c r="N64" s="2">
        <v>6000</v>
      </c>
      <c r="O64" s="2">
        <v>5000</v>
      </c>
      <c r="P64" s="2">
        <v>8000</v>
      </c>
      <c r="Q64" s="2">
        <v>5000</v>
      </c>
    </row>
    <row r="65" spans="1:17" s="2" customFormat="1" ht="15" customHeight="1">
      <c r="A65" s="4" t="s">
        <v>130</v>
      </c>
      <c r="B65" s="2" t="s">
        <v>131</v>
      </c>
      <c r="C65" s="2">
        <v>5910</v>
      </c>
      <c r="D65" s="2">
        <f t="shared" si="3"/>
        <v>5910</v>
      </c>
      <c r="E65" s="2">
        <f t="shared" si="4"/>
        <v>5909.090909090909</v>
      </c>
      <c r="F65" s="5">
        <f t="shared" si="5"/>
        <v>0</v>
      </c>
      <c r="G65" s="7">
        <v>5000</v>
      </c>
      <c r="H65" s="2">
        <v>6000</v>
      </c>
      <c r="I65" s="2">
        <v>6000</v>
      </c>
      <c r="J65" s="2">
        <v>6000</v>
      </c>
      <c r="K65" s="2">
        <v>5000</v>
      </c>
      <c r="L65" s="2">
        <v>6000</v>
      </c>
      <c r="M65" s="2">
        <v>6000</v>
      </c>
      <c r="N65" s="2">
        <v>6000</v>
      </c>
      <c r="O65" s="7">
        <v>6000</v>
      </c>
      <c r="P65" s="2">
        <v>8000</v>
      </c>
      <c r="Q65" s="2">
        <v>5000</v>
      </c>
    </row>
    <row r="66" spans="1:17" s="2" customFormat="1" ht="15" customHeight="1">
      <c r="A66" s="4" t="s">
        <v>132</v>
      </c>
      <c r="B66" s="2" t="s">
        <v>133</v>
      </c>
      <c r="C66" s="2">
        <v>22730</v>
      </c>
      <c r="D66" s="2">
        <f t="shared" si="3"/>
        <v>22730</v>
      </c>
      <c r="E66" s="2">
        <f t="shared" si="4"/>
        <v>22727.272727272728</v>
      </c>
      <c r="F66" s="5">
        <f t="shared" si="5"/>
        <v>0</v>
      </c>
      <c r="G66" s="7">
        <v>20000</v>
      </c>
      <c r="H66" s="2">
        <v>20000</v>
      </c>
      <c r="I66" s="2">
        <v>20000</v>
      </c>
      <c r="J66" s="2">
        <v>20000</v>
      </c>
      <c r="K66" s="2">
        <v>20000</v>
      </c>
      <c r="L66" s="2">
        <v>30000</v>
      </c>
      <c r="M66" s="2">
        <v>25000</v>
      </c>
      <c r="N66" s="2">
        <v>25000</v>
      </c>
      <c r="O66" s="2">
        <v>25000</v>
      </c>
      <c r="P66" s="2">
        <v>25000</v>
      </c>
      <c r="Q66" s="2">
        <v>20000</v>
      </c>
    </row>
    <row r="67" spans="1:17" s="2" customFormat="1" ht="15" customHeight="1">
      <c r="A67" s="4" t="s">
        <v>134</v>
      </c>
      <c r="B67" s="2" t="s">
        <v>135</v>
      </c>
      <c r="C67" s="2">
        <v>1300</v>
      </c>
      <c r="D67" s="2">
        <f t="shared" si="3"/>
        <v>1300</v>
      </c>
      <c r="E67" s="2">
        <f t="shared" si="4"/>
        <v>1300</v>
      </c>
      <c r="F67" s="5">
        <f t="shared" si="5"/>
        <v>0</v>
      </c>
      <c r="G67" s="7">
        <v>1000</v>
      </c>
      <c r="H67" s="2">
        <v>1500</v>
      </c>
      <c r="I67" s="2">
        <v>1000</v>
      </c>
      <c r="J67" s="2">
        <v>1000</v>
      </c>
      <c r="K67" s="2">
        <v>1000</v>
      </c>
      <c r="L67" s="2">
        <v>2000</v>
      </c>
      <c r="M67" s="2">
        <v>1000</v>
      </c>
      <c r="N67" s="2">
        <v>1300</v>
      </c>
      <c r="O67" s="2">
        <v>1000</v>
      </c>
      <c r="P67" s="2">
        <v>1500</v>
      </c>
      <c r="Q67" s="2">
        <v>2000</v>
      </c>
    </row>
    <row r="68" spans="1:17" s="2" customFormat="1" ht="15" customHeight="1">
      <c r="A68" s="4" t="s">
        <v>136</v>
      </c>
      <c r="B68" s="2" t="s">
        <v>137</v>
      </c>
      <c r="C68" s="2">
        <v>60000</v>
      </c>
      <c r="D68" s="2">
        <f t="shared" si="3"/>
        <v>60000</v>
      </c>
      <c r="E68" s="2">
        <f t="shared" si="4"/>
        <v>60000</v>
      </c>
      <c r="F68" s="5">
        <f t="shared" si="5"/>
        <v>0</v>
      </c>
      <c r="G68" s="7">
        <v>60000</v>
      </c>
      <c r="H68" s="7">
        <v>60000</v>
      </c>
      <c r="I68" s="7">
        <v>60000</v>
      </c>
      <c r="J68" s="7">
        <v>60000</v>
      </c>
      <c r="K68" s="7">
        <v>60000</v>
      </c>
      <c r="L68" s="7">
        <v>60000</v>
      </c>
      <c r="M68" s="7">
        <v>60000</v>
      </c>
      <c r="N68" s="7">
        <v>60000</v>
      </c>
      <c r="O68" s="7">
        <v>60000</v>
      </c>
      <c r="P68" s="7">
        <v>60000</v>
      </c>
      <c r="Q68" s="7">
        <v>60000</v>
      </c>
    </row>
    <row r="69" spans="1:17" s="2" customFormat="1" ht="15" customHeight="1">
      <c r="A69" s="4" t="s">
        <v>138</v>
      </c>
      <c r="B69" s="2" t="s">
        <v>139</v>
      </c>
      <c r="C69" s="2">
        <v>25090</v>
      </c>
      <c r="D69" s="2">
        <f aca="true" t="shared" si="6" ref="D69:D90">ROUND(E69,-1)</f>
        <v>25090</v>
      </c>
      <c r="E69" s="2">
        <f aca="true" t="shared" si="7" ref="E69:E93">AVERAGE(G69:Q69)</f>
        <v>25090.909090909092</v>
      </c>
      <c r="F69" s="8">
        <f aca="true" t="shared" si="8" ref="F69:F93">D69/C69*100-100</f>
        <v>0</v>
      </c>
      <c r="G69" s="7">
        <v>25000</v>
      </c>
      <c r="H69" s="2">
        <v>23000</v>
      </c>
      <c r="I69" s="2">
        <v>25000</v>
      </c>
      <c r="J69" s="2">
        <v>25000</v>
      </c>
      <c r="K69" s="2">
        <v>25000</v>
      </c>
      <c r="L69" s="2">
        <v>30000</v>
      </c>
      <c r="M69" s="2">
        <v>25000</v>
      </c>
      <c r="N69" s="2">
        <v>23000</v>
      </c>
      <c r="O69" s="2">
        <v>25000</v>
      </c>
      <c r="P69" s="2">
        <v>30000</v>
      </c>
      <c r="Q69" s="2">
        <v>20000</v>
      </c>
    </row>
    <row r="70" spans="1:17" s="2" customFormat="1" ht="15" customHeight="1">
      <c r="A70" s="4" t="s">
        <v>140</v>
      </c>
      <c r="B70" s="2" t="s">
        <v>141</v>
      </c>
      <c r="C70" s="2">
        <v>3000</v>
      </c>
      <c r="D70" s="2">
        <f t="shared" si="6"/>
        <v>3000</v>
      </c>
      <c r="E70" s="2">
        <f t="shared" si="7"/>
        <v>3000</v>
      </c>
      <c r="F70" s="5">
        <f t="shared" si="8"/>
        <v>0</v>
      </c>
      <c r="G70" s="7">
        <v>3000</v>
      </c>
      <c r="H70" s="7">
        <v>3000</v>
      </c>
      <c r="I70" s="7">
        <v>3000</v>
      </c>
      <c r="J70" s="7">
        <v>3000</v>
      </c>
      <c r="K70" s="7">
        <v>3000</v>
      </c>
      <c r="L70" s="7">
        <v>3000</v>
      </c>
      <c r="M70" s="7">
        <v>3000</v>
      </c>
      <c r="N70" s="7">
        <v>3000</v>
      </c>
      <c r="O70" s="7">
        <v>3000</v>
      </c>
      <c r="P70" s="7">
        <v>3000</v>
      </c>
      <c r="Q70" s="7">
        <v>3000</v>
      </c>
    </row>
    <row r="71" spans="1:17" s="2" customFormat="1" ht="15" customHeight="1">
      <c r="A71" s="4" t="s">
        <v>142</v>
      </c>
      <c r="B71" s="2" t="s">
        <v>143</v>
      </c>
      <c r="C71" s="2">
        <v>2400</v>
      </c>
      <c r="D71" s="2">
        <f t="shared" si="6"/>
        <v>2400</v>
      </c>
      <c r="E71" s="2">
        <f t="shared" si="7"/>
        <v>2400</v>
      </c>
      <c r="F71" s="5">
        <f t="shared" si="8"/>
        <v>0</v>
      </c>
      <c r="G71" s="7">
        <v>2300</v>
      </c>
      <c r="H71" s="7">
        <v>2300</v>
      </c>
      <c r="I71" s="7">
        <v>2300</v>
      </c>
      <c r="J71" s="7">
        <v>2500</v>
      </c>
      <c r="K71" s="7">
        <v>2500</v>
      </c>
      <c r="L71" s="7">
        <v>2300</v>
      </c>
      <c r="M71" s="7">
        <v>2300</v>
      </c>
      <c r="N71" s="7">
        <v>2300</v>
      </c>
      <c r="O71" s="7">
        <v>2300</v>
      </c>
      <c r="P71" s="7">
        <v>2300</v>
      </c>
      <c r="Q71" s="7">
        <v>3000</v>
      </c>
    </row>
    <row r="72" spans="1:19" s="2" customFormat="1" ht="15" customHeight="1">
      <c r="A72" s="4" t="s">
        <v>144</v>
      </c>
      <c r="B72" s="2" t="s">
        <v>145</v>
      </c>
      <c r="C72" s="2">
        <v>120000</v>
      </c>
      <c r="D72" s="2">
        <f t="shared" si="6"/>
        <v>120000</v>
      </c>
      <c r="E72" s="2">
        <f t="shared" si="7"/>
        <v>120000</v>
      </c>
      <c r="F72" s="5">
        <f t="shared" si="8"/>
        <v>0</v>
      </c>
      <c r="G72" s="7">
        <v>120000</v>
      </c>
      <c r="H72" s="7">
        <v>120000</v>
      </c>
      <c r="I72" s="7">
        <v>120000</v>
      </c>
      <c r="J72" s="7">
        <v>120000</v>
      </c>
      <c r="K72" s="7">
        <v>120000</v>
      </c>
      <c r="L72" s="7"/>
      <c r="M72" s="7"/>
      <c r="N72" s="7"/>
      <c r="O72" s="7"/>
      <c r="P72" s="7">
        <v>120000</v>
      </c>
      <c r="Q72" s="7">
        <v>120000</v>
      </c>
      <c r="S72" s="9"/>
    </row>
    <row r="73" spans="1:17" s="2" customFormat="1" ht="15" customHeight="1">
      <c r="A73" s="4" t="s">
        <v>146</v>
      </c>
      <c r="B73" s="2" t="s">
        <v>147</v>
      </c>
      <c r="C73" s="2">
        <v>13550</v>
      </c>
      <c r="D73" s="2">
        <f t="shared" si="6"/>
        <v>13550</v>
      </c>
      <c r="E73" s="2">
        <f t="shared" si="7"/>
        <v>13545.454545454546</v>
      </c>
      <c r="F73" s="5">
        <f t="shared" si="8"/>
        <v>0</v>
      </c>
      <c r="G73" s="7">
        <v>14000</v>
      </c>
      <c r="H73" s="2">
        <v>14000</v>
      </c>
      <c r="I73" s="2">
        <v>14000</v>
      </c>
      <c r="J73" s="2">
        <v>14000</v>
      </c>
      <c r="K73" s="2">
        <v>14000</v>
      </c>
      <c r="L73" s="2">
        <v>14000</v>
      </c>
      <c r="M73" s="2">
        <v>12000</v>
      </c>
      <c r="N73" s="2">
        <v>12000</v>
      </c>
      <c r="O73" s="2">
        <v>12000</v>
      </c>
      <c r="P73" s="2">
        <v>14000</v>
      </c>
      <c r="Q73" s="2">
        <v>15000</v>
      </c>
    </row>
    <row r="74" spans="1:17" s="2" customFormat="1" ht="15" customHeight="1">
      <c r="A74" s="4" t="s">
        <v>148</v>
      </c>
      <c r="B74" s="2" t="s">
        <v>149</v>
      </c>
      <c r="C74" s="2">
        <v>5140</v>
      </c>
      <c r="D74" s="2">
        <f t="shared" si="6"/>
        <v>5300</v>
      </c>
      <c r="E74" s="2">
        <f t="shared" si="7"/>
        <v>5300</v>
      </c>
      <c r="F74" s="5">
        <f t="shared" si="8"/>
        <v>3.112840466926059</v>
      </c>
      <c r="G74" s="7">
        <v>6000</v>
      </c>
      <c r="H74" s="2">
        <v>7000</v>
      </c>
      <c r="I74" s="2">
        <v>7200</v>
      </c>
      <c r="J74" s="2">
        <v>7000</v>
      </c>
      <c r="K74" s="2">
        <v>4200</v>
      </c>
      <c r="L74" s="2">
        <v>4000</v>
      </c>
      <c r="M74" s="2">
        <v>4200</v>
      </c>
      <c r="N74" s="2">
        <v>6000</v>
      </c>
      <c r="O74" s="2">
        <v>4500</v>
      </c>
      <c r="P74" s="2">
        <v>4200</v>
      </c>
      <c r="Q74" s="2">
        <v>4000</v>
      </c>
    </row>
    <row r="75" spans="1:17" s="2" customFormat="1" ht="15" customHeight="1">
      <c r="A75" s="4" t="s">
        <v>150</v>
      </c>
      <c r="B75" s="2" t="s">
        <v>151</v>
      </c>
      <c r="C75" s="2">
        <v>50000</v>
      </c>
      <c r="D75" s="2">
        <f t="shared" si="6"/>
        <v>50000</v>
      </c>
      <c r="E75" s="2">
        <f t="shared" si="7"/>
        <v>50000</v>
      </c>
      <c r="F75" s="5">
        <f t="shared" si="8"/>
        <v>0</v>
      </c>
      <c r="G75" s="7">
        <v>50000</v>
      </c>
      <c r="H75" s="2">
        <v>50000</v>
      </c>
      <c r="I75" s="2">
        <v>50000</v>
      </c>
      <c r="J75" s="2">
        <v>50000</v>
      </c>
      <c r="K75" s="2">
        <v>50000</v>
      </c>
      <c r="L75" s="2">
        <v>50000</v>
      </c>
      <c r="M75" s="2">
        <v>50000</v>
      </c>
      <c r="N75" s="2">
        <v>50000</v>
      </c>
      <c r="O75" s="2">
        <v>50000</v>
      </c>
      <c r="P75" s="2">
        <v>50000</v>
      </c>
      <c r="Q75" s="2">
        <v>50000</v>
      </c>
    </row>
    <row r="76" spans="1:17" s="2" customFormat="1" ht="15" customHeight="1">
      <c r="A76" s="4" t="s">
        <v>152</v>
      </c>
      <c r="B76" s="2" t="s">
        <v>153</v>
      </c>
      <c r="C76" s="2">
        <v>1120</v>
      </c>
      <c r="D76" s="2">
        <f t="shared" si="6"/>
        <v>1120</v>
      </c>
      <c r="E76" s="2">
        <f t="shared" si="7"/>
        <v>1118.1818181818182</v>
      </c>
      <c r="F76" s="5">
        <f t="shared" si="8"/>
        <v>0</v>
      </c>
      <c r="G76" s="7">
        <v>1000</v>
      </c>
      <c r="H76" s="2">
        <v>1000</v>
      </c>
      <c r="I76" s="2">
        <v>1000</v>
      </c>
      <c r="J76" s="2">
        <v>1000</v>
      </c>
      <c r="K76" s="2">
        <v>1000</v>
      </c>
      <c r="L76" s="2">
        <v>1300</v>
      </c>
      <c r="M76" s="7">
        <v>1200</v>
      </c>
      <c r="N76" s="2">
        <v>1300</v>
      </c>
      <c r="O76" s="2">
        <v>1500</v>
      </c>
      <c r="P76" s="2">
        <v>1000</v>
      </c>
      <c r="Q76" s="2">
        <v>1000</v>
      </c>
    </row>
    <row r="77" spans="1:17" s="2" customFormat="1" ht="15" customHeight="1">
      <c r="A77" s="4" t="s">
        <v>154</v>
      </c>
      <c r="B77" s="2" t="s">
        <v>155</v>
      </c>
      <c r="C77" s="2">
        <v>10270</v>
      </c>
      <c r="D77" s="2">
        <f t="shared" si="6"/>
        <v>10270</v>
      </c>
      <c r="E77" s="2">
        <f t="shared" si="7"/>
        <v>10272.727272727272</v>
      </c>
      <c r="F77" s="5">
        <f t="shared" si="8"/>
        <v>0</v>
      </c>
      <c r="G77" s="7">
        <v>10000</v>
      </c>
      <c r="H77" s="2">
        <v>11000</v>
      </c>
      <c r="I77" s="2">
        <v>10000</v>
      </c>
      <c r="J77" s="2">
        <v>10000</v>
      </c>
      <c r="K77" s="2">
        <v>10000</v>
      </c>
      <c r="L77" s="2">
        <v>12000</v>
      </c>
      <c r="M77" s="2">
        <v>10000</v>
      </c>
      <c r="N77" s="2">
        <v>10000</v>
      </c>
      <c r="O77" s="2">
        <v>10000</v>
      </c>
      <c r="P77" s="2">
        <v>10000</v>
      </c>
      <c r="Q77" s="2">
        <v>10000</v>
      </c>
    </row>
    <row r="78" spans="1:17" s="2" customFormat="1" ht="15" customHeight="1">
      <c r="A78" s="4" t="s">
        <v>156</v>
      </c>
      <c r="B78" s="2" t="s">
        <v>157</v>
      </c>
      <c r="C78" s="2">
        <v>7360</v>
      </c>
      <c r="D78" s="2">
        <f t="shared" si="6"/>
        <v>7360</v>
      </c>
      <c r="E78" s="2">
        <f t="shared" si="7"/>
        <v>7363.636363636364</v>
      </c>
      <c r="F78" s="5">
        <f t="shared" si="8"/>
        <v>0</v>
      </c>
      <c r="G78" s="7">
        <v>8000</v>
      </c>
      <c r="H78" s="2">
        <v>8000</v>
      </c>
      <c r="I78" s="2">
        <v>8000</v>
      </c>
      <c r="J78" s="2">
        <v>8000</v>
      </c>
      <c r="K78" s="2">
        <v>8000</v>
      </c>
      <c r="L78" s="2">
        <v>8000</v>
      </c>
      <c r="M78" s="2">
        <v>6000</v>
      </c>
      <c r="N78" s="2">
        <v>5000</v>
      </c>
      <c r="O78" s="2">
        <v>6000</v>
      </c>
      <c r="P78" s="2">
        <v>8000</v>
      </c>
      <c r="Q78" s="2">
        <v>8000</v>
      </c>
    </row>
    <row r="79" spans="1:17" s="2" customFormat="1" ht="15" customHeight="1">
      <c r="A79" s="4" t="s">
        <v>158</v>
      </c>
      <c r="B79" s="2" t="s">
        <v>159</v>
      </c>
      <c r="C79" s="2">
        <v>2180</v>
      </c>
      <c r="D79" s="2">
        <f t="shared" si="6"/>
        <v>2180</v>
      </c>
      <c r="E79" s="2">
        <f t="shared" si="7"/>
        <v>2181.818181818182</v>
      </c>
      <c r="F79" s="5">
        <f t="shared" si="8"/>
        <v>0</v>
      </c>
      <c r="G79" s="7">
        <v>2000</v>
      </c>
      <c r="H79" s="2">
        <v>2000</v>
      </c>
      <c r="I79" s="2">
        <v>3000</v>
      </c>
      <c r="J79" s="2">
        <v>2000</v>
      </c>
      <c r="K79" s="2">
        <v>2000</v>
      </c>
      <c r="L79" s="2">
        <v>2000</v>
      </c>
      <c r="M79" s="2">
        <v>2000</v>
      </c>
      <c r="N79" s="2">
        <v>2000</v>
      </c>
      <c r="O79" s="2">
        <v>2000</v>
      </c>
      <c r="P79" s="2">
        <v>3000</v>
      </c>
      <c r="Q79" s="2">
        <v>2000</v>
      </c>
    </row>
    <row r="80" spans="1:17" s="2" customFormat="1" ht="15" customHeight="1">
      <c r="A80" s="4" t="s">
        <v>160</v>
      </c>
      <c r="B80" s="2" t="s">
        <v>161</v>
      </c>
      <c r="C80" s="2">
        <v>7550</v>
      </c>
      <c r="D80" s="2">
        <f t="shared" si="6"/>
        <v>7550</v>
      </c>
      <c r="E80" s="2">
        <f t="shared" si="7"/>
        <v>7545.454545454545</v>
      </c>
      <c r="F80" s="5">
        <f t="shared" si="8"/>
        <v>0</v>
      </c>
      <c r="G80" s="7">
        <v>7000</v>
      </c>
      <c r="H80" s="2">
        <v>6000</v>
      </c>
      <c r="I80" s="2">
        <v>8000</v>
      </c>
      <c r="J80" s="2">
        <v>7000</v>
      </c>
      <c r="K80" s="2">
        <v>7000</v>
      </c>
      <c r="L80" s="2">
        <v>10000</v>
      </c>
      <c r="M80" s="2">
        <v>7000</v>
      </c>
      <c r="N80" s="2">
        <v>8000</v>
      </c>
      <c r="O80" s="2">
        <v>7000</v>
      </c>
      <c r="P80" s="2">
        <v>6000</v>
      </c>
      <c r="Q80" s="7">
        <v>10000</v>
      </c>
    </row>
    <row r="81" spans="1:17" s="2" customFormat="1" ht="15" customHeight="1">
      <c r="A81" s="4" t="s">
        <v>162</v>
      </c>
      <c r="B81" s="2" t="s">
        <v>163</v>
      </c>
      <c r="C81" s="2">
        <v>5360</v>
      </c>
      <c r="D81" s="2">
        <f t="shared" si="6"/>
        <v>5360</v>
      </c>
      <c r="E81" s="2">
        <f t="shared" si="7"/>
        <v>5363.636363636364</v>
      </c>
      <c r="F81" s="5">
        <f t="shared" si="8"/>
        <v>0</v>
      </c>
      <c r="G81" s="7">
        <v>5600</v>
      </c>
      <c r="H81" s="2">
        <v>3600</v>
      </c>
      <c r="I81" s="2">
        <v>6000</v>
      </c>
      <c r="J81" s="2">
        <v>5800</v>
      </c>
      <c r="K81" s="2">
        <v>5800</v>
      </c>
      <c r="L81" s="2">
        <v>4000</v>
      </c>
      <c r="M81" s="2">
        <v>5800</v>
      </c>
      <c r="N81" s="2">
        <v>5800</v>
      </c>
      <c r="O81" s="2">
        <v>5800</v>
      </c>
      <c r="P81" s="2">
        <v>5800</v>
      </c>
      <c r="Q81" s="7">
        <v>5000</v>
      </c>
    </row>
    <row r="82" spans="1:17" s="2" customFormat="1" ht="15" customHeight="1">
      <c r="A82" s="4" t="s">
        <v>164</v>
      </c>
      <c r="B82" s="2" t="s">
        <v>165</v>
      </c>
      <c r="C82" s="2">
        <v>0</v>
      </c>
      <c r="D82" s="2">
        <f t="shared" si="6"/>
        <v>0</v>
      </c>
      <c r="E82" s="2">
        <f t="shared" si="7"/>
        <v>0</v>
      </c>
      <c r="F82" s="5" t="e">
        <f t="shared" si="8"/>
        <v>#DIV/0!</v>
      </c>
      <c r="G82" s="7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</row>
    <row r="83" spans="1:17" s="2" customFormat="1" ht="15" customHeight="1">
      <c r="A83" s="13" t="s">
        <v>166</v>
      </c>
      <c r="B83" s="2" t="s">
        <v>167</v>
      </c>
      <c r="C83" s="2">
        <v>3230</v>
      </c>
      <c r="D83" s="2">
        <f t="shared" si="6"/>
        <v>3230</v>
      </c>
      <c r="E83" s="2">
        <f t="shared" si="7"/>
        <v>3227.2727272727275</v>
      </c>
      <c r="F83" s="5">
        <f t="shared" si="8"/>
        <v>0</v>
      </c>
      <c r="G83" s="7">
        <v>3000</v>
      </c>
      <c r="H83" s="2">
        <v>3000</v>
      </c>
      <c r="I83" s="2">
        <v>3500</v>
      </c>
      <c r="J83" s="2">
        <v>3500</v>
      </c>
      <c r="K83" s="2">
        <v>3000</v>
      </c>
      <c r="L83" s="2">
        <v>3000</v>
      </c>
      <c r="M83" s="7">
        <v>3000</v>
      </c>
      <c r="N83" s="2">
        <v>3500</v>
      </c>
      <c r="O83" s="2">
        <v>3500</v>
      </c>
      <c r="P83" s="2">
        <v>3500</v>
      </c>
      <c r="Q83" s="2">
        <v>3000</v>
      </c>
    </row>
    <row r="84" spans="1:17" s="2" customFormat="1" ht="15" customHeight="1">
      <c r="A84" s="13"/>
      <c r="B84" s="2" t="s">
        <v>168</v>
      </c>
      <c r="C84" s="2">
        <v>2230</v>
      </c>
      <c r="D84" s="2">
        <f t="shared" si="6"/>
        <v>2230</v>
      </c>
      <c r="E84" s="2">
        <f t="shared" si="7"/>
        <v>2227.2727272727275</v>
      </c>
      <c r="F84" s="5">
        <f t="shared" si="8"/>
        <v>0</v>
      </c>
      <c r="G84" s="7">
        <v>2000</v>
      </c>
      <c r="H84" s="2">
        <v>2000</v>
      </c>
      <c r="I84" s="2">
        <v>2500</v>
      </c>
      <c r="J84" s="2">
        <v>2500</v>
      </c>
      <c r="K84" s="2">
        <v>2000</v>
      </c>
      <c r="L84" s="2">
        <v>2000</v>
      </c>
      <c r="M84" s="7">
        <v>2000</v>
      </c>
      <c r="N84" s="2">
        <v>2500</v>
      </c>
      <c r="O84" s="2">
        <v>2500</v>
      </c>
      <c r="P84" s="2">
        <v>2500</v>
      </c>
      <c r="Q84" s="2">
        <v>2000</v>
      </c>
    </row>
    <row r="85" spans="1:17" s="2" customFormat="1" ht="15" customHeight="1">
      <c r="A85" s="13" t="s">
        <v>169</v>
      </c>
      <c r="B85" s="2" t="s">
        <v>170</v>
      </c>
      <c r="C85" s="2">
        <v>170</v>
      </c>
      <c r="D85" s="2">
        <f t="shared" si="6"/>
        <v>170</v>
      </c>
      <c r="E85" s="2">
        <f t="shared" si="7"/>
        <v>174.54545454545453</v>
      </c>
      <c r="F85" s="5">
        <f t="shared" si="8"/>
        <v>0</v>
      </c>
      <c r="G85" s="7">
        <v>200</v>
      </c>
      <c r="H85" s="2">
        <v>200</v>
      </c>
      <c r="I85" s="2">
        <v>200</v>
      </c>
      <c r="J85" s="2">
        <v>200</v>
      </c>
      <c r="K85" s="2">
        <v>200</v>
      </c>
      <c r="L85" s="2">
        <v>130</v>
      </c>
      <c r="M85" s="2">
        <v>130</v>
      </c>
      <c r="N85" s="2">
        <v>130</v>
      </c>
      <c r="O85" s="2">
        <v>130</v>
      </c>
      <c r="P85" s="2">
        <v>200</v>
      </c>
      <c r="Q85" s="2">
        <v>200</v>
      </c>
    </row>
    <row r="86" spans="1:17" s="2" customFormat="1" ht="15" customHeight="1">
      <c r="A86" s="13"/>
      <c r="B86" s="2" t="s">
        <v>171</v>
      </c>
      <c r="C86" s="2">
        <v>330</v>
      </c>
      <c r="D86" s="2">
        <f t="shared" si="6"/>
        <v>330</v>
      </c>
      <c r="E86" s="2">
        <f t="shared" si="7"/>
        <v>326.3636363636364</v>
      </c>
      <c r="F86" s="5">
        <f t="shared" si="8"/>
        <v>0</v>
      </c>
      <c r="G86" s="7">
        <v>370</v>
      </c>
      <c r="H86" s="2">
        <v>370</v>
      </c>
      <c r="I86" s="2">
        <v>370</v>
      </c>
      <c r="J86" s="2">
        <v>370</v>
      </c>
      <c r="K86" s="2">
        <v>370</v>
      </c>
      <c r="L86" s="2">
        <v>250</v>
      </c>
      <c r="M86" s="2">
        <v>250</v>
      </c>
      <c r="N86" s="2">
        <v>250</v>
      </c>
      <c r="O86" s="2">
        <v>250</v>
      </c>
      <c r="P86" s="2">
        <v>370</v>
      </c>
      <c r="Q86" s="2">
        <v>370</v>
      </c>
    </row>
    <row r="87" spans="1:17" s="2" customFormat="1" ht="15" customHeight="1">
      <c r="A87" s="13"/>
      <c r="B87" s="2" t="s">
        <v>172</v>
      </c>
      <c r="C87" s="2">
        <v>790</v>
      </c>
      <c r="D87" s="2">
        <f t="shared" si="6"/>
        <v>790</v>
      </c>
      <c r="E87" s="2">
        <f t="shared" si="7"/>
        <v>794.5454545454545</v>
      </c>
      <c r="F87" s="5">
        <f t="shared" si="8"/>
        <v>0</v>
      </c>
      <c r="G87" s="7">
        <v>900</v>
      </c>
      <c r="H87" s="2">
        <v>900</v>
      </c>
      <c r="I87" s="2">
        <v>900</v>
      </c>
      <c r="J87" s="2">
        <v>900</v>
      </c>
      <c r="K87" s="2">
        <v>900</v>
      </c>
      <c r="L87" s="2">
        <v>610</v>
      </c>
      <c r="M87" s="2">
        <v>610</v>
      </c>
      <c r="N87" s="2">
        <v>610</v>
      </c>
      <c r="O87" s="2">
        <v>610</v>
      </c>
      <c r="P87" s="2">
        <v>900</v>
      </c>
      <c r="Q87" s="2">
        <v>900</v>
      </c>
    </row>
    <row r="88" spans="1:17" s="2" customFormat="1" ht="15" customHeight="1">
      <c r="A88" s="4" t="s">
        <v>173</v>
      </c>
      <c r="B88" s="2" t="s">
        <v>174</v>
      </c>
      <c r="C88" s="2">
        <v>15700</v>
      </c>
      <c r="D88" s="2">
        <f t="shared" si="6"/>
        <v>15700</v>
      </c>
      <c r="E88" s="2">
        <f t="shared" si="7"/>
        <v>15696.363636363636</v>
      </c>
      <c r="F88" s="5">
        <f t="shared" si="8"/>
        <v>0</v>
      </c>
      <c r="G88" s="7">
        <v>16860</v>
      </c>
      <c r="H88" s="2">
        <v>16860</v>
      </c>
      <c r="I88" s="2">
        <v>16860</v>
      </c>
      <c r="J88" s="2">
        <v>16860</v>
      </c>
      <c r="K88" s="2">
        <v>16860</v>
      </c>
      <c r="L88" s="2">
        <v>13660</v>
      </c>
      <c r="M88" s="2">
        <v>13660</v>
      </c>
      <c r="N88" s="2">
        <v>13660</v>
      </c>
      <c r="O88" s="2">
        <v>13660</v>
      </c>
      <c r="P88" s="2">
        <v>16860</v>
      </c>
      <c r="Q88" s="2">
        <v>16860</v>
      </c>
    </row>
    <row r="89" spans="1:17" s="2" customFormat="1" ht="15" customHeight="1">
      <c r="A89" s="4" t="s">
        <v>175</v>
      </c>
      <c r="B89" s="2" t="s">
        <v>80</v>
      </c>
      <c r="C89" s="2">
        <v>1920</v>
      </c>
      <c r="D89" s="2">
        <f t="shared" si="6"/>
        <v>1920</v>
      </c>
      <c r="E89" s="2">
        <f t="shared" si="7"/>
        <v>1920</v>
      </c>
      <c r="F89" s="5">
        <f t="shared" si="8"/>
        <v>0</v>
      </c>
      <c r="G89" s="7">
        <v>1920</v>
      </c>
      <c r="H89" s="2">
        <v>1920</v>
      </c>
      <c r="I89" s="2">
        <v>1920</v>
      </c>
      <c r="J89" s="2">
        <v>1920</v>
      </c>
      <c r="K89" s="2">
        <v>1920</v>
      </c>
      <c r="P89" s="2">
        <v>1920</v>
      </c>
      <c r="Q89" s="2">
        <v>1920</v>
      </c>
    </row>
    <row r="90" spans="1:17" s="2" customFormat="1" ht="15" customHeight="1">
      <c r="A90" s="4" t="s">
        <v>176</v>
      </c>
      <c r="B90" s="2" t="s">
        <v>177</v>
      </c>
      <c r="C90" s="2">
        <v>11720</v>
      </c>
      <c r="D90" s="2">
        <f t="shared" si="6"/>
        <v>11720</v>
      </c>
      <c r="E90" s="2">
        <f t="shared" si="7"/>
        <v>11720</v>
      </c>
      <c r="F90" s="5">
        <f t="shared" si="8"/>
        <v>0</v>
      </c>
      <c r="G90" s="7">
        <v>11720</v>
      </c>
      <c r="H90" s="2">
        <v>11720</v>
      </c>
      <c r="I90" s="2">
        <v>11720</v>
      </c>
      <c r="J90" s="2">
        <v>11720</v>
      </c>
      <c r="K90" s="2">
        <v>11720</v>
      </c>
      <c r="L90" s="2">
        <v>11720</v>
      </c>
      <c r="M90" s="2">
        <v>11720</v>
      </c>
      <c r="N90" s="2">
        <v>11720</v>
      </c>
      <c r="O90" s="2">
        <v>11720</v>
      </c>
      <c r="P90" s="2">
        <v>11720</v>
      </c>
      <c r="Q90" s="2">
        <v>11720</v>
      </c>
    </row>
    <row r="91" spans="1:17" s="2" customFormat="1" ht="15" customHeight="1">
      <c r="A91" s="13" t="s">
        <v>178</v>
      </c>
      <c r="B91" s="2" t="s">
        <v>179</v>
      </c>
      <c r="C91" s="2">
        <v>350</v>
      </c>
      <c r="D91" s="2">
        <v>350</v>
      </c>
      <c r="E91" s="2">
        <f t="shared" si="7"/>
        <v>350</v>
      </c>
      <c r="F91" s="5">
        <f t="shared" si="8"/>
        <v>0</v>
      </c>
      <c r="G91" s="7">
        <v>350</v>
      </c>
      <c r="H91" s="2">
        <v>350</v>
      </c>
      <c r="I91" s="2">
        <v>350</v>
      </c>
      <c r="J91" s="2">
        <v>350</v>
      </c>
      <c r="K91" s="2">
        <v>350</v>
      </c>
      <c r="L91" s="2">
        <v>350</v>
      </c>
      <c r="M91" s="2">
        <v>350</v>
      </c>
      <c r="N91" s="2">
        <v>350</v>
      </c>
      <c r="O91" s="2">
        <v>350</v>
      </c>
      <c r="P91" s="2">
        <v>350</v>
      </c>
      <c r="Q91" s="2">
        <v>350</v>
      </c>
    </row>
    <row r="92" spans="1:17" s="2" customFormat="1" ht="15" customHeight="1">
      <c r="A92" s="13"/>
      <c r="B92" s="2" t="s">
        <v>180</v>
      </c>
      <c r="C92" s="2">
        <v>500</v>
      </c>
      <c r="D92" s="2">
        <f>ROUND(E92,-1)</f>
        <v>500</v>
      </c>
      <c r="E92" s="2">
        <f t="shared" si="7"/>
        <v>500</v>
      </c>
      <c r="F92" s="5">
        <f t="shared" si="8"/>
        <v>0</v>
      </c>
      <c r="G92" s="7">
        <v>500</v>
      </c>
      <c r="H92" s="2">
        <v>500</v>
      </c>
      <c r="I92" s="2">
        <v>500</v>
      </c>
      <c r="J92" s="2">
        <v>500</v>
      </c>
      <c r="K92" s="2">
        <v>500</v>
      </c>
      <c r="L92" s="2">
        <v>500</v>
      </c>
      <c r="M92" s="2">
        <v>500</v>
      </c>
      <c r="N92" s="2">
        <v>500</v>
      </c>
      <c r="O92" s="2">
        <v>500</v>
      </c>
      <c r="P92" s="2">
        <v>500</v>
      </c>
      <c r="Q92" s="2">
        <v>500</v>
      </c>
    </row>
    <row r="93" spans="1:17" s="2" customFormat="1" ht="15" customHeight="1">
      <c r="A93" s="13"/>
      <c r="B93" s="2" t="s">
        <v>181</v>
      </c>
      <c r="C93" s="2">
        <v>600</v>
      </c>
      <c r="D93" s="2">
        <f>ROUND(E93,-1)</f>
        <v>600</v>
      </c>
      <c r="E93" s="2">
        <f t="shared" si="7"/>
        <v>600</v>
      </c>
      <c r="F93" s="5">
        <f t="shared" si="8"/>
        <v>0</v>
      </c>
      <c r="G93" s="7">
        <v>600</v>
      </c>
      <c r="H93" s="2">
        <v>600</v>
      </c>
      <c r="I93" s="2">
        <v>600</v>
      </c>
      <c r="J93" s="2">
        <v>600</v>
      </c>
      <c r="K93" s="2">
        <v>600</v>
      </c>
      <c r="L93" s="2">
        <v>600</v>
      </c>
      <c r="M93" s="2">
        <v>600</v>
      </c>
      <c r="N93" s="2">
        <v>600</v>
      </c>
      <c r="O93" s="2">
        <v>600</v>
      </c>
      <c r="P93" s="2">
        <v>600</v>
      </c>
      <c r="Q93" s="2">
        <v>600</v>
      </c>
    </row>
    <row r="94" ht="13.5">
      <c r="G94" s="11"/>
    </row>
  </sheetData>
  <mergeCells count="20">
    <mergeCell ref="A2:Q2"/>
    <mergeCell ref="A1:Q1"/>
    <mergeCell ref="P3:P4"/>
    <mergeCell ref="Q3:Q4"/>
    <mergeCell ref="L3:L4"/>
    <mergeCell ref="M3:M4"/>
    <mergeCell ref="N3:N4"/>
    <mergeCell ref="O3:O4"/>
    <mergeCell ref="H3:H4"/>
    <mergeCell ref="I3:I4"/>
    <mergeCell ref="A91:A93"/>
    <mergeCell ref="A59:A60"/>
    <mergeCell ref="K3:K4"/>
    <mergeCell ref="G3:G4"/>
    <mergeCell ref="A83:A84"/>
    <mergeCell ref="A85:A87"/>
    <mergeCell ref="J3:J4"/>
    <mergeCell ref="C3:F3"/>
    <mergeCell ref="A3:A4"/>
    <mergeCell ref="B3:B4"/>
  </mergeCells>
  <printOptions/>
  <pageMargins left="0.3" right="0.32" top="0.56" bottom="0.44" header="0.43" footer="0.24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9"/>
  <dimension ref="A1:S94"/>
  <sheetViews>
    <sheetView showGridLines="0" zoomScale="110" zoomScaleNormal="110" zoomScaleSheetLayoutView="100" workbookViewId="0" topLeftCell="A1">
      <pane xSplit="6" ySplit="4" topLeftCell="N38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C26" sqref="C26"/>
    </sheetView>
  </sheetViews>
  <sheetFormatPr defaultColWidth="8.88671875" defaultRowHeight="13.5"/>
  <cols>
    <col min="1" max="1" width="8.21484375" style="10" customWidth="1"/>
    <col min="2" max="2" width="19.77734375" style="1" customWidth="1"/>
    <col min="3" max="3" width="6.99609375" style="1" customWidth="1"/>
    <col min="4" max="4" width="6.5546875" style="1" customWidth="1"/>
    <col min="5" max="5" width="7.77734375" style="1" hidden="1" customWidth="1"/>
    <col min="6" max="6" width="5.10546875" style="1" customWidth="1"/>
    <col min="7" max="7" width="6.6640625" style="1" customWidth="1"/>
    <col min="8" max="16" width="6.99609375" style="1" customWidth="1"/>
    <col min="17" max="17" width="6.4453125" style="1" customWidth="1"/>
    <col min="18" max="18" width="8.3359375" style="1" customWidth="1"/>
    <col min="19" max="16384" width="8.88671875" style="1" customWidth="1"/>
  </cols>
  <sheetData>
    <row r="1" spans="1:17" ht="26.2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12.75" customHeight="1">
      <c r="A2" s="18" t="s">
        <v>186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s="2" customFormat="1" ht="15" customHeight="1">
      <c r="A3" s="14" t="s">
        <v>2</v>
      </c>
      <c r="B3" s="14" t="s">
        <v>3</v>
      </c>
      <c r="C3" s="15" t="s">
        <v>4</v>
      </c>
      <c r="D3" s="16"/>
      <c r="E3" s="16"/>
      <c r="F3" s="17"/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  <c r="L3" s="14" t="s">
        <v>10</v>
      </c>
      <c r="M3" s="14" t="s">
        <v>11</v>
      </c>
      <c r="N3" s="14" t="s">
        <v>12</v>
      </c>
      <c r="O3" s="14" t="s">
        <v>13</v>
      </c>
      <c r="P3" s="14" t="s">
        <v>14</v>
      </c>
      <c r="Q3" s="14" t="s">
        <v>15</v>
      </c>
    </row>
    <row r="4" spans="1:17" s="2" customFormat="1" ht="15" customHeight="1">
      <c r="A4" s="13"/>
      <c r="B4" s="13"/>
      <c r="C4" s="3" t="s">
        <v>16</v>
      </c>
      <c r="D4" s="3" t="s">
        <v>17</v>
      </c>
      <c r="E4" s="3" t="s">
        <v>17</v>
      </c>
      <c r="F4" s="3" t="s">
        <v>18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s="2" customFormat="1" ht="15" customHeight="1">
      <c r="A5" s="4" t="s">
        <v>19</v>
      </c>
      <c r="B5" s="2" t="s">
        <v>20</v>
      </c>
      <c r="C5" s="2">
        <v>36770</v>
      </c>
      <c r="D5" s="2">
        <f aca="true" t="shared" si="0" ref="D5:D36">ROUND(E5,-1)</f>
        <v>37050</v>
      </c>
      <c r="E5" s="2">
        <f aca="true" t="shared" si="1" ref="E5:E36">AVERAGE(G5:Q5)</f>
        <v>37045.454545454544</v>
      </c>
      <c r="F5" s="5">
        <f aca="true" t="shared" si="2" ref="F5:F36">D5/C5*100-100</f>
        <v>0.7614903453902571</v>
      </c>
      <c r="G5" s="6">
        <v>36000</v>
      </c>
      <c r="H5" s="2">
        <v>35000</v>
      </c>
      <c r="I5" s="2">
        <v>35500</v>
      </c>
      <c r="J5" s="2">
        <v>35500</v>
      </c>
      <c r="K5" s="2">
        <v>36000</v>
      </c>
      <c r="L5" s="2">
        <v>46000</v>
      </c>
      <c r="M5" s="2">
        <v>37000</v>
      </c>
      <c r="N5" s="2">
        <v>36000</v>
      </c>
      <c r="O5" s="2">
        <v>37000</v>
      </c>
      <c r="P5" s="2">
        <v>37500</v>
      </c>
      <c r="Q5" s="2">
        <v>36000</v>
      </c>
    </row>
    <row r="6" spans="1:17" s="2" customFormat="1" ht="15" customHeight="1">
      <c r="A6" s="4" t="s">
        <v>21</v>
      </c>
      <c r="B6" s="2" t="s">
        <v>22</v>
      </c>
      <c r="C6" s="2">
        <v>2470</v>
      </c>
      <c r="D6" s="2">
        <f t="shared" si="0"/>
        <v>2490</v>
      </c>
      <c r="E6" s="2">
        <f t="shared" si="1"/>
        <v>2488.181818181818</v>
      </c>
      <c r="F6" s="5">
        <f t="shared" si="2"/>
        <v>0.8097165991902955</v>
      </c>
      <c r="G6" s="7">
        <v>1870</v>
      </c>
      <c r="H6" s="2">
        <v>2500</v>
      </c>
      <c r="I6" s="2">
        <v>2300</v>
      </c>
      <c r="J6" s="2">
        <v>2300</v>
      </c>
      <c r="K6" s="2">
        <v>2300</v>
      </c>
      <c r="L6" s="2">
        <v>3000</v>
      </c>
      <c r="M6" s="2">
        <v>2300</v>
      </c>
      <c r="N6" s="2">
        <v>1800</v>
      </c>
      <c r="O6" s="2">
        <v>2300</v>
      </c>
      <c r="P6" s="7">
        <v>2700</v>
      </c>
      <c r="Q6" s="2">
        <v>4000</v>
      </c>
    </row>
    <row r="7" spans="1:17" s="2" customFormat="1" ht="15" customHeight="1">
      <c r="A7" s="4" t="s">
        <v>23</v>
      </c>
      <c r="B7" s="2" t="s">
        <v>24</v>
      </c>
      <c r="C7" s="2">
        <v>7710</v>
      </c>
      <c r="D7" s="2">
        <f t="shared" si="0"/>
        <v>7760</v>
      </c>
      <c r="E7" s="2">
        <f t="shared" si="1"/>
        <v>7760</v>
      </c>
      <c r="F7" s="5">
        <f t="shared" si="2"/>
        <v>0.6485084306095956</v>
      </c>
      <c r="G7" s="7">
        <v>9460</v>
      </c>
      <c r="H7" s="2">
        <v>4500</v>
      </c>
      <c r="I7" s="2">
        <v>7400</v>
      </c>
      <c r="J7" s="2">
        <v>7400</v>
      </c>
      <c r="K7" s="2">
        <v>8400</v>
      </c>
      <c r="L7" s="2">
        <v>6500</v>
      </c>
      <c r="M7" s="2">
        <v>7500</v>
      </c>
      <c r="N7" s="2">
        <v>8000</v>
      </c>
      <c r="O7" s="2">
        <v>10000</v>
      </c>
      <c r="P7" s="2">
        <v>9200</v>
      </c>
      <c r="Q7" s="2">
        <v>7000</v>
      </c>
    </row>
    <row r="8" spans="1:17" s="2" customFormat="1" ht="15" customHeight="1">
      <c r="A8" s="4" t="s">
        <v>25</v>
      </c>
      <c r="B8" s="2" t="s">
        <v>26</v>
      </c>
      <c r="C8" s="2">
        <v>15840</v>
      </c>
      <c r="D8" s="2">
        <f t="shared" si="0"/>
        <v>15410</v>
      </c>
      <c r="E8" s="2">
        <f t="shared" si="1"/>
        <v>15410.90909090909</v>
      </c>
      <c r="F8" s="5">
        <f t="shared" si="2"/>
        <v>-2.7146464646464636</v>
      </c>
      <c r="G8" s="7">
        <v>14170</v>
      </c>
      <c r="H8" s="2">
        <v>14500</v>
      </c>
      <c r="I8" s="2">
        <v>13500</v>
      </c>
      <c r="J8" s="2">
        <v>13500</v>
      </c>
      <c r="K8" s="2">
        <v>14500</v>
      </c>
      <c r="L8" s="2">
        <v>16500</v>
      </c>
      <c r="M8" s="2">
        <v>15500</v>
      </c>
      <c r="N8" s="2">
        <v>16800</v>
      </c>
      <c r="O8" s="2">
        <v>18300</v>
      </c>
      <c r="P8" s="2">
        <v>14250</v>
      </c>
      <c r="Q8" s="2">
        <v>18000</v>
      </c>
    </row>
    <row r="9" spans="1:17" s="2" customFormat="1" ht="15" customHeight="1">
      <c r="A9" s="4" t="s">
        <v>27</v>
      </c>
      <c r="B9" s="2" t="s">
        <v>28</v>
      </c>
      <c r="C9" s="2">
        <v>7290</v>
      </c>
      <c r="D9" s="2">
        <f t="shared" si="0"/>
        <v>7290</v>
      </c>
      <c r="E9" s="2">
        <f t="shared" si="1"/>
        <v>7286.363636363636</v>
      </c>
      <c r="F9" s="5">
        <f t="shared" si="2"/>
        <v>0</v>
      </c>
      <c r="G9" s="7">
        <v>6700</v>
      </c>
      <c r="H9" s="2">
        <v>6700</v>
      </c>
      <c r="I9" s="2">
        <v>7500</v>
      </c>
      <c r="J9" s="2">
        <v>7500</v>
      </c>
      <c r="K9" s="2">
        <v>7500</v>
      </c>
      <c r="L9" s="2">
        <v>7000</v>
      </c>
      <c r="M9" s="2">
        <v>7500</v>
      </c>
      <c r="N9" s="2">
        <v>7000</v>
      </c>
      <c r="O9" s="2">
        <v>8000</v>
      </c>
      <c r="P9" s="2">
        <v>6750</v>
      </c>
      <c r="Q9" s="2">
        <v>8000</v>
      </c>
    </row>
    <row r="10" spans="1:17" s="2" customFormat="1" ht="15" customHeight="1">
      <c r="A10" s="4" t="s">
        <v>29</v>
      </c>
      <c r="B10" s="2" t="s">
        <v>30</v>
      </c>
      <c r="C10" s="2">
        <v>3700</v>
      </c>
      <c r="D10" s="2">
        <f t="shared" si="0"/>
        <v>3610</v>
      </c>
      <c r="E10" s="2">
        <f t="shared" si="1"/>
        <v>3613.6363636363635</v>
      </c>
      <c r="F10" s="5">
        <f t="shared" si="2"/>
        <v>-2.432432432432435</v>
      </c>
      <c r="G10" s="7">
        <v>2000</v>
      </c>
      <c r="H10" s="2">
        <v>3750</v>
      </c>
      <c r="I10" s="2">
        <v>3000</v>
      </c>
      <c r="J10" s="2">
        <v>3000</v>
      </c>
      <c r="K10" s="2">
        <v>3700</v>
      </c>
      <c r="L10" s="2">
        <v>5000</v>
      </c>
      <c r="M10" s="2">
        <v>3800</v>
      </c>
      <c r="N10" s="2">
        <v>3500</v>
      </c>
      <c r="O10" s="2">
        <v>4000</v>
      </c>
      <c r="P10" s="7">
        <v>4000</v>
      </c>
      <c r="Q10" s="2">
        <v>4000</v>
      </c>
    </row>
    <row r="11" spans="1:17" s="2" customFormat="1" ht="15" customHeight="1">
      <c r="A11" s="4" t="s">
        <v>31</v>
      </c>
      <c r="B11" s="2" t="s">
        <v>32</v>
      </c>
      <c r="C11" s="2">
        <v>1310</v>
      </c>
      <c r="D11" s="2">
        <f t="shared" si="0"/>
        <v>1300</v>
      </c>
      <c r="E11" s="2">
        <f t="shared" si="1"/>
        <v>1300</v>
      </c>
      <c r="F11" s="5">
        <f t="shared" si="2"/>
        <v>-0.7633587786259568</v>
      </c>
      <c r="G11" s="7">
        <v>1100</v>
      </c>
      <c r="H11" s="2">
        <v>1000</v>
      </c>
      <c r="I11" s="2">
        <v>1500</v>
      </c>
      <c r="J11" s="2">
        <v>1200</v>
      </c>
      <c r="K11" s="2">
        <v>1000</v>
      </c>
      <c r="L11" s="2">
        <v>1800</v>
      </c>
      <c r="M11" s="2">
        <v>1300</v>
      </c>
      <c r="N11" s="2">
        <v>1600</v>
      </c>
      <c r="O11" s="2">
        <v>1300</v>
      </c>
      <c r="P11" s="2">
        <v>1300</v>
      </c>
      <c r="Q11" s="2">
        <v>1200</v>
      </c>
    </row>
    <row r="12" spans="1:17" s="2" customFormat="1" ht="15" customHeight="1">
      <c r="A12" s="4" t="s">
        <v>33</v>
      </c>
      <c r="B12" s="2" t="s">
        <v>34</v>
      </c>
      <c r="C12" s="2">
        <v>80000</v>
      </c>
      <c r="D12" s="2">
        <f t="shared" si="0"/>
        <v>80000</v>
      </c>
      <c r="E12" s="2">
        <f t="shared" si="1"/>
        <v>80000</v>
      </c>
      <c r="F12" s="5">
        <f t="shared" si="2"/>
        <v>0</v>
      </c>
      <c r="G12" s="7">
        <v>80000</v>
      </c>
      <c r="H12" s="2">
        <v>80000</v>
      </c>
      <c r="I12" s="2">
        <v>80000</v>
      </c>
      <c r="J12" s="2">
        <v>80000</v>
      </c>
      <c r="K12" s="2">
        <v>80000</v>
      </c>
      <c r="L12" s="2">
        <v>80000</v>
      </c>
      <c r="M12" s="2">
        <v>80000</v>
      </c>
      <c r="N12" s="2">
        <v>80000</v>
      </c>
      <c r="O12" s="2">
        <v>80000</v>
      </c>
      <c r="P12" s="2">
        <v>80000</v>
      </c>
      <c r="Q12" s="2">
        <v>80000</v>
      </c>
    </row>
    <row r="13" spans="1:17" s="2" customFormat="1" ht="15" customHeight="1">
      <c r="A13" s="4" t="s">
        <v>35</v>
      </c>
      <c r="B13" s="2" t="s">
        <v>36</v>
      </c>
      <c r="C13" s="2">
        <v>3590</v>
      </c>
      <c r="D13" s="2">
        <f t="shared" si="0"/>
        <v>3360</v>
      </c>
      <c r="E13" s="2">
        <f t="shared" si="1"/>
        <v>3363.6363636363635</v>
      </c>
      <c r="F13" s="5">
        <f t="shared" si="2"/>
        <v>-6.4066852367688085</v>
      </c>
      <c r="G13" s="7">
        <v>3000</v>
      </c>
      <c r="H13" s="2">
        <v>3000</v>
      </c>
      <c r="I13" s="2">
        <v>4000</v>
      </c>
      <c r="J13" s="2">
        <v>3500</v>
      </c>
      <c r="K13" s="2">
        <v>4000</v>
      </c>
      <c r="L13" s="2">
        <v>3000</v>
      </c>
      <c r="M13" s="2">
        <v>3500</v>
      </c>
      <c r="N13" s="2">
        <v>3500</v>
      </c>
      <c r="O13" s="7">
        <v>2500</v>
      </c>
      <c r="P13" s="2">
        <v>3000</v>
      </c>
      <c r="Q13" s="2">
        <v>4000</v>
      </c>
    </row>
    <row r="14" spans="1:17" s="2" customFormat="1" ht="15" customHeight="1">
      <c r="A14" s="4" t="s">
        <v>37</v>
      </c>
      <c r="B14" s="2" t="s">
        <v>38</v>
      </c>
      <c r="C14" s="2">
        <v>2940</v>
      </c>
      <c r="D14" s="2">
        <f t="shared" si="0"/>
        <v>2920</v>
      </c>
      <c r="E14" s="2">
        <f t="shared" si="1"/>
        <v>2918.181818181818</v>
      </c>
      <c r="F14" s="5">
        <f t="shared" si="2"/>
        <v>-0.6802721088435391</v>
      </c>
      <c r="G14" s="6">
        <v>2000</v>
      </c>
      <c r="H14" s="2">
        <v>3000</v>
      </c>
      <c r="I14" s="2">
        <v>3000</v>
      </c>
      <c r="J14" s="2">
        <v>3000</v>
      </c>
      <c r="K14" s="2">
        <v>3000</v>
      </c>
      <c r="L14" s="2">
        <v>3000</v>
      </c>
      <c r="M14" s="2">
        <v>3000</v>
      </c>
      <c r="N14" s="2">
        <v>3800</v>
      </c>
      <c r="O14" s="2">
        <v>2500</v>
      </c>
      <c r="P14" s="2">
        <v>2000</v>
      </c>
      <c r="Q14" s="7">
        <v>3800</v>
      </c>
    </row>
    <row r="15" spans="1:17" s="2" customFormat="1" ht="15" customHeight="1">
      <c r="A15" s="4" t="s">
        <v>39</v>
      </c>
      <c r="B15" s="2" t="s">
        <v>40</v>
      </c>
      <c r="C15" s="2">
        <v>14360</v>
      </c>
      <c r="D15" s="2">
        <f t="shared" si="0"/>
        <v>14450</v>
      </c>
      <c r="E15" s="2">
        <f t="shared" si="1"/>
        <v>14454.545454545454</v>
      </c>
      <c r="F15" s="5">
        <f t="shared" si="2"/>
        <v>0.6267409470752057</v>
      </c>
      <c r="G15" s="7">
        <v>16000</v>
      </c>
      <c r="H15" s="2">
        <v>17000</v>
      </c>
      <c r="I15" s="2">
        <v>15000</v>
      </c>
      <c r="J15" s="2">
        <v>15000</v>
      </c>
      <c r="K15" s="2">
        <v>18000</v>
      </c>
      <c r="L15" s="2">
        <v>10000</v>
      </c>
      <c r="M15" s="2">
        <v>14000</v>
      </c>
      <c r="N15" s="2">
        <v>13000</v>
      </c>
      <c r="O15" s="2">
        <v>13000</v>
      </c>
      <c r="P15" s="2">
        <v>18000</v>
      </c>
      <c r="Q15" s="2">
        <v>10000</v>
      </c>
    </row>
    <row r="16" spans="1:17" s="2" customFormat="1" ht="15" customHeight="1">
      <c r="A16" s="4" t="s">
        <v>41</v>
      </c>
      <c r="B16" s="2" t="s">
        <v>42</v>
      </c>
      <c r="C16" s="2">
        <v>5640</v>
      </c>
      <c r="D16" s="2">
        <f t="shared" si="0"/>
        <v>5640</v>
      </c>
      <c r="E16" s="2">
        <f t="shared" si="1"/>
        <v>5636.363636363636</v>
      </c>
      <c r="F16" s="5">
        <f t="shared" si="2"/>
        <v>0</v>
      </c>
      <c r="G16" s="7">
        <v>5000</v>
      </c>
      <c r="H16" s="2">
        <v>5000</v>
      </c>
      <c r="I16" s="2">
        <v>5000</v>
      </c>
      <c r="J16" s="2">
        <v>6000</v>
      </c>
      <c r="K16" s="2">
        <v>6000</v>
      </c>
      <c r="L16" s="2">
        <v>7000</v>
      </c>
      <c r="M16" s="2">
        <v>5500</v>
      </c>
      <c r="N16" s="2">
        <v>5500</v>
      </c>
      <c r="O16" s="2">
        <v>5000</v>
      </c>
      <c r="P16" s="2">
        <v>7000</v>
      </c>
      <c r="Q16" s="2">
        <v>5000</v>
      </c>
    </row>
    <row r="17" spans="1:17" s="2" customFormat="1" ht="15" customHeight="1">
      <c r="A17" s="4" t="s">
        <v>43</v>
      </c>
      <c r="B17" s="2" t="s">
        <v>44</v>
      </c>
      <c r="C17" s="2">
        <v>1190</v>
      </c>
      <c r="D17" s="2">
        <f t="shared" si="0"/>
        <v>1140</v>
      </c>
      <c r="E17" s="2">
        <f t="shared" si="1"/>
        <v>1136.3636363636363</v>
      </c>
      <c r="F17" s="5">
        <f t="shared" si="2"/>
        <v>-4.201680672268907</v>
      </c>
      <c r="G17" s="7">
        <v>800</v>
      </c>
      <c r="H17" s="2">
        <v>900</v>
      </c>
      <c r="I17" s="2">
        <v>1600</v>
      </c>
      <c r="J17" s="2">
        <v>1700</v>
      </c>
      <c r="K17" s="2">
        <v>1100</v>
      </c>
      <c r="L17" s="2">
        <v>1200</v>
      </c>
      <c r="M17" s="2">
        <v>1200</v>
      </c>
      <c r="N17" s="2">
        <v>1000</v>
      </c>
      <c r="O17" s="2">
        <v>1200</v>
      </c>
      <c r="P17" s="2">
        <v>1000</v>
      </c>
      <c r="Q17" s="2">
        <v>800</v>
      </c>
    </row>
    <row r="18" spans="1:17" s="2" customFormat="1" ht="15" customHeight="1">
      <c r="A18" s="4" t="s">
        <v>45</v>
      </c>
      <c r="B18" s="2" t="s">
        <v>46</v>
      </c>
      <c r="C18" s="2">
        <v>2060</v>
      </c>
      <c r="D18" s="2">
        <f t="shared" si="0"/>
        <v>2050</v>
      </c>
      <c r="E18" s="2">
        <f t="shared" si="1"/>
        <v>2054.5454545454545</v>
      </c>
      <c r="F18" s="5">
        <f t="shared" si="2"/>
        <v>-0.4854368932038824</v>
      </c>
      <c r="G18" s="7">
        <v>1500</v>
      </c>
      <c r="H18" s="2">
        <v>1500</v>
      </c>
      <c r="I18" s="2">
        <v>2000</v>
      </c>
      <c r="J18" s="2">
        <v>2000</v>
      </c>
      <c r="K18" s="2">
        <v>1800</v>
      </c>
      <c r="L18" s="2">
        <v>2500</v>
      </c>
      <c r="M18" s="2">
        <v>2000</v>
      </c>
      <c r="N18" s="2">
        <v>2300</v>
      </c>
      <c r="O18" s="2">
        <v>3000</v>
      </c>
      <c r="P18" s="2">
        <v>2200</v>
      </c>
      <c r="Q18" s="2">
        <v>1800</v>
      </c>
    </row>
    <row r="19" spans="1:17" s="2" customFormat="1" ht="15" customHeight="1">
      <c r="A19" s="4" t="s">
        <v>47</v>
      </c>
      <c r="B19" s="2" t="s">
        <v>48</v>
      </c>
      <c r="C19" s="2">
        <v>2090</v>
      </c>
      <c r="D19" s="2">
        <f t="shared" si="0"/>
        <v>2090</v>
      </c>
      <c r="E19" s="2">
        <f t="shared" si="1"/>
        <v>2090.909090909091</v>
      </c>
      <c r="F19" s="5">
        <f t="shared" si="2"/>
        <v>0</v>
      </c>
      <c r="G19" s="7">
        <v>3000</v>
      </c>
      <c r="H19" s="2">
        <v>2500</v>
      </c>
      <c r="I19" s="2">
        <v>2500</v>
      </c>
      <c r="J19" s="2">
        <v>1800</v>
      </c>
      <c r="K19" s="2">
        <v>2500</v>
      </c>
      <c r="L19" s="2">
        <v>1800</v>
      </c>
      <c r="M19" s="2">
        <v>1800</v>
      </c>
      <c r="N19" s="2">
        <v>2000</v>
      </c>
      <c r="O19" s="2">
        <v>1600</v>
      </c>
      <c r="P19" s="2">
        <v>1000</v>
      </c>
      <c r="Q19" s="2">
        <v>2500</v>
      </c>
    </row>
    <row r="20" spans="1:17" s="2" customFormat="1" ht="15" customHeight="1">
      <c r="A20" s="4" t="s">
        <v>49</v>
      </c>
      <c r="B20" s="2" t="s">
        <v>50</v>
      </c>
      <c r="C20" s="2">
        <v>1490</v>
      </c>
      <c r="D20" s="2">
        <f t="shared" si="0"/>
        <v>1520</v>
      </c>
      <c r="E20" s="2">
        <f t="shared" si="1"/>
        <v>1518.1818181818182</v>
      </c>
      <c r="F20" s="5">
        <f t="shared" si="2"/>
        <v>2.013422818791952</v>
      </c>
      <c r="G20" s="7">
        <v>1300</v>
      </c>
      <c r="H20" s="2">
        <v>1100</v>
      </c>
      <c r="I20" s="2">
        <v>1200</v>
      </c>
      <c r="J20" s="2">
        <v>1200</v>
      </c>
      <c r="K20" s="2">
        <v>1500</v>
      </c>
      <c r="L20" s="2">
        <v>1800</v>
      </c>
      <c r="M20" s="2">
        <v>1500</v>
      </c>
      <c r="N20" s="7">
        <v>1800</v>
      </c>
      <c r="O20" s="2">
        <v>1500</v>
      </c>
      <c r="P20" s="2">
        <v>1300</v>
      </c>
      <c r="Q20" s="2">
        <v>2500</v>
      </c>
    </row>
    <row r="21" spans="1:17" s="2" customFormat="1" ht="15" customHeight="1">
      <c r="A21" s="4" t="s">
        <v>51</v>
      </c>
      <c r="B21" s="2" t="s">
        <v>52</v>
      </c>
      <c r="C21" s="2">
        <v>15360</v>
      </c>
      <c r="D21" s="2">
        <f t="shared" si="0"/>
        <v>15180</v>
      </c>
      <c r="E21" s="2">
        <f t="shared" si="1"/>
        <v>15181.818181818182</v>
      </c>
      <c r="F21" s="5">
        <f t="shared" si="2"/>
        <v>-1.171875</v>
      </c>
      <c r="G21" s="7">
        <v>15000</v>
      </c>
      <c r="H21" s="2">
        <v>8500</v>
      </c>
      <c r="I21" s="2">
        <v>16000</v>
      </c>
      <c r="J21" s="2">
        <v>18000</v>
      </c>
      <c r="K21" s="2">
        <v>15000</v>
      </c>
      <c r="L21" s="7">
        <v>10000</v>
      </c>
      <c r="M21" s="2">
        <v>14500</v>
      </c>
      <c r="N21" s="2">
        <v>20000</v>
      </c>
      <c r="O21" s="2">
        <v>20000</v>
      </c>
      <c r="P21" s="7">
        <v>10000</v>
      </c>
      <c r="Q21" s="2">
        <v>20000</v>
      </c>
    </row>
    <row r="22" spans="1:17" s="2" customFormat="1" ht="15" customHeight="1">
      <c r="A22" s="4" t="s">
        <v>53</v>
      </c>
      <c r="B22" s="2" t="s">
        <v>54</v>
      </c>
      <c r="C22" s="2">
        <v>17730</v>
      </c>
      <c r="D22" s="2">
        <f t="shared" si="0"/>
        <v>18000</v>
      </c>
      <c r="E22" s="2">
        <f t="shared" si="1"/>
        <v>18000</v>
      </c>
      <c r="F22" s="5">
        <f t="shared" si="2"/>
        <v>1.5228426395939039</v>
      </c>
      <c r="G22" s="7">
        <v>20000</v>
      </c>
      <c r="H22" s="2">
        <v>17000</v>
      </c>
      <c r="I22" s="2">
        <v>17000</v>
      </c>
      <c r="J22" s="2">
        <v>20000</v>
      </c>
      <c r="K22" s="2">
        <v>20000</v>
      </c>
      <c r="L22" s="2">
        <v>20000</v>
      </c>
      <c r="M22" s="2">
        <v>18000</v>
      </c>
      <c r="N22" s="2">
        <v>21000</v>
      </c>
      <c r="O22" s="2">
        <v>20000</v>
      </c>
      <c r="P22" s="2">
        <v>11000</v>
      </c>
      <c r="Q22" s="2">
        <v>14000</v>
      </c>
    </row>
    <row r="23" spans="1:17" s="2" customFormat="1" ht="15" customHeight="1">
      <c r="A23" s="4" t="s">
        <v>55</v>
      </c>
      <c r="B23" s="2" t="s">
        <v>56</v>
      </c>
      <c r="C23" s="2">
        <v>4480</v>
      </c>
      <c r="D23" s="2">
        <f t="shared" si="0"/>
        <v>4450</v>
      </c>
      <c r="E23" s="2">
        <f t="shared" si="1"/>
        <v>4454.545454545455</v>
      </c>
      <c r="F23" s="5">
        <f t="shared" si="2"/>
        <v>-0.6696428571428612</v>
      </c>
      <c r="G23" s="7">
        <v>3000</v>
      </c>
      <c r="H23" s="2">
        <v>2500</v>
      </c>
      <c r="I23" s="2">
        <v>5000</v>
      </c>
      <c r="J23" s="2">
        <v>5000</v>
      </c>
      <c r="K23" s="2">
        <v>5000</v>
      </c>
      <c r="L23" s="2">
        <v>6000</v>
      </c>
      <c r="M23" s="2">
        <v>4500</v>
      </c>
      <c r="N23" s="2">
        <v>5000</v>
      </c>
      <c r="O23" s="2">
        <v>5000</v>
      </c>
      <c r="P23" s="2">
        <v>4000</v>
      </c>
      <c r="Q23" s="2">
        <v>4000</v>
      </c>
    </row>
    <row r="24" spans="1:17" s="2" customFormat="1" ht="15" customHeight="1">
      <c r="A24" s="4" t="s">
        <v>57</v>
      </c>
      <c r="B24" s="2" t="s">
        <v>58</v>
      </c>
      <c r="C24" s="2">
        <v>2400</v>
      </c>
      <c r="D24" s="2">
        <f t="shared" si="0"/>
        <v>2350</v>
      </c>
      <c r="E24" s="2">
        <f t="shared" si="1"/>
        <v>2352.7272727272725</v>
      </c>
      <c r="F24" s="5">
        <f t="shared" si="2"/>
        <v>-2.083333333333343</v>
      </c>
      <c r="G24" s="7">
        <v>1500</v>
      </c>
      <c r="H24" s="2">
        <v>2000</v>
      </c>
      <c r="I24" s="2">
        <v>2000</v>
      </c>
      <c r="J24" s="2">
        <v>2000</v>
      </c>
      <c r="K24" s="7">
        <v>2000</v>
      </c>
      <c r="L24" s="2">
        <v>3000</v>
      </c>
      <c r="M24" s="7">
        <v>2500</v>
      </c>
      <c r="N24" s="2">
        <v>2300</v>
      </c>
      <c r="O24" s="2">
        <v>1780</v>
      </c>
      <c r="P24" s="2">
        <v>3000</v>
      </c>
      <c r="Q24" s="7">
        <v>3800</v>
      </c>
    </row>
    <row r="25" spans="1:17" s="2" customFormat="1" ht="15" customHeight="1">
      <c r="A25" s="4" t="s">
        <v>59</v>
      </c>
      <c r="B25" s="2" t="s">
        <v>60</v>
      </c>
      <c r="C25" s="2">
        <v>6450</v>
      </c>
      <c r="D25" s="2">
        <f t="shared" si="0"/>
        <v>6450</v>
      </c>
      <c r="E25" s="2">
        <f t="shared" si="1"/>
        <v>6454.545454545455</v>
      </c>
      <c r="F25" s="5">
        <f t="shared" si="2"/>
        <v>0</v>
      </c>
      <c r="G25" s="7">
        <v>4500</v>
      </c>
      <c r="H25" s="2">
        <v>6000</v>
      </c>
      <c r="I25" s="2">
        <v>6500</v>
      </c>
      <c r="J25" s="2">
        <v>6500</v>
      </c>
      <c r="K25" s="2">
        <v>6500</v>
      </c>
      <c r="L25" s="2">
        <v>10000</v>
      </c>
      <c r="M25" s="2">
        <v>6500</v>
      </c>
      <c r="N25" s="2">
        <v>5500</v>
      </c>
      <c r="O25" s="2">
        <v>6500</v>
      </c>
      <c r="P25" s="2">
        <v>6500</v>
      </c>
      <c r="Q25" s="2">
        <v>6000</v>
      </c>
    </row>
    <row r="26" spans="1:17" s="2" customFormat="1" ht="15" customHeight="1">
      <c r="A26" s="4" t="s">
        <v>61</v>
      </c>
      <c r="B26" s="2" t="s">
        <v>62</v>
      </c>
      <c r="C26" s="2">
        <v>3710</v>
      </c>
      <c r="D26" s="2">
        <f t="shared" si="0"/>
        <v>3710</v>
      </c>
      <c r="E26" s="2">
        <f t="shared" si="1"/>
        <v>3709.090909090909</v>
      </c>
      <c r="F26" s="5">
        <f t="shared" si="2"/>
        <v>0</v>
      </c>
      <c r="G26" s="7">
        <v>3500</v>
      </c>
      <c r="H26" s="2">
        <v>4000</v>
      </c>
      <c r="I26" s="2">
        <v>3000</v>
      </c>
      <c r="J26" s="2">
        <v>3000</v>
      </c>
      <c r="K26" s="2">
        <v>3500</v>
      </c>
      <c r="L26" s="2">
        <v>4000</v>
      </c>
      <c r="M26" s="2">
        <v>3800</v>
      </c>
      <c r="N26" s="2">
        <v>4200</v>
      </c>
      <c r="O26" s="2">
        <v>4000</v>
      </c>
      <c r="P26" s="2">
        <v>4300</v>
      </c>
      <c r="Q26" s="2">
        <v>3500</v>
      </c>
    </row>
    <row r="27" spans="1:17" s="2" customFormat="1" ht="15" customHeight="1">
      <c r="A27" s="4" t="s">
        <v>63</v>
      </c>
      <c r="B27" s="2" t="s">
        <v>64</v>
      </c>
      <c r="C27" s="2">
        <v>950</v>
      </c>
      <c r="D27" s="2">
        <f t="shared" si="0"/>
        <v>950</v>
      </c>
      <c r="E27" s="2">
        <f t="shared" si="1"/>
        <v>951.8181818181819</v>
      </c>
      <c r="F27" s="5">
        <f t="shared" si="2"/>
        <v>0</v>
      </c>
      <c r="G27" s="7">
        <v>1000</v>
      </c>
      <c r="H27" s="2">
        <v>1000</v>
      </c>
      <c r="I27" s="2">
        <v>1000</v>
      </c>
      <c r="J27" s="2">
        <v>900</v>
      </c>
      <c r="K27" s="2">
        <v>1000</v>
      </c>
      <c r="L27" s="2">
        <v>850</v>
      </c>
      <c r="M27" s="2">
        <v>960</v>
      </c>
      <c r="N27" s="2">
        <v>940</v>
      </c>
      <c r="O27" s="2">
        <v>890</v>
      </c>
      <c r="P27" s="2">
        <v>950</v>
      </c>
      <c r="Q27" s="2">
        <v>980</v>
      </c>
    </row>
    <row r="28" spans="1:17" s="2" customFormat="1" ht="15" customHeight="1">
      <c r="A28" s="4" t="s">
        <v>65</v>
      </c>
      <c r="B28" s="2" t="s">
        <v>66</v>
      </c>
      <c r="C28" s="2">
        <v>1260</v>
      </c>
      <c r="D28" s="2">
        <f t="shared" si="0"/>
        <v>1260</v>
      </c>
      <c r="E28" s="2">
        <f t="shared" si="1"/>
        <v>1262.7272727272727</v>
      </c>
      <c r="F28" s="5">
        <f t="shared" si="2"/>
        <v>0</v>
      </c>
      <c r="G28" s="7">
        <v>1400</v>
      </c>
      <c r="H28" s="2">
        <v>1300</v>
      </c>
      <c r="I28" s="2">
        <v>1300</v>
      </c>
      <c r="J28" s="2">
        <v>1250</v>
      </c>
      <c r="K28" s="2">
        <v>1300</v>
      </c>
      <c r="L28" s="2">
        <v>1250</v>
      </c>
      <c r="M28" s="2">
        <v>1200</v>
      </c>
      <c r="N28" s="2">
        <v>1160</v>
      </c>
      <c r="O28" s="2">
        <v>1180</v>
      </c>
      <c r="P28" s="2">
        <v>1250</v>
      </c>
      <c r="Q28" s="2">
        <v>1300</v>
      </c>
    </row>
    <row r="29" spans="1:17" s="2" customFormat="1" ht="15" customHeight="1">
      <c r="A29" s="4" t="s">
        <v>67</v>
      </c>
      <c r="B29" s="2" t="s">
        <v>68</v>
      </c>
      <c r="C29" s="2">
        <v>7610</v>
      </c>
      <c r="D29" s="2">
        <f t="shared" si="0"/>
        <v>7610</v>
      </c>
      <c r="E29" s="2">
        <f t="shared" si="1"/>
        <v>7612.727272727273</v>
      </c>
      <c r="F29" s="5">
        <f t="shared" si="2"/>
        <v>0</v>
      </c>
      <c r="G29" s="7">
        <v>8000</v>
      </c>
      <c r="H29" s="2">
        <v>8000</v>
      </c>
      <c r="I29" s="2">
        <v>7000</v>
      </c>
      <c r="J29" s="2">
        <v>7100</v>
      </c>
      <c r="K29" s="2">
        <v>7100</v>
      </c>
      <c r="L29" s="2">
        <v>7800</v>
      </c>
      <c r="M29" s="2">
        <v>7890</v>
      </c>
      <c r="N29" s="2">
        <v>7600</v>
      </c>
      <c r="O29" s="2">
        <v>7250</v>
      </c>
      <c r="P29" s="2">
        <v>8000</v>
      </c>
      <c r="Q29" s="2">
        <v>8000</v>
      </c>
    </row>
    <row r="30" spans="1:17" s="2" customFormat="1" ht="15" customHeight="1">
      <c r="A30" s="4" t="s">
        <v>69</v>
      </c>
      <c r="B30" s="2" t="s">
        <v>70</v>
      </c>
      <c r="C30" s="2">
        <v>1010</v>
      </c>
      <c r="D30" s="2">
        <f t="shared" si="0"/>
        <v>1010</v>
      </c>
      <c r="E30" s="2">
        <f t="shared" si="1"/>
        <v>1009.0909090909091</v>
      </c>
      <c r="F30" s="5">
        <f t="shared" si="2"/>
        <v>0</v>
      </c>
      <c r="G30" s="7">
        <v>800</v>
      </c>
      <c r="H30" s="2">
        <v>1000</v>
      </c>
      <c r="I30" s="2">
        <v>800</v>
      </c>
      <c r="J30" s="2">
        <v>1000</v>
      </c>
      <c r="K30" s="2">
        <v>1000</v>
      </c>
      <c r="L30" s="2">
        <v>1000</v>
      </c>
      <c r="M30" s="2">
        <v>1000</v>
      </c>
      <c r="N30" s="2">
        <v>1500</v>
      </c>
      <c r="O30" s="2">
        <v>1000</v>
      </c>
      <c r="P30" s="2">
        <v>1000</v>
      </c>
      <c r="Q30" s="2">
        <v>1000</v>
      </c>
    </row>
    <row r="31" spans="1:17" s="2" customFormat="1" ht="15" customHeight="1">
      <c r="A31" s="4" t="s">
        <v>71</v>
      </c>
      <c r="B31" s="2" t="s">
        <v>72</v>
      </c>
      <c r="C31" s="2">
        <v>4940</v>
      </c>
      <c r="D31" s="2">
        <f t="shared" si="0"/>
        <v>4940</v>
      </c>
      <c r="E31" s="2">
        <f t="shared" si="1"/>
        <v>4938.181818181818</v>
      </c>
      <c r="F31" s="5">
        <f t="shared" si="2"/>
        <v>0</v>
      </c>
      <c r="G31" s="7">
        <v>4770</v>
      </c>
      <c r="H31" s="2">
        <v>5300</v>
      </c>
      <c r="I31" s="2">
        <v>4500</v>
      </c>
      <c r="J31" s="2">
        <v>4400</v>
      </c>
      <c r="K31" s="2">
        <v>4500</v>
      </c>
      <c r="L31" s="2">
        <v>4800</v>
      </c>
      <c r="M31" s="2">
        <v>4800</v>
      </c>
      <c r="N31" s="2">
        <v>6800</v>
      </c>
      <c r="O31" s="2">
        <v>5000</v>
      </c>
      <c r="P31" s="2">
        <v>4450</v>
      </c>
      <c r="Q31" s="2">
        <v>5000</v>
      </c>
    </row>
    <row r="32" spans="1:17" s="2" customFormat="1" ht="15" customHeight="1">
      <c r="A32" s="4" t="s">
        <v>73</v>
      </c>
      <c r="B32" s="2" t="s">
        <v>74</v>
      </c>
      <c r="C32" s="2">
        <v>3680</v>
      </c>
      <c r="D32" s="2">
        <f t="shared" si="0"/>
        <v>3680</v>
      </c>
      <c r="E32" s="2">
        <f t="shared" si="1"/>
        <v>3678.181818181818</v>
      </c>
      <c r="F32" s="5">
        <f t="shared" si="2"/>
        <v>0</v>
      </c>
      <c r="G32" s="7">
        <v>4200</v>
      </c>
      <c r="H32" s="2">
        <v>3800</v>
      </c>
      <c r="I32" s="2">
        <v>3800</v>
      </c>
      <c r="J32" s="2">
        <v>3650</v>
      </c>
      <c r="K32" s="2">
        <v>3300</v>
      </c>
      <c r="L32" s="2">
        <v>3300</v>
      </c>
      <c r="M32" s="2">
        <v>3500</v>
      </c>
      <c r="N32" s="2">
        <v>3800</v>
      </c>
      <c r="O32" s="2">
        <v>3750</v>
      </c>
      <c r="P32" s="2">
        <v>3500</v>
      </c>
      <c r="Q32" s="2">
        <v>3860</v>
      </c>
    </row>
    <row r="33" spans="1:17" s="2" customFormat="1" ht="15" customHeight="1">
      <c r="A33" s="4" t="s">
        <v>75</v>
      </c>
      <c r="B33" s="2" t="s">
        <v>76</v>
      </c>
      <c r="C33" s="2">
        <v>1000</v>
      </c>
      <c r="D33" s="2">
        <f t="shared" si="0"/>
        <v>1000</v>
      </c>
      <c r="E33" s="2">
        <f t="shared" si="1"/>
        <v>998.1818181818181</v>
      </c>
      <c r="F33" s="5">
        <f t="shared" si="2"/>
        <v>0</v>
      </c>
      <c r="G33" s="7">
        <v>1000</v>
      </c>
      <c r="H33" s="2">
        <v>1000</v>
      </c>
      <c r="I33" s="2">
        <v>1000</v>
      </c>
      <c r="J33" s="2">
        <v>1000</v>
      </c>
      <c r="K33" s="2">
        <v>1050</v>
      </c>
      <c r="L33" s="2">
        <v>1000</v>
      </c>
      <c r="M33" s="2">
        <v>930</v>
      </c>
      <c r="N33" s="2">
        <v>900</v>
      </c>
      <c r="O33" s="2">
        <v>1100</v>
      </c>
      <c r="P33" s="2">
        <v>1000</v>
      </c>
      <c r="Q33" s="2">
        <v>1000</v>
      </c>
    </row>
    <row r="34" spans="1:17" s="2" customFormat="1" ht="15" customHeight="1">
      <c r="A34" s="4" t="s">
        <v>77</v>
      </c>
      <c r="B34" s="2" t="s">
        <v>78</v>
      </c>
      <c r="C34" s="2">
        <v>4730</v>
      </c>
      <c r="D34" s="2">
        <f t="shared" si="0"/>
        <v>4730</v>
      </c>
      <c r="E34" s="2">
        <f t="shared" si="1"/>
        <v>4727.272727272727</v>
      </c>
      <c r="F34" s="5">
        <f t="shared" si="2"/>
        <v>0</v>
      </c>
      <c r="G34" s="7">
        <v>5000</v>
      </c>
      <c r="H34" s="2">
        <v>4000</v>
      </c>
      <c r="I34" s="2">
        <v>4000</v>
      </c>
      <c r="J34" s="2">
        <v>4000</v>
      </c>
      <c r="K34" s="2">
        <v>4000</v>
      </c>
      <c r="L34" s="2">
        <v>5000</v>
      </c>
      <c r="M34" s="2">
        <v>5000</v>
      </c>
      <c r="N34" s="2">
        <v>5000</v>
      </c>
      <c r="O34" s="2">
        <v>5000</v>
      </c>
      <c r="P34" s="2">
        <v>6000</v>
      </c>
      <c r="Q34" s="2">
        <v>5000</v>
      </c>
    </row>
    <row r="35" spans="1:17" s="2" customFormat="1" ht="15" customHeight="1">
      <c r="A35" s="4" t="s">
        <v>79</v>
      </c>
      <c r="B35" s="2" t="s">
        <v>80</v>
      </c>
      <c r="C35" s="2">
        <v>4730</v>
      </c>
      <c r="D35" s="2">
        <f t="shared" si="0"/>
        <v>4730</v>
      </c>
      <c r="E35" s="2">
        <f t="shared" si="1"/>
        <v>4727.272727272727</v>
      </c>
      <c r="F35" s="5">
        <f t="shared" si="2"/>
        <v>0</v>
      </c>
      <c r="G35" s="7">
        <v>5000</v>
      </c>
      <c r="H35" s="2">
        <v>4000</v>
      </c>
      <c r="I35" s="2">
        <v>4500</v>
      </c>
      <c r="J35" s="2">
        <v>4500</v>
      </c>
      <c r="K35" s="2">
        <v>4000</v>
      </c>
      <c r="L35" s="2">
        <v>5000</v>
      </c>
      <c r="M35" s="2">
        <v>5000</v>
      </c>
      <c r="N35" s="2">
        <v>5000</v>
      </c>
      <c r="O35" s="2">
        <v>5000</v>
      </c>
      <c r="P35" s="2">
        <v>5000</v>
      </c>
      <c r="Q35" s="2">
        <v>5000</v>
      </c>
    </row>
    <row r="36" spans="1:17" s="2" customFormat="1" ht="15" customHeight="1">
      <c r="A36" s="4" t="s">
        <v>81</v>
      </c>
      <c r="B36" s="2" t="s">
        <v>80</v>
      </c>
      <c r="C36" s="2">
        <v>3590</v>
      </c>
      <c r="D36" s="2">
        <f t="shared" si="0"/>
        <v>3590</v>
      </c>
      <c r="E36" s="2">
        <f t="shared" si="1"/>
        <v>3590.909090909091</v>
      </c>
      <c r="F36" s="5">
        <f t="shared" si="2"/>
        <v>0</v>
      </c>
      <c r="G36" s="7">
        <v>3000</v>
      </c>
      <c r="H36" s="2">
        <v>3500</v>
      </c>
      <c r="I36" s="2">
        <v>3500</v>
      </c>
      <c r="J36" s="2">
        <v>3500</v>
      </c>
      <c r="K36" s="2">
        <v>4000</v>
      </c>
      <c r="L36" s="2">
        <v>4000</v>
      </c>
      <c r="M36" s="2">
        <v>3500</v>
      </c>
      <c r="N36" s="2">
        <v>3500</v>
      </c>
      <c r="O36" s="2">
        <v>4000</v>
      </c>
      <c r="P36" s="2">
        <v>4000</v>
      </c>
      <c r="Q36" s="2">
        <v>3000</v>
      </c>
    </row>
    <row r="37" spans="1:17" s="2" customFormat="1" ht="15" customHeight="1">
      <c r="A37" s="4" t="s">
        <v>82</v>
      </c>
      <c r="B37" s="2" t="s">
        <v>80</v>
      </c>
      <c r="C37" s="2">
        <v>4640</v>
      </c>
      <c r="D37" s="2">
        <f aca="true" t="shared" si="3" ref="D37:D68">ROUND(E37,-1)</f>
        <v>4640</v>
      </c>
      <c r="E37" s="2">
        <f aca="true" t="shared" si="4" ref="E37:E68">AVERAGE(G37:Q37)</f>
        <v>4636.363636363636</v>
      </c>
      <c r="F37" s="5">
        <f aca="true" t="shared" si="5" ref="F37:F68">D37/C37*100-100</f>
        <v>0</v>
      </c>
      <c r="G37" s="7">
        <v>5000</v>
      </c>
      <c r="H37" s="2">
        <v>5000</v>
      </c>
      <c r="I37" s="2">
        <v>4000</v>
      </c>
      <c r="J37" s="2">
        <v>4000</v>
      </c>
      <c r="K37" s="2">
        <v>4000</v>
      </c>
      <c r="L37" s="2">
        <v>5000</v>
      </c>
      <c r="M37" s="2">
        <v>5000</v>
      </c>
      <c r="N37" s="2">
        <v>5000</v>
      </c>
      <c r="O37" s="2">
        <v>5000</v>
      </c>
      <c r="P37" s="2">
        <v>5000</v>
      </c>
      <c r="Q37" s="2">
        <v>4000</v>
      </c>
    </row>
    <row r="38" spans="1:17" s="2" customFormat="1" ht="15" customHeight="1">
      <c r="A38" s="4" t="s">
        <v>83</v>
      </c>
      <c r="B38" s="2" t="s">
        <v>84</v>
      </c>
      <c r="C38" s="2">
        <v>7000</v>
      </c>
      <c r="D38" s="2">
        <f t="shared" si="3"/>
        <v>7000</v>
      </c>
      <c r="E38" s="2">
        <f t="shared" si="4"/>
        <v>7000</v>
      </c>
      <c r="F38" s="5">
        <f t="shared" si="5"/>
        <v>0</v>
      </c>
      <c r="G38" s="7">
        <v>7000</v>
      </c>
      <c r="H38" s="2">
        <v>7000</v>
      </c>
      <c r="I38" s="2">
        <v>7500</v>
      </c>
      <c r="J38" s="2">
        <v>7500</v>
      </c>
      <c r="K38" s="2">
        <v>6000</v>
      </c>
      <c r="L38" s="2">
        <v>6000</v>
      </c>
      <c r="M38" s="2">
        <v>7000</v>
      </c>
      <c r="N38" s="2">
        <v>8000</v>
      </c>
      <c r="O38" s="2">
        <v>7000</v>
      </c>
      <c r="P38" s="2">
        <v>8000</v>
      </c>
      <c r="Q38" s="2">
        <v>6000</v>
      </c>
    </row>
    <row r="39" spans="1:17" s="2" customFormat="1" ht="15" customHeight="1">
      <c r="A39" s="4" t="s">
        <v>85</v>
      </c>
      <c r="B39" s="2" t="s">
        <v>86</v>
      </c>
      <c r="C39" s="2">
        <v>4050</v>
      </c>
      <c r="D39" s="2">
        <f t="shared" si="3"/>
        <v>4050</v>
      </c>
      <c r="E39" s="2">
        <f t="shared" si="4"/>
        <v>4045.4545454545455</v>
      </c>
      <c r="F39" s="5">
        <f t="shared" si="5"/>
        <v>0</v>
      </c>
      <c r="G39" s="7">
        <v>5000</v>
      </c>
      <c r="H39" s="2">
        <v>3500</v>
      </c>
      <c r="I39" s="2">
        <v>4000</v>
      </c>
      <c r="J39" s="2">
        <v>3500</v>
      </c>
      <c r="K39" s="2">
        <v>4000</v>
      </c>
      <c r="L39" s="2">
        <v>5000</v>
      </c>
      <c r="M39" s="2">
        <v>4000</v>
      </c>
      <c r="N39" s="2">
        <v>3000</v>
      </c>
      <c r="O39" s="2">
        <v>5000</v>
      </c>
      <c r="P39" s="2">
        <v>4000</v>
      </c>
      <c r="Q39" s="2">
        <v>3500</v>
      </c>
    </row>
    <row r="40" spans="1:17" s="2" customFormat="1" ht="15" customHeight="1">
      <c r="A40" s="4" t="s">
        <v>87</v>
      </c>
      <c r="B40" s="2" t="s">
        <v>80</v>
      </c>
      <c r="C40" s="2">
        <v>4000</v>
      </c>
      <c r="D40" s="2">
        <f t="shared" si="3"/>
        <v>4000</v>
      </c>
      <c r="E40" s="2">
        <f t="shared" si="4"/>
        <v>4000</v>
      </c>
      <c r="F40" s="5">
        <f t="shared" si="5"/>
        <v>0</v>
      </c>
      <c r="G40" s="7">
        <v>5000</v>
      </c>
      <c r="H40" s="2">
        <v>3500</v>
      </c>
      <c r="I40" s="2">
        <v>4000</v>
      </c>
      <c r="J40" s="2">
        <v>3500</v>
      </c>
      <c r="K40" s="2">
        <v>4000</v>
      </c>
      <c r="L40" s="2">
        <v>5000</v>
      </c>
      <c r="M40" s="2">
        <v>4000</v>
      </c>
      <c r="N40" s="2">
        <v>3000</v>
      </c>
      <c r="O40" s="2">
        <v>5000</v>
      </c>
      <c r="P40" s="2">
        <v>4000</v>
      </c>
      <c r="Q40" s="2">
        <v>3000</v>
      </c>
    </row>
    <row r="41" spans="1:17" s="2" customFormat="1" ht="15" customHeight="1">
      <c r="A41" s="4" t="s">
        <v>88</v>
      </c>
      <c r="B41" s="2" t="s">
        <v>89</v>
      </c>
      <c r="C41" s="2">
        <v>8860</v>
      </c>
      <c r="D41" s="2">
        <f t="shared" si="3"/>
        <v>8860</v>
      </c>
      <c r="E41" s="2">
        <f t="shared" si="4"/>
        <v>8863.636363636364</v>
      </c>
      <c r="F41" s="5">
        <f t="shared" si="5"/>
        <v>0</v>
      </c>
      <c r="G41" s="7">
        <v>8000</v>
      </c>
      <c r="H41" s="2">
        <v>6000</v>
      </c>
      <c r="I41" s="2">
        <v>8000</v>
      </c>
      <c r="J41" s="2">
        <v>8000</v>
      </c>
      <c r="K41" s="2">
        <v>6000</v>
      </c>
      <c r="L41" s="2">
        <v>10000</v>
      </c>
      <c r="M41" s="2">
        <v>7000</v>
      </c>
      <c r="N41" s="2">
        <v>6000</v>
      </c>
      <c r="O41" s="2">
        <v>8000</v>
      </c>
      <c r="P41" s="2">
        <v>14000</v>
      </c>
      <c r="Q41" s="2">
        <v>16500</v>
      </c>
    </row>
    <row r="42" spans="1:17" s="2" customFormat="1" ht="15" customHeight="1">
      <c r="A42" s="4" t="s">
        <v>90</v>
      </c>
      <c r="B42" s="2" t="s">
        <v>91</v>
      </c>
      <c r="C42" s="2">
        <v>4360</v>
      </c>
      <c r="D42" s="2">
        <f t="shared" si="3"/>
        <v>4360</v>
      </c>
      <c r="E42" s="2">
        <f t="shared" si="4"/>
        <v>4363.636363636364</v>
      </c>
      <c r="F42" s="5">
        <f t="shared" si="5"/>
        <v>0</v>
      </c>
      <c r="G42" s="7">
        <v>4000</v>
      </c>
      <c r="H42" s="2">
        <v>4000</v>
      </c>
      <c r="I42" s="2">
        <v>5000</v>
      </c>
      <c r="J42" s="2">
        <v>4000</v>
      </c>
      <c r="K42" s="2">
        <v>4000</v>
      </c>
      <c r="L42" s="2">
        <v>5000</v>
      </c>
      <c r="M42" s="2">
        <v>4500</v>
      </c>
      <c r="N42" s="2">
        <v>3000</v>
      </c>
      <c r="O42" s="2">
        <v>6000</v>
      </c>
      <c r="P42" s="2">
        <v>4500</v>
      </c>
      <c r="Q42" s="2">
        <v>4000</v>
      </c>
    </row>
    <row r="43" spans="1:17" s="2" customFormat="1" ht="15" customHeight="1">
      <c r="A43" s="4" t="s">
        <v>92</v>
      </c>
      <c r="B43" s="2" t="s">
        <v>80</v>
      </c>
      <c r="C43" s="2">
        <v>10640</v>
      </c>
      <c r="D43" s="2">
        <f t="shared" si="3"/>
        <v>10640</v>
      </c>
      <c r="E43" s="2">
        <f t="shared" si="4"/>
        <v>10636.363636363636</v>
      </c>
      <c r="F43" s="5">
        <f t="shared" si="5"/>
        <v>0</v>
      </c>
      <c r="G43" s="7">
        <v>13000</v>
      </c>
      <c r="H43" s="2">
        <v>12000</v>
      </c>
      <c r="I43" s="2">
        <v>10000</v>
      </c>
      <c r="J43" s="2">
        <v>10000</v>
      </c>
      <c r="K43" s="2">
        <v>10000</v>
      </c>
      <c r="L43" s="2">
        <v>10000</v>
      </c>
      <c r="M43" s="2">
        <v>7000</v>
      </c>
      <c r="N43" s="2">
        <v>8000</v>
      </c>
      <c r="O43" s="2">
        <v>9000</v>
      </c>
      <c r="P43" s="7">
        <v>10000</v>
      </c>
      <c r="Q43" s="2">
        <v>18000</v>
      </c>
    </row>
    <row r="44" spans="1:17" s="2" customFormat="1" ht="15" customHeight="1">
      <c r="A44" s="4" t="s">
        <v>93</v>
      </c>
      <c r="B44" s="2" t="s">
        <v>94</v>
      </c>
      <c r="C44" s="2">
        <v>9550</v>
      </c>
      <c r="D44" s="2">
        <f t="shared" si="3"/>
        <v>9550</v>
      </c>
      <c r="E44" s="2">
        <f t="shared" si="4"/>
        <v>9545.454545454546</v>
      </c>
      <c r="F44" s="5">
        <f t="shared" si="5"/>
        <v>0</v>
      </c>
      <c r="G44" s="7">
        <v>9000</v>
      </c>
      <c r="H44" s="2">
        <v>9000</v>
      </c>
      <c r="I44" s="2">
        <v>9000</v>
      </c>
      <c r="J44" s="2">
        <v>9000</v>
      </c>
      <c r="K44" s="2">
        <v>10000</v>
      </c>
      <c r="L44" s="2">
        <v>12000</v>
      </c>
      <c r="M44" s="2">
        <v>10000</v>
      </c>
      <c r="N44" s="2">
        <v>8000</v>
      </c>
      <c r="O44" s="2">
        <v>10000</v>
      </c>
      <c r="P44" s="7">
        <v>9000</v>
      </c>
      <c r="Q44" s="2">
        <v>10000</v>
      </c>
    </row>
    <row r="45" spans="1:17" s="2" customFormat="1" ht="15" customHeight="1">
      <c r="A45" s="4" t="s">
        <v>95</v>
      </c>
      <c r="B45" s="2" t="s">
        <v>96</v>
      </c>
      <c r="C45" s="2">
        <v>10730</v>
      </c>
      <c r="D45" s="2">
        <f t="shared" si="3"/>
        <v>10730</v>
      </c>
      <c r="E45" s="2">
        <f t="shared" si="4"/>
        <v>10727.272727272728</v>
      </c>
      <c r="F45" s="5">
        <f t="shared" si="5"/>
        <v>0</v>
      </c>
      <c r="G45" s="7">
        <v>11000</v>
      </c>
      <c r="H45" s="2">
        <v>11000</v>
      </c>
      <c r="I45" s="2">
        <v>9000</v>
      </c>
      <c r="J45" s="2">
        <v>8000</v>
      </c>
      <c r="K45" s="2">
        <v>10000</v>
      </c>
      <c r="L45" s="2">
        <v>12000</v>
      </c>
      <c r="M45" s="2">
        <v>11000</v>
      </c>
      <c r="N45" s="2">
        <v>12000</v>
      </c>
      <c r="O45" s="2">
        <v>10000</v>
      </c>
      <c r="P45" s="2">
        <v>12000</v>
      </c>
      <c r="Q45" s="2">
        <v>12000</v>
      </c>
    </row>
    <row r="46" spans="1:17" s="2" customFormat="1" ht="15" customHeight="1">
      <c r="A46" s="4" t="s">
        <v>97</v>
      </c>
      <c r="B46" s="2" t="s">
        <v>98</v>
      </c>
      <c r="C46" s="2">
        <v>2860</v>
      </c>
      <c r="D46" s="2">
        <f t="shared" si="3"/>
        <v>2860</v>
      </c>
      <c r="E46" s="2">
        <f t="shared" si="4"/>
        <v>2863.6363636363635</v>
      </c>
      <c r="F46" s="5">
        <f t="shared" si="5"/>
        <v>0</v>
      </c>
      <c r="G46" s="7">
        <v>3000</v>
      </c>
      <c r="H46" s="2">
        <v>2500</v>
      </c>
      <c r="I46" s="2">
        <v>3000</v>
      </c>
      <c r="J46" s="2">
        <v>3000</v>
      </c>
      <c r="K46" s="2">
        <v>3000</v>
      </c>
      <c r="L46" s="2">
        <v>4000</v>
      </c>
      <c r="M46" s="2">
        <v>3000</v>
      </c>
      <c r="N46" s="2">
        <v>2500</v>
      </c>
      <c r="O46" s="2">
        <v>2500</v>
      </c>
      <c r="P46" s="2">
        <v>3000</v>
      </c>
      <c r="Q46" s="2">
        <v>2000</v>
      </c>
    </row>
    <row r="47" spans="1:17" s="2" customFormat="1" ht="15" customHeight="1">
      <c r="A47" s="4" t="s">
        <v>99</v>
      </c>
      <c r="B47" s="2" t="s">
        <v>100</v>
      </c>
      <c r="C47" s="2">
        <v>1910</v>
      </c>
      <c r="D47" s="2">
        <f t="shared" si="3"/>
        <v>1910</v>
      </c>
      <c r="E47" s="2">
        <f t="shared" si="4"/>
        <v>1909.090909090909</v>
      </c>
      <c r="F47" s="5">
        <f t="shared" si="5"/>
        <v>0</v>
      </c>
      <c r="G47" s="7">
        <v>2000</v>
      </c>
      <c r="H47" s="2">
        <v>2000</v>
      </c>
      <c r="I47" s="2">
        <v>2000</v>
      </c>
      <c r="J47" s="2">
        <v>2000</v>
      </c>
      <c r="K47" s="2">
        <v>1500</v>
      </c>
      <c r="L47" s="2">
        <v>2000</v>
      </c>
      <c r="M47" s="2">
        <v>2000</v>
      </c>
      <c r="N47" s="2">
        <v>1500</v>
      </c>
      <c r="O47" s="2">
        <v>2000</v>
      </c>
      <c r="P47" s="2">
        <v>2000</v>
      </c>
      <c r="Q47" s="2">
        <v>2000</v>
      </c>
    </row>
    <row r="48" spans="1:17" s="2" customFormat="1" ht="15" customHeight="1">
      <c r="A48" s="4" t="s">
        <v>101</v>
      </c>
      <c r="B48" s="2" t="s">
        <v>80</v>
      </c>
      <c r="C48" s="2">
        <v>1640</v>
      </c>
      <c r="D48" s="2">
        <f t="shared" si="3"/>
        <v>1590</v>
      </c>
      <c r="E48" s="2">
        <f t="shared" si="4"/>
        <v>1590.909090909091</v>
      </c>
      <c r="F48" s="5">
        <f t="shared" si="5"/>
        <v>-3.0487804878048763</v>
      </c>
      <c r="G48" s="7">
        <v>2000</v>
      </c>
      <c r="H48" s="2">
        <v>1500</v>
      </c>
      <c r="I48" s="2">
        <v>2000</v>
      </c>
      <c r="J48" s="2">
        <v>2000</v>
      </c>
      <c r="K48" s="2">
        <v>2000</v>
      </c>
      <c r="L48" s="2">
        <v>2000</v>
      </c>
      <c r="M48" s="2">
        <v>1500</v>
      </c>
      <c r="N48" s="2">
        <v>1000</v>
      </c>
      <c r="O48" s="2">
        <v>1000</v>
      </c>
      <c r="P48" s="2">
        <v>1500</v>
      </c>
      <c r="Q48" s="2">
        <v>1000</v>
      </c>
    </row>
    <row r="49" spans="1:17" s="2" customFormat="1" ht="15" customHeight="1">
      <c r="A49" s="4" t="s">
        <v>102</v>
      </c>
      <c r="B49" s="2" t="s">
        <v>103</v>
      </c>
      <c r="C49" s="2">
        <v>3000</v>
      </c>
      <c r="D49" s="2">
        <f t="shared" si="3"/>
        <v>3000</v>
      </c>
      <c r="E49" s="2">
        <f t="shared" si="4"/>
        <v>3000</v>
      </c>
      <c r="F49" s="5">
        <f t="shared" si="5"/>
        <v>0</v>
      </c>
      <c r="G49" s="7">
        <v>2500</v>
      </c>
      <c r="H49" s="2">
        <v>3000</v>
      </c>
      <c r="I49" s="2">
        <v>3000</v>
      </c>
      <c r="J49" s="2">
        <v>3000</v>
      </c>
      <c r="K49" s="2">
        <v>3000</v>
      </c>
      <c r="L49" s="2">
        <v>3500</v>
      </c>
      <c r="M49" s="2">
        <v>3000</v>
      </c>
      <c r="N49" s="2">
        <v>3000</v>
      </c>
      <c r="O49" s="2">
        <v>3000</v>
      </c>
      <c r="P49" s="2">
        <v>3000</v>
      </c>
      <c r="Q49" s="2">
        <v>3000</v>
      </c>
    </row>
    <row r="50" spans="1:17" s="2" customFormat="1" ht="15" customHeight="1">
      <c r="A50" s="4" t="s">
        <v>104</v>
      </c>
      <c r="B50" s="2" t="s">
        <v>80</v>
      </c>
      <c r="C50" s="2">
        <v>3450</v>
      </c>
      <c r="D50" s="2">
        <f t="shared" si="3"/>
        <v>3450</v>
      </c>
      <c r="E50" s="2">
        <f t="shared" si="4"/>
        <v>3454.5454545454545</v>
      </c>
      <c r="F50" s="5">
        <f t="shared" si="5"/>
        <v>0</v>
      </c>
      <c r="G50" s="7">
        <v>3000</v>
      </c>
      <c r="H50" s="2">
        <v>3500</v>
      </c>
      <c r="I50" s="2">
        <v>3500</v>
      </c>
      <c r="J50" s="2">
        <v>3500</v>
      </c>
      <c r="K50" s="2">
        <v>3500</v>
      </c>
      <c r="L50" s="2">
        <v>3500</v>
      </c>
      <c r="M50" s="2">
        <v>3500</v>
      </c>
      <c r="N50" s="2">
        <v>3500</v>
      </c>
      <c r="O50" s="2">
        <v>3500</v>
      </c>
      <c r="P50" s="2">
        <v>3500</v>
      </c>
      <c r="Q50" s="2">
        <v>3500</v>
      </c>
    </row>
    <row r="51" spans="1:17" s="2" customFormat="1" ht="15" customHeight="1">
      <c r="A51" s="4" t="s">
        <v>105</v>
      </c>
      <c r="B51" s="2" t="s">
        <v>106</v>
      </c>
      <c r="C51" s="2">
        <v>14000</v>
      </c>
      <c r="D51" s="2">
        <f t="shared" si="3"/>
        <v>14000</v>
      </c>
      <c r="E51" s="2">
        <f t="shared" si="4"/>
        <v>14000</v>
      </c>
      <c r="F51" s="5">
        <f t="shared" si="5"/>
        <v>0</v>
      </c>
      <c r="G51" s="7">
        <v>15000</v>
      </c>
      <c r="H51" s="2">
        <v>15000</v>
      </c>
      <c r="I51" s="2">
        <v>15000</v>
      </c>
      <c r="J51" s="2">
        <v>15000</v>
      </c>
      <c r="K51" s="2">
        <v>15000</v>
      </c>
      <c r="L51" s="2">
        <v>15000</v>
      </c>
      <c r="M51" s="2">
        <v>15000</v>
      </c>
      <c r="N51" s="2">
        <v>8000</v>
      </c>
      <c r="O51" s="2">
        <v>15000</v>
      </c>
      <c r="P51" s="2">
        <v>15000</v>
      </c>
      <c r="Q51" s="2">
        <v>11000</v>
      </c>
    </row>
    <row r="52" spans="1:17" s="2" customFormat="1" ht="15" customHeight="1">
      <c r="A52" s="4" t="s">
        <v>107</v>
      </c>
      <c r="B52" s="2" t="s">
        <v>108</v>
      </c>
      <c r="C52" s="2">
        <v>10000</v>
      </c>
      <c r="D52" s="2">
        <f t="shared" si="3"/>
        <v>10000</v>
      </c>
      <c r="E52" s="2">
        <f t="shared" si="4"/>
        <v>10000</v>
      </c>
      <c r="F52" s="5">
        <f t="shared" si="5"/>
        <v>0</v>
      </c>
      <c r="G52" s="7">
        <v>10000</v>
      </c>
      <c r="H52" s="2">
        <v>12000</v>
      </c>
      <c r="I52" s="2">
        <v>10000</v>
      </c>
      <c r="J52" s="2">
        <v>9000</v>
      </c>
      <c r="K52" s="2">
        <v>12000</v>
      </c>
      <c r="L52" s="2">
        <v>12000</v>
      </c>
      <c r="M52" s="2">
        <v>10000</v>
      </c>
      <c r="N52" s="2">
        <v>7000</v>
      </c>
      <c r="O52" s="2">
        <v>6000</v>
      </c>
      <c r="P52" s="2">
        <v>10000</v>
      </c>
      <c r="Q52" s="2">
        <v>12000</v>
      </c>
    </row>
    <row r="53" spans="1:17" s="2" customFormat="1" ht="15" customHeight="1">
      <c r="A53" s="4" t="s">
        <v>109</v>
      </c>
      <c r="B53" s="2" t="s">
        <v>80</v>
      </c>
      <c r="C53" s="2">
        <v>6770</v>
      </c>
      <c r="D53" s="2">
        <f t="shared" si="3"/>
        <v>6770</v>
      </c>
      <c r="E53" s="2">
        <f t="shared" si="4"/>
        <v>6772.727272727273</v>
      </c>
      <c r="F53" s="5">
        <f t="shared" si="5"/>
        <v>0</v>
      </c>
      <c r="G53" s="7">
        <v>7000</v>
      </c>
      <c r="H53" s="2">
        <v>8000</v>
      </c>
      <c r="I53" s="2">
        <v>7000</v>
      </c>
      <c r="J53" s="2">
        <v>6000</v>
      </c>
      <c r="K53" s="2">
        <v>8000</v>
      </c>
      <c r="L53" s="2">
        <v>7000</v>
      </c>
      <c r="M53" s="2">
        <v>7000</v>
      </c>
      <c r="N53" s="2">
        <v>5000</v>
      </c>
      <c r="O53" s="2">
        <v>4500</v>
      </c>
      <c r="P53" s="2">
        <v>8000</v>
      </c>
      <c r="Q53" s="2">
        <v>7000</v>
      </c>
    </row>
    <row r="54" spans="1:17" s="2" customFormat="1" ht="15" customHeight="1">
      <c r="A54" s="4" t="s">
        <v>110</v>
      </c>
      <c r="B54" s="2" t="s">
        <v>80</v>
      </c>
      <c r="C54" s="2">
        <v>8820</v>
      </c>
      <c r="D54" s="2">
        <f t="shared" si="3"/>
        <v>8730</v>
      </c>
      <c r="E54" s="2">
        <f t="shared" si="4"/>
        <v>8727.272727272728</v>
      </c>
      <c r="F54" s="5">
        <f t="shared" si="5"/>
        <v>-1.0204081632653015</v>
      </c>
      <c r="G54" s="7">
        <v>8000</v>
      </c>
      <c r="H54" s="2">
        <v>10000</v>
      </c>
      <c r="I54" s="2">
        <v>8000</v>
      </c>
      <c r="J54" s="2">
        <v>8000</v>
      </c>
      <c r="K54" s="2">
        <v>11000</v>
      </c>
      <c r="L54" s="2">
        <v>10000</v>
      </c>
      <c r="M54" s="2">
        <v>9000</v>
      </c>
      <c r="N54" s="2">
        <v>6000</v>
      </c>
      <c r="O54" s="2">
        <v>6000</v>
      </c>
      <c r="P54" s="2">
        <v>9000</v>
      </c>
      <c r="Q54" s="2">
        <v>11000</v>
      </c>
    </row>
    <row r="55" spans="1:17" s="2" customFormat="1" ht="15" customHeight="1">
      <c r="A55" s="4" t="s">
        <v>111</v>
      </c>
      <c r="B55" s="2" t="s">
        <v>112</v>
      </c>
      <c r="C55" s="2">
        <v>2490</v>
      </c>
      <c r="D55" s="2">
        <f t="shared" si="3"/>
        <v>2490</v>
      </c>
      <c r="E55" s="2">
        <f t="shared" si="4"/>
        <v>2490.909090909091</v>
      </c>
      <c r="F55" s="5">
        <f t="shared" si="5"/>
        <v>0</v>
      </c>
      <c r="G55" s="7">
        <v>2500</v>
      </c>
      <c r="H55" s="2">
        <v>2500</v>
      </c>
      <c r="I55" s="2">
        <v>2500</v>
      </c>
      <c r="J55" s="2">
        <v>2500</v>
      </c>
      <c r="K55" s="2">
        <v>2500</v>
      </c>
      <c r="L55" s="2">
        <v>2500</v>
      </c>
      <c r="M55" s="2">
        <v>2500</v>
      </c>
      <c r="N55" s="2">
        <v>2300</v>
      </c>
      <c r="O55" s="2">
        <v>2500</v>
      </c>
      <c r="P55" s="2">
        <v>2600</v>
      </c>
      <c r="Q55" s="2">
        <v>2500</v>
      </c>
    </row>
    <row r="56" spans="1:17" s="2" customFormat="1" ht="15" customHeight="1">
      <c r="A56" s="4" t="s">
        <v>113</v>
      </c>
      <c r="B56" s="2" t="s">
        <v>114</v>
      </c>
      <c r="C56" s="2">
        <v>13540</v>
      </c>
      <c r="D56" s="2">
        <f t="shared" si="3"/>
        <v>13540</v>
      </c>
      <c r="E56" s="2">
        <f t="shared" si="4"/>
        <v>13536.363636363636</v>
      </c>
      <c r="F56" s="5">
        <f t="shared" si="5"/>
        <v>0</v>
      </c>
      <c r="G56" s="7">
        <v>13800</v>
      </c>
      <c r="H56" s="2">
        <v>13900</v>
      </c>
      <c r="I56" s="2">
        <v>13800</v>
      </c>
      <c r="J56" s="2">
        <v>13800</v>
      </c>
      <c r="K56" s="2">
        <v>13900</v>
      </c>
      <c r="L56" s="2">
        <v>13000</v>
      </c>
      <c r="M56" s="2">
        <v>12900</v>
      </c>
      <c r="N56" s="2">
        <v>13000</v>
      </c>
      <c r="O56" s="2">
        <v>13900</v>
      </c>
      <c r="P56" s="2">
        <v>12900</v>
      </c>
      <c r="Q56" s="2">
        <v>14000</v>
      </c>
    </row>
    <row r="57" spans="1:17" s="2" customFormat="1" ht="15" customHeight="1">
      <c r="A57" s="4" t="s">
        <v>115</v>
      </c>
      <c r="B57" s="2" t="s">
        <v>116</v>
      </c>
      <c r="C57" s="2">
        <v>2570</v>
      </c>
      <c r="D57" s="2">
        <f t="shared" si="3"/>
        <v>2570</v>
      </c>
      <c r="E57" s="2">
        <f t="shared" si="4"/>
        <v>2572.7272727272725</v>
      </c>
      <c r="F57" s="5">
        <f t="shared" si="5"/>
        <v>0</v>
      </c>
      <c r="G57" s="7">
        <v>3000</v>
      </c>
      <c r="H57" s="2">
        <v>4000</v>
      </c>
      <c r="I57" s="2">
        <v>3000</v>
      </c>
      <c r="J57" s="2">
        <v>2500</v>
      </c>
      <c r="K57" s="2">
        <v>3000</v>
      </c>
      <c r="L57" s="2">
        <v>1500</v>
      </c>
      <c r="M57" s="2">
        <v>2500</v>
      </c>
      <c r="N57" s="2">
        <v>1500</v>
      </c>
      <c r="O57" s="2">
        <v>1800</v>
      </c>
      <c r="P57" s="2">
        <v>3500</v>
      </c>
      <c r="Q57" s="2">
        <v>2000</v>
      </c>
    </row>
    <row r="58" spans="1:17" s="2" customFormat="1" ht="15" customHeight="1">
      <c r="A58" s="4" t="s">
        <v>117</v>
      </c>
      <c r="B58" s="2" t="s">
        <v>118</v>
      </c>
      <c r="C58" s="2">
        <v>2390</v>
      </c>
      <c r="D58" s="2">
        <f t="shared" si="3"/>
        <v>2390</v>
      </c>
      <c r="E58" s="2">
        <f t="shared" si="4"/>
        <v>2390.909090909091</v>
      </c>
      <c r="F58" s="5">
        <f t="shared" si="5"/>
        <v>0</v>
      </c>
      <c r="G58" s="7">
        <v>3000</v>
      </c>
      <c r="H58" s="2">
        <v>2500</v>
      </c>
      <c r="I58" s="2">
        <v>3000</v>
      </c>
      <c r="J58" s="2">
        <v>3000</v>
      </c>
      <c r="K58" s="2">
        <v>2000</v>
      </c>
      <c r="L58" s="2">
        <v>1500</v>
      </c>
      <c r="M58" s="2">
        <v>2500</v>
      </c>
      <c r="N58" s="2">
        <v>1500</v>
      </c>
      <c r="O58" s="2">
        <v>1800</v>
      </c>
      <c r="P58" s="2">
        <v>3500</v>
      </c>
      <c r="Q58" s="2">
        <v>2000</v>
      </c>
    </row>
    <row r="59" spans="1:17" s="2" customFormat="1" ht="15" customHeight="1">
      <c r="A59" s="13" t="s">
        <v>119</v>
      </c>
      <c r="B59" s="2" t="s">
        <v>120</v>
      </c>
      <c r="C59" s="2">
        <v>23910</v>
      </c>
      <c r="D59" s="2">
        <f t="shared" si="3"/>
        <v>23910</v>
      </c>
      <c r="E59" s="2">
        <f t="shared" si="4"/>
        <v>23909.090909090908</v>
      </c>
      <c r="F59" s="5">
        <f t="shared" si="5"/>
        <v>0</v>
      </c>
      <c r="G59" s="7">
        <v>25000</v>
      </c>
      <c r="H59" s="2">
        <v>25000</v>
      </c>
      <c r="I59" s="2">
        <v>25000</v>
      </c>
      <c r="J59" s="2">
        <v>25000</v>
      </c>
      <c r="K59" s="2">
        <v>25000</v>
      </c>
      <c r="L59" s="2">
        <v>30000</v>
      </c>
      <c r="M59" s="2">
        <v>23000</v>
      </c>
      <c r="N59" s="2">
        <v>25000</v>
      </c>
      <c r="O59" s="2">
        <v>25000</v>
      </c>
      <c r="P59" s="2">
        <v>15000</v>
      </c>
      <c r="Q59" s="7">
        <v>20000</v>
      </c>
    </row>
    <row r="60" spans="1:17" s="2" customFormat="1" ht="15" customHeight="1">
      <c r="A60" s="13"/>
      <c r="B60" s="2" t="s">
        <v>121</v>
      </c>
      <c r="C60" s="2">
        <v>49550</v>
      </c>
      <c r="D60" s="2">
        <f t="shared" si="3"/>
        <v>49550</v>
      </c>
      <c r="E60" s="2">
        <f t="shared" si="4"/>
        <v>49545.454545454544</v>
      </c>
      <c r="F60" s="5">
        <f t="shared" si="5"/>
        <v>0</v>
      </c>
      <c r="G60" s="7">
        <v>65000</v>
      </c>
      <c r="H60" s="2">
        <v>50000</v>
      </c>
      <c r="I60" s="2">
        <v>50000</v>
      </c>
      <c r="J60" s="2">
        <v>50000</v>
      </c>
      <c r="K60" s="2">
        <v>50000</v>
      </c>
      <c r="L60" s="2">
        <v>40000</v>
      </c>
      <c r="M60" s="2">
        <v>40000</v>
      </c>
      <c r="N60" s="2">
        <v>50000</v>
      </c>
      <c r="O60" s="2">
        <v>55000</v>
      </c>
      <c r="P60" s="2">
        <v>65000</v>
      </c>
      <c r="Q60" s="7">
        <v>30000</v>
      </c>
    </row>
    <row r="61" spans="1:17" s="2" customFormat="1" ht="15" customHeight="1">
      <c r="A61" s="4" t="s">
        <v>122</v>
      </c>
      <c r="B61" s="2" t="s">
        <v>123</v>
      </c>
      <c r="C61" s="2">
        <v>5050</v>
      </c>
      <c r="D61" s="2">
        <f t="shared" si="3"/>
        <v>5050</v>
      </c>
      <c r="E61" s="2">
        <f t="shared" si="4"/>
        <v>5045.454545454545</v>
      </c>
      <c r="F61" s="5">
        <f t="shared" si="5"/>
        <v>0</v>
      </c>
      <c r="G61" s="7">
        <v>5000</v>
      </c>
      <c r="H61" s="2">
        <v>5000</v>
      </c>
      <c r="I61" s="2">
        <v>5000</v>
      </c>
      <c r="J61" s="2">
        <v>5000</v>
      </c>
      <c r="K61" s="2">
        <v>5000</v>
      </c>
      <c r="L61" s="2">
        <v>5000</v>
      </c>
      <c r="M61" s="2">
        <v>5000</v>
      </c>
      <c r="N61" s="2">
        <v>4500</v>
      </c>
      <c r="O61" s="2">
        <v>5000</v>
      </c>
      <c r="P61" s="2">
        <v>5000</v>
      </c>
      <c r="Q61" s="2">
        <v>6000</v>
      </c>
    </row>
    <row r="62" spans="1:17" s="2" customFormat="1" ht="15" customHeight="1">
      <c r="A62" s="4" t="s">
        <v>124</v>
      </c>
      <c r="B62" s="2" t="s">
        <v>125</v>
      </c>
      <c r="C62" s="2">
        <v>6820</v>
      </c>
      <c r="D62" s="2">
        <f t="shared" si="3"/>
        <v>6820</v>
      </c>
      <c r="E62" s="2">
        <f t="shared" si="4"/>
        <v>6818.181818181818</v>
      </c>
      <c r="F62" s="5">
        <f t="shared" si="5"/>
        <v>0</v>
      </c>
      <c r="G62" s="7">
        <v>7000</v>
      </c>
      <c r="H62" s="2">
        <v>7000</v>
      </c>
      <c r="I62" s="2">
        <v>6000</v>
      </c>
      <c r="J62" s="2">
        <v>7000</v>
      </c>
      <c r="K62" s="2">
        <v>7000</v>
      </c>
      <c r="L62" s="2">
        <v>7000</v>
      </c>
      <c r="M62" s="2">
        <v>7000</v>
      </c>
      <c r="N62" s="2">
        <v>6000</v>
      </c>
      <c r="O62" s="2">
        <v>7000</v>
      </c>
      <c r="P62" s="2">
        <v>7000</v>
      </c>
      <c r="Q62" s="2">
        <v>7000</v>
      </c>
    </row>
    <row r="63" spans="1:17" s="2" customFormat="1" ht="15" customHeight="1">
      <c r="A63" s="4" t="s">
        <v>126</v>
      </c>
      <c r="B63" s="2" t="s">
        <v>127</v>
      </c>
      <c r="C63" s="2">
        <v>9180</v>
      </c>
      <c r="D63" s="2">
        <f t="shared" si="3"/>
        <v>9180</v>
      </c>
      <c r="E63" s="2">
        <f t="shared" si="4"/>
        <v>9181.818181818182</v>
      </c>
      <c r="F63" s="5">
        <f t="shared" si="5"/>
        <v>0</v>
      </c>
      <c r="G63" s="7">
        <v>10000</v>
      </c>
      <c r="H63" s="2">
        <v>9000</v>
      </c>
      <c r="I63" s="2">
        <v>10000</v>
      </c>
      <c r="J63" s="2">
        <v>10000</v>
      </c>
      <c r="K63" s="2">
        <v>9000</v>
      </c>
      <c r="L63" s="2">
        <v>10000</v>
      </c>
      <c r="M63" s="2">
        <v>10000</v>
      </c>
      <c r="N63" s="2">
        <v>8000</v>
      </c>
      <c r="O63" s="7">
        <v>8000</v>
      </c>
      <c r="P63" s="2">
        <v>10000</v>
      </c>
      <c r="Q63" s="2">
        <v>7000</v>
      </c>
    </row>
    <row r="64" spans="1:17" s="2" customFormat="1" ht="15" customHeight="1">
      <c r="A64" s="4" t="s">
        <v>128</v>
      </c>
      <c r="B64" s="2" t="s">
        <v>129</v>
      </c>
      <c r="C64" s="2">
        <v>5450</v>
      </c>
      <c r="D64" s="2">
        <f t="shared" si="3"/>
        <v>5450</v>
      </c>
      <c r="E64" s="2">
        <f t="shared" si="4"/>
        <v>5454.545454545455</v>
      </c>
      <c r="F64" s="5">
        <f t="shared" si="5"/>
        <v>0</v>
      </c>
      <c r="G64" s="7">
        <v>5000</v>
      </c>
      <c r="H64" s="2">
        <v>6000</v>
      </c>
      <c r="I64" s="2">
        <v>5000</v>
      </c>
      <c r="J64" s="2">
        <v>5000</v>
      </c>
      <c r="K64" s="2">
        <v>5000</v>
      </c>
      <c r="L64" s="2">
        <v>5000</v>
      </c>
      <c r="M64" s="2">
        <v>5000</v>
      </c>
      <c r="N64" s="2">
        <v>6000</v>
      </c>
      <c r="O64" s="2">
        <v>5000</v>
      </c>
      <c r="P64" s="2">
        <v>8000</v>
      </c>
      <c r="Q64" s="2">
        <v>5000</v>
      </c>
    </row>
    <row r="65" spans="1:17" s="2" customFormat="1" ht="15" customHeight="1">
      <c r="A65" s="4" t="s">
        <v>130</v>
      </c>
      <c r="B65" s="2" t="s">
        <v>131</v>
      </c>
      <c r="C65" s="2">
        <v>5910</v>
      </c>
      <c r="D65" s="2">
        <f t="shared" si="3"/>
        <v>5910</v>
      </c>
      <c r="E65" s="2">
        <f t="shared" si="4"/>
        <v>5909.090909090909</v>
      </c>
      <c r="F65" s="5">
        <f t="shared" si="5"/>
        <v>0</v>
      </c>
      <c r="G65" s="7">
        <v>5000</v>
      </c>
      <c r="H65" s="2">
        <v>6000</v>
      </c>
      <c r="I65" s="2">
        <v>6000</v>
      </c>
      <c r="J65" s="2">
        <v>6000</v>
      </c>
      <c r="K65" s="2">
        <v>5000</v>
      </c>
      <c r="L65" s="2">
        <v>6000</v>
      </c>
      <c r="M65" s="2">
        <v>6000</v>
      </c>
      <c r="N65" s="2">
        <v>6000</v>
      </c>
      <c r="O65" s="7">
        <v>6000</v>
      </c>
      <c r="P65" s="2">
        <v>8000</v>
      </c>
      <c r="Q65" s="2">
        <v>5000</v>
      </c>
    </row>
    <row r="66" spans="1:17" s="2" customFormat="1" ht="15" customHeight="1">
      <c r="A66" s="4" t="s">
        <v>132</v>
      </c>
      <c r="B66" s="2" t="s">
        <v>133</v>
      </c>
      <c r="C66" s="2">
        <v>22730</v>
      </c>
      <c r="D66" s="2">
        <f t="shared" si="3"/>
        <v>22730</v>
      </c>
      <c r="E66" s="2">
        <f t="shared" si="4"/>
        <v>22727.272727272728</v>
      </c>
      <c r="F66" s="5">
        <f t="shared" si="5"/>
        <v>0</v>
      </c>
      <c r="G66" s="7">
        <v>20000</v>
      </c>
      <c r="H66" s="2">
        <v>20000</v>
      </c>
      <c r="I66" s="2">
        <v>20000</v>
      </c>
      <c r="J66" s="2">
        <v>20000</v>
      </c>
      <c r="K66" s="2">
        <v>20000</v>
      </c>
      <c r="L66" s="2">
        <v>30000</v>
      </c>
      <c r="M66" s="2">
        <v>25000</v>
      </c>
      <c r="N66" s="2">
        <v>25000</v>
      </c>
      <c r="O66" s="2">
        <v>25000</v>
      </c>
      <c r="P66" s="2">
        <v>25000</v>
      </c>
      <c r="Q66" s="2">
        <v>20000</v>
      </c>
    </row>
    <row r="67" spans="1:17" s="2" customFormat="1" ht="15" customHeight="1">
      <c r="A67" s="4" t="s">
        <v>134</v>
      </c>
      <c r="B67" s="2" t="s">
        <v>135</v>
      </c>
      <c r="C67" s="2">
        <v>1300</v>
      </c>
      <c r="D67" s="2">
        <f t="shared" si="3"/>
        <v>1300</v>
      </c>
      <c r="E67" s="2">
        <f t="shared" si="4"/>
        <v>1300</v>
      </c>
      <c r="F67" s="5">
        <f t="shared" si="5"/>
        <v>0</v>
      </c>
      <c r="G67" s="7">
        <v>1000</v>
      </c>
      <c r="H67" s="2">
        <v>1500</v>
      </c>
      <c r="I67" s="2">
        <v>1000</v>
      </c>
      <c r="J67" s="2">
        <v>1000</v>
      </c>
      <c r="K67" s="2">
        <v>1000</v>
      </c>
      <c r="L67" s="2">
        <v>2000</v>
      </c>
      <c r="M67" s="2">
        <v>1000</v>
      </c>
      <c r="N67" s="2">
        <v>1300</v>
      </c>
      <c r="O67" s="2">
        <v>1000</v>
      </c>
      <c r="P67" s="2">
        <v>1500</v>
      </c>
      <c r="Q67" s="2">
        <v>2000</v>
      </c>
    </row>
    <row r="68" spans="1:17" s="2" customFormat="1" ht="15" customHeight="1">
      <c r="A68" s="4" t="s">
        <v>136</v>
      </c>
      <c r="B68" s="2" t="s">
        <v>137</v>
      </c>
      <c r="C68" s="2">
        <v>60000</v>
      </c>
      <c r="D68" s="2">
        <f t="shared" si="3"/>
        <v>60000</v>
      </c>
      <c r="E68" s="2">
        <f t="shared" si="4"/>
        <v>60000</v>
      </c>
      <c r="F68" s="5">
        <f t="shared" si="5"/>
        <v>0</v>
      </c>
      <c r="G68" s="7">
        <v>60000</v>
      </c>
      <c r="H68" s="7">
        <v>60000</v>
      </c>
      <c r="I68" s="7">
        <v>60000</v>
      </c>
      <c r="J68" s="7">
        <v>60000</v>
      </c>
      <c r="K68" s="7">
        <v>60000</v>
      </c>
      <c r="L68" s="7">
        <v>60000</v>
      </c>
      <c r="M68" s="7">
        <v>60000</v>
      </c>
      <c r="N68" s="7">
        <v>60000</v>
      </c>
      <c r="O68" s="7">
        <v>60000</v>
      </c>
      <c r="P68" s="7">
        <v>60000</v>
      </c>
      <c r="Q68" s="7">
        <v>60000</v>
      </c>
    </row>
    <row r="69" spans="1:17" s="2" customFormat="1" ht="15" customHeight="1">
      <c r="A69" s="4" t="s">
        <v>138</v>
      </c>
      <c r="B69" s="2" t="s">
        <v>139</v>
      </c>
      <c r="C69" s="2">
        <v>25090</v>
      </c>
      <c r="D69" s="2">
        <f aca="true" t="shared" si="6" ref="D69:D90">ROUND(E69,-1)</f>
        <v>25090</v>
      </c>
      <c r="E69" s="2">
        <f aca="true" t="shared" si="7" ref="E69:E93">AVERAGE(G69:Q69)</f>
        <v>25090.909090909092</v>
      </c>
      <c r="F69" s="8">
        <f aca="true" t="shared" si="8" ref="F69:F93">D69/C69*100-100</f>
        <v>0</v>
      </c>
      <c r="G69" s="7">
        <v>25000</v>
      </c>
      <c r="H69" s="2">
        <v>23000</v>
      </c>
      <c r="I69" s="2">
        <v>25000</v>
      </c>
      <c r="J69" s="2">
        <v>25000</v>
      </c>
      <c r="K69" s="2">
        <v>25000</v>
      </c>
      <c r="L69" s="2">
        <v>30000</v>
      </c>
      <c r="M69" s="2">
        <v>25000</v>
      </c>
      <c r="N69" s="2">
        <v>23000</v>
      </c>
      <c r="O69" s="2">
        <v>25000</v>
      </c>
      <c r="P69" s="2">
        <v>30000</v>
      </c>
      <c r="Q69" s="2">
        <v>20000</v>
      </c>
    </row>
    <row r="70" spans="1:17" s="2" customFormat="1" ht="15" customHeight="1">
      <c r="A70" s="4" t="s">
        <v>140</v>
      </c>
      <c r="B70" s="2" t="s">
        <v>141</v>
      </c>
      <c r="C70" s="2">
        <v>3000</v>
      </c>
      <c r="D70" s="2">
        <f t="shared" si="6"/>
        <v>3000</v>
      </c>
      <c r="E70" s="2">
        <f t="shared" si="7"/>
        <v>3000</v>
      </c>
      <c r="F70" s="5">
        <f t="shared" si="8"/>
        <v>0</v>
      </c>
      <c r="G70" s="7">
        <v>3000</v>
      </c>
      <c r="H70" s="7">
        <v>3000</v>
      </c>
      <c r="I70" s="7">
        <v>3000</v>
      </c>
      <c r="J70" s="7">
        <v>3000</v>
      </c>
      <c r="K70" s="7">
        <v>3000</v>
      </c>
      <c r="L70" s="7">
        <v>3000</v>
      </c>
      <c r="M70" s="7">
        <v>3000</v>
      </c>
      <c r="N70" s="7">
        <v>3000</v>
      </c>
      <c r="O70" s="7">
        <v>3000</v>
      </c>
      <c r="P70" s="7">
        <v>3000</v>
      </c>
      <c r="Q70" s="7">
        <v>3000</v>
      </c>
    </row>
    <row r="71" spans="1:17" s="2" customFormat="1" ht="15" customHeight="1">
      <c r="A71" s="4" t="s">
        <v>142</v>
      </c>
      <c r="B71" s="2" t="s">
        <v>143</v>
      </c>
      <c r="C71" s="2">
        <v>2400</v>
      </c>
      <c r="D71" s="2">
        <f t="shared" si="6"/>
        <v>2400</v>
      </c>
      <c r="E71" s="2">
        <f t="shared" si="7"/>
        <v>2400</v>
      </c>
      <c r="F71" s="5">
        <f t="shared" si="8"/>
        <v>0</v>
      </c>
      <c r="G71" s="7">
        <v>2300</v>
      </c>
      <c r="H71" s="7">
        <v>2300</v>
      </c>
      <c r="I71" s="7">
        <v>2300</v>
      </c>
      <c r="J71" s="7">
        <v>2500</v>
      </c>
      <c r="K71" s="7">
        <v>2500</v>
      </c>
      <c r="L71" s="7">
        <v>2300</v>
      </c>
      <c r="M71" s="7">
        <v>2300</v>
      </c>
      <c r="N71" s="7">
        <v>2300</v>
      </c>
      <c r="O71" s="7">
        <v>2300</v>
      </c>
      <c r="P71" s="7">
        <v>2300</v>
      </c>
      <c r="Q71" s="7">
        <v>3000</v>
      </c>
    </row>
    <row r="72" spans="1:19" s="2" customFormat="1" ht="15" customHeight="1">
      <c r="A72" s="4" t="s">
        <v>144</v>
      </c>
      <c r="B72" s="2" t="s">
        <v>145</v>
      </c>
      <c r="C72" s="2">
        <v>120000</v>
      </c>
      <c r="D72" s="2">
        <f t="shared" si="6"/>
        <v>120000</v>
      </c>
      <c r="E72" s="2">
        <f t="shared" si="7"/>
        <v>120000</v>
      </c>
      <c r="F72" s="5">
        <f t="shared" si="8"/>
        <v>0</v>
      </c>
      <c r="G72" s="7">
        <v>120000</v>
      </c>
      <c r="H72" s="7">
        <v>120000</v>
      </c>
      <c r="I72" s="7">
        <v>120000</v>
      </c>
      <c r="J72" s="7">
        <v>120000</v>
      </c>
      <c r="K72" s="7">
        <v>120000</v>
      </c>
      <c r="L72" s="7"/>
      <c r="M72" s="7"/>
      <c r="N72" s="7"/>
      <c r="O72" s="7"/>
      <c r="P72" s="7">
        <v>120000</v>
      </c>
      <c r="Q72" s="7">
        <v>120000</v>
      </c>
      <c r="S72" s="9"/>
    </row>
    <row r="73" spans="1:17" s="2" customFormat="1" ht="15" customHeight="1">
      <c r="A73" s="4" t="s">
        <v>146</v>
      </c>
      <c r="B73" s="2" t="s">
        <v>147</v>
      </c>
      <c r="C73" s="2">
        <v>13550</v>
      </c>
      <c r="D73" s="2">
        <f t="shared" si="6"/>
        <v>13550</v>
      </c>
      <c r="E73" s="2">
        <f t="shared" si="7"/>
        <v>13545.454545454546</v>
      </c>
      <c r="F73" s="5">
        <f t="shared" si="8"/>
        <v>0</v>
      </c>
      <c r="G73" s="7">
        <v>14000</v>
      </c>
      <c r="H73" s="2">
        <v>14000</v>
      </c>
      <c r="I73" s="2">
        <v>14000</v>
      </c>
      <c r="J73" s="2">
        <v>14000</v>
      </c>
      <c r="K73" s="2">
        <v>14000</v>
      </c>
      <c r="L73" s="2">
        <v>14000</v>
      </c>
      <c r="M73" s="2">
        <v>12000</v>
      </c>
      <c r="N73" s="2">
        <v>12000</v>
      </c>
      <c r="O73" s="2">
        <v>12000</v>
      </c>
      <c r="P73" s="2">
        <v>14000</v>
      </c>
      <c r="Q73" s="2">
        <v>15000</v>
      </c>
    </row>
    <row r="74" spans="1:17" s="2" customFormat="1" ht="15" customHeight="1">
      <c r="A74" s="4" t="s">
        <v>148</v>
      </c>
      <c r="B74" s="2" t="s">
        <v>149</v>
      </c>
      <c r="C74" s="2">
        <v>5300</v>
      </c>
      <c r="D74" s="2">
        <f t="shared" si="6"/>
        <v>5300</v>
      </c>
      <c r="E74" s="2">
        <f t="shared" si="7"/>
        <v>5300</v>
      </c>
      <c r="F74" s="5">
        <f t="shared" si="8"/>
        <v>0</v>
      </c>
      <c r="G74" s="7">
        <v>6000</v>
      </c>
      <c r="H74" s="2">
        <v>7000</v>
      </c>
      <c r="I74" s="2">
        <v>7200</v>
      </c>
      <c r="J74" s="2">
        <v>7000</v>
      </c>
      <c r="K74" s="2">
        <v>4200</v>
      </c>
      <c r="L74" s="2">
        <v>4000</v>
      </c>
      <c r="M74" s="2">
        <v>4200</v>
      </c>
      <c r="N74" s="2">
        <v>6000</v>
      </c>
      <c r="O74" s="2">
        <v>4500</v>
      </c>
      <c r="P74" s="2">
        <v>4200</v>
      </c>
      <c r="Q74" s="2">
        <v>4000</v>
      </c>
    </row>
    <row r="75" spans="1:17" s="2" customFormat="1" ht="15" customHeight="1">
      <c r="A75" s="4" t="s">
        <v>150</v>
      </c>
      <c r="B75" s="2" t="s">
        <v>151</v>
      </c>
      <c r="C75" s="2">
        <v>50000</v>
      </c>
      <c r="D75" s="2">
        <f t="shared" si="6"/>
        <v>50000</v>
      </c>
      <c r="E75" s="2">
        <f t="shared" si="7"/>
        <v>50000</v>
      </c>
      <c r="F75" s="5">
        <f t="shared" si="8"/>
        <v>0</v>
      </c>
      <c r="G75" s="7">
        <v>50000</v>
      </c>
      <c r="H75" s="2">
        <v>50000</v>
      </c>
      <c r="I75" s="2">
        <v>50000</v>
      </c>
      <c r="J75" s="2">
        <v>50000</v>
      </c>
      <c r="K75" s="2">
        <v>50000</v>
      </c>
      <c r="L75" s="2">
        <v>50000</v>
      </c>
      <c r="M75" s="2">
        <v>50000</v>
      </c>
      <c r="N75" s="2">
        <v>50000</v>
      </c>
      <c r="O75" s="2">
        <v>50000</v>
      </c>
      <c r="P75" s="2">
        <v>50000</v>
      </c>
      <c r="Q75" s="2">
        <v>50000</v>
      </c>
    </row>
    <row r="76" spans="1:17" s="2" customFormat="1" ht="15" customHeight="1">
      <c r="A76" s="4" t="s">
        <v>152</v>
      </c>
      <c r="B76" s="2" t="s">
        <v>153</v>
      </c>
      <c r="C76" s="2">
        <v>1120</v>
      </c>
      <c r="D76" s="2">
        <f t="shared" si="6"/>
        <v>1120</v>
      </c>
      <c r="E76" s="2">
        <f t="shared" si="7"/>
        <v>1118.1818181818182</v>
      </c>
      <c r="F76" s="5">
        <f t="shared" si="8"/>
        <v>0</v>
      </c>
      <c r="G76" s="7">
        <v>1000</v>
      </c>
      <c r="H76" s="2">
        <v>1000</v>
      </c>
      <c r="I76" s="2">
        <v>1000</v>
      </c>
      <c r="J76" s="2">
        <v>1000</v>
      </c>
      <c r="K76" s="2">
        <v>1000</v>
      </c>
      <c r="L76" s="2">
        <v>1300</v>
      </c>
      <c r="M76" s="7">
        <v>1200</v>
      </c>
      <c r="N76" s="2">
        <v>1300</v>
      </c>
      <c r="O76" s="2">
        <v>1500</v>
      </c>
      <c r="P76" s="2">
        <v>1000</v>
      </c>
      <c r="Q76" s="2">
        <v>1000</v>
      </c>
    </row>
    <row r="77" spans="1:17" s="2" customFormat="1" ht="15" customHeight="1">
      <c r="A77" s="4" t="s">
        <v>154</v>
      </c>
      <c r="B77" s="2" t="s">
        <v>155</v>
      </c>
      <c r="C77" s="2">
        <v>10270</v>
      </c>
      <c r="D77" s="2">
        <f t="shared" si="6"/>
        <v>10270</v>
      </c>
      <c r="E77" s="2">
        <f t="shared" si="7"/>
        <v>10272.727272727272</v>
      </c>
      <c r="F77" s="5">
        <f t="shared" si="8"/>
        <v>0</v>
      </c>
      <c r="G77" s="7">
        <v>10000</v>
      </c>
      <c r="H77" s="2">
        <v>11000</v>
      </c>
      <c r="I77" s="2">
        <v>10000</v>
      </c>
      <c r="J77" s="2">
        <v>10000</v>
      </c>
      <c r="K77" s="2">
        <v>10000</v>
      </c>
      <c r="L77" s="2">
        <v>12000</v>
      </c>
      <c r="M77" s="2">
        <v>10000</v>
      </c>
      <c r="N77" s="2">
        <v>10000</v>
      </c>
      <c r="O77" s="2">
        <v>10000</v>
      </c>
      <c r="P77" s="2">
        <v>10000</v>
      </c>
      <c r="Q77" s="2">
        <v>10000</v>
      </c>
    </row>
    <row r="78" spans="1:17" s="2" customFormat="1" ht="15" customHeight="1">
      <c r="A78" s="4" t="s">
        <v>156</v>
      </c>
      <c r="B78" s="2" t="s">
        <v>157</v>
      </c>
      <c r="C78" s="2">
        <v>7360</v>
      </c>
      <c r="D78" s="2">
        <f t="shared" si="6"/>
        <v>7360</v>
      </c>
      <c r="E78" s="2">
        <f t="shared" si="7"/>
        <v>7363.636363636364</v>
      </c>
      <c r="F78" s="5">
        <f t="shared" si="8"/>
        <v>0</v>
      </c>
      <c r="G78" s="7">
        <v>8000</v>
      </c>
      <c r="H78" s="2">
        <v>8000</v>
      </c>
      <c r="I78" s="2">
        <v>8000</v>
      </c>
      <c r="J78" s="2">
        <v>8000</v>
      </c>
      <c r="K78" s="2">
        <v>8000</v>
      </c>
      <c r="L78" s="2">
        <v>8000</v>
      </c>
      <c r="M78" s="2">
        <v>6000</v>
      </c>
      <c r="N78" s="2">
        <v>5000</v>
      </c>
      <c r="O78" s="2">
        <v>6000</v>
      </c>
      <c r="P78" s="2">
        <v>8000</v>
      </c>
      <c r="Q78" s="2">
        <v>8000</v>
      </c>
    </row>
    <row r="79" spans="1:17" s="2" customFormat="1" ht="15" customHeight="1">
      <c r="A79" s="4" t="s">
        <v>158</v>
      </c>
      <c r="B79" s="2" t="s">
        <v>159</v>
      </c>
      <c r="C79" s="2">
        <v>2180</v>
      </c>
      <c r="D79" s="2">
        <f t="shared" si="6"/>
        <v>2180</v>
      </c>
      <c r="E79" s="2">
        <f t="shared" si="7"/>
        <v>2181.818181818182</v>
      </c>
      <c r="F79" s="5">
        <f t="shared" si="8"/>
        <v>0</v>
      </c>
      <c r="G79" s="7">
        <v>2000</v>
      </c>
      <c r="H79" s="2">
        <v>2000</v>
      </c>
      <c r="I79" s="2">
        <v>3000</v>
      </c>
      <c r="J79" s="2">
        <v>2000</v>
      </c>
      <c r="K79" s="2">
        <v>2000</v>
      </c>
      <c r="L79" s="2">
        <v>2000</v>
      </c>
      <c r="M79" s="2">
        <v>2000</v>
      </c>
      <c r="N79" s="2">
        <v>2000</v>
      </c>
      <c r="O79" s="2">
        <v>2000</v>
      </c>
      <c r="P79" s="2">
        <v>3000</v>
      </c>
      <c r="Q79" s="2">
        <v>2000</v>
      </c>
    </row>
    <row r="80" spans="1:17" s="2" customFormat="1" ht="15" customHeight="1">
      <c r="A80" s="4" t="s">
        <v>160</v>
      </c>
      <c r="B80" s="2" t="s">
        <v>161</v>
      </c>
      <c r="C80" s="2">
        <v>7550</v>
      </c>
      <c r="D80" s="2">
        <f t="shared" si="6"/>
        <v>7550</v>
      </c>
      <c r="E80" s="2">
        <f t="shared" si="7"/>
        <v>7545.454545454545</v>
      </c>
      <c r="F80" s="5">
        <f t="shared" si="8"/>
        <v>0</v>
      </c>
      <c r="G80" s="7">
        <v>7000</v>
      </c>
      <c r="H80" s="2">
        <v>6000</v>
      </c>
      <c r="I80" s="2">
        <v>8000</v>
      </c>
      <c r="J80" s="2">
        <v>7000</v>
      </c>
      <c r="K80" s="2">
        <v>7000</v>
      </c>
      <c r="L80" s="2">
        <v>10000</v>
      </c>
      <c r="M80" s="2">
        <v>7000</v>
      </c>
      <c r="N80" s="2">
        <v>8000</v>
      </c>
      <c r="O80" s="2">
        <v>7000</v>
      </c>
      <c r="P80" s="2">
        <v>6000</v>
      </c>
      <c r="Q80" s="7">
        <v>10000</v>
      </c>
    </row>
    <row r="81" spans="1:17" s="2" customFormat="1" ht="15" customHeight="1">
      <c r="A81" s="4" t="s">
        <v>162</v>
      </c>
      <c r="B81" s="2" t="s">
        <v>163</v>
      </c>
      <c r="C81" s="2">
        <v>5360</v>
      </c>
      <c r="D81" s="2">
        <f t="shared" si="6"/>
        <v>5360</v>
      </c>
      <c r="E81" s="2">
        <f t="shared" si="7"/>
        <v>5363.636363636364</v>
      </c>
      <c r="F81" s="5">
        <f t="shared" si="8"/>
        <v>0</v>
      </c>
      <c r="G81" s="7">
        <v>5600</v>
      </c>
      <c r="H81" s="2">
        <v>3600</v>
      </c>
      <c r="I81" s="2">
        <v>6000</v>
      </c>
      <c r="J81" s="2">
        <v>5800</v>
      </c>
      <c r="K81" s="2">
        <v>5800</v>
      </c>
      <c r="L81" s="2">
        <v>4000</v>
      </c>
      <c r="M81" s="2">
        <v>5800</v>
      </c>
      <c r="N81" s="2">
        <v>5800</v>
      </c>
      <c r="O81" s="2">
        <v>5800</v>
      </c>
      <c r="P81" s="2">
        <v>5800</v>
      </c>
      <c r="Q81" s="7">
        <v>5000</v>
      </c>
    </row>
    <row r="82" spans="1:17" s="2" customFormat="1" ht="15" customHeight="1">
      <c r="A82" s="4" t="s">
        <v>164</v>
      </c>
      <c r="B82" s="2" t="s">
        <v>165</v>
      </c>
      <c r="C82" s="2">
        <v>0</v>
      </c>
      <c r="D82" s="2">
        <f t="shared" si="6"/>
        <v>0</v>
      </c>
      <c r="E82" s="2">
        <f t="shared" si="7"/>
        <v>0</v>
      </c>
      <c r="F82" s="5" t="e">
        <f t="shared" si="8"/>
        <v>#DIV/0!</v>
      </c>
      <c r="G82" s="7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</row>
    <row r="83" spans="1:17" s="2" customFormat="1" ht="15" customHeight="1">
      <c r="A83" s="13" t="s">
        <v>166</v>
      </c>
      <c r="B83" s="2" t="s">
        <v>167</v>
      </c>
      <c r="C83" s="2">
        <v>3230</v>
      </c>
      <c r="D83" s="2">
        <f t="shared" si="6"/>
        <v>3230</v>
      </c>
      <c r="E83" s="2">
        <f t="shared" si="7"/>
        <v>3227.2727272727275</v>
      </c>
      <c r="F83" s="5">
        <f t="shared" si="8"/>
        <v>0</v>
      </c>
      <c r="G83" s="7">
        <v>3000</v>
      </c>
      <c r="H83" s="2">
        <v>3000</v>
      </c>
      <c r="I83" s="2">
        <v>3500</v>
      </c>
      <c r="J83" s="2">
        <v>3500</v>
      </c>
      <c r="K83" s="2">
        <v>3000</v>
      </c>
      <c r="L83" s="2">
        <v>3000</v>
      </c>
      <c r="M83" s="7">
        <v>3000</v>
      </c>
      <c r="N83" s="2">
        <v>3500</v>
      </c>
      <c r="O83" s="2">
        <v>3500</v>
      </c>
      <c r="P83" s="2">
        <v>3500</v>
      </c>
      <c r="Q83" s="2">
        <v>3000</v>
      </c>
    </row>
    <row r="84" spans="1:17" s="2" customFormat="1" ht="15" customHeight="1">
      <c r="A84" s="13"/>
      <c r="B84" s="2" t="s">
        <v>168</v>
      </c>
      <c r="C84" s="2">
        <v>2230</v>
      </c>
      <c r="D84" s="2">
        <f t="shared" si="6"/>
        <v>2230</v>
      </c>
      <c r="E84" s="2">
        <f t="shared" si="7"/>
        <v>2227.2727272727275</v>
      </c>
      <c r="F84" s="5">
        <f t="shared" si="8"/>
        <v>0</v>
      </c>
      <c r="G84" s="7">
        <v>2000</v>
      </c>
      <c r="H84" s="2">
        <v>2000</v>
      </c>
      <c r="I84" s="2">
        <v>2500</v>
      </c>
      <c r="J84" s="2">
        <v>2500</v>
      </c>
      <c r="K84" s="2">
        <v>2000</v>
      </c>
      <c r="L84" s="2">
        <v>2000</v>
      </c>
      <c r="M84" s="7">
        <v>2000</v>
      </c>
      <c r="N84" s="2">
        <v>2500</v>
      </c>
      <c r="O84" s="2">
        <v>2500</v>
      </c>
      <c r="P84" s="2">
        <v>2500</v>
      </c>
      <c r="Q84" s="2">
        <v>2000</v>
      </c>
    </row>
    <row r="85" spans="1:17" s="2" customFormat="1" ht="15" customHeight="1">
      <c r="A85" s="13" t="s">
        <v>169</v>
      </c>
      <c r="B85" s="2" t="s">
        <v>170</v>
      </c>
      <c r="C85" s="2">
        <v>170</v>
      </c>
      <c r="D85" s="2">
        <f t="shared" si="6"/>
        <v>170</v>
      </c>
      <c r="E85" s="2">
        <f t="shared" si="7"/>
        <v>174.54545454545453</v>
      </c>
      <c r="F85" s="5">
        <f t="shared" si="8"/>
        <v>0</v>
      </c>
      <c r="G85" s="7">
        <v>200</v>
      </c>
      <c r="H85" s="2">
        <v>200</v>
      </c>
      <c r="I85" s="2">
        <v>200</v>
      </c>
      <c r="J85" s="2">
        <v>200</v>
      </c>
      <c r="K85" s="2">
        <v>200</v>
      </c>
      <c r="L85" s="2">
        <v>130</v>
      </c>
      <c r="M85" s="2">
        <v>130</v>
      </c>
      <c r="N85" s="2">
        <v>130</v>
      </c>
      <c r="O85" s="2">
        <v>130</v>
      </c>
      <c r="P85" s="2">
        <v>200</v>
      </c>
      <c r="Q85" s="2">
        <v>200</v>
      </c>
    </row>
    <row r="86" spans="1:17" s="2" customFormat="1" ht="15" customHeight="1">
      <c r="A86" s="13"/>
      <c r="B86" s="2" t="s">
        <v>171</v>
      </c>
      <c r="C86" s="2">
        <v>330</v>
      </c>
      <c r="D86" s="2">
        <f t="shared" si="6"/>
        <v>330</v>
      </c>
      <c r="E86" s="2">
        <f t="shared" si="7"/>
        <v>326.3636363636364</v>
      </c>
      <c r="F86" s="5">
        <f t="shared" si="8"/>
        <v>0</v>
      </c>
      <c r="G86" s="7">
        <v>370</v>
      </c>
      <c r="H86" s="2">
        <v>370</v>
      </c>
      <c r="I86" s="2">
        <v>370</v>
      </c>
      <c r="J86" s="2">
        <v>370</v>
      </c>
      <c r="K86" s="2">
        <v>370</v>
      </c>
      <c r="L86" s="2">
        <v>250</v>
      </c>
      <c r="M86" s="2">
        <v>250</v>
      </c>
      <c r="N86" s="2">
        <v>250</v>
      </c>
      <c r="O86" s="2">
        <v>250</v>
      </c>
      <c r="P86" s="2">
        <v>370</v>
      </c>
      <c r="Q86" s="2">
        <v>370</v>
      </c>
    </row>
    <row r="87" spans="1:17" s="2" customFormat="1" ht="15" customHeight="1">
      <c r="A87" s="13"/>
      <c r="B87" s="2" t="s">
        <v>172</v>
      </c>
      <c r="C87" s="2">
        <v>790</v>
      </c>
      <c r="D87" s="2">
        <f t="shared" si="6"/>
        <v>790</v>
      </c>
      <c r="E87" s="2">
        <f t="shared" si="7"/>
        <v>794.5454545454545</v>
      </c>
      <c r="F87" s="5">
        <f t="shared" si="8"/>
        <v>0</v>
      </c>
      <c r="G87" s="7">
        <v>900</v>
      </c>
      <c r="H87" s="2">
        <v>900</v>
      </c>
      <c r="I87" s="2">
        <v>900</v>
      </c>
      <c r="J87" s="2">
        <v>900</v>
      </c>
      <c r="K87" s="2">
        <v>900</v>
      </c>
      <c r="L87" s="2">
        <v>610</v>
      </c>
      <c r="M87" s="2">
        <v>610</v>
      </c>
      <c r="N87" s="2">
        <v>610</v>
      </c>
      <c r="O87" s="2">
        <v>610</v>
      </c>
      <c r="P87" s="2">
        <v>900</v>
      </c>
      <c r="Q87" s="2">
        <v>900</v>
      </c>
    </row>
    <row r="88" spans="1:17" s="2" customFormat="1" ht="15" customHeight="1">
      <c r="A88" s="4" t="s">
        <v>173</v>
      </c>
      <c r="B88" s="2" t="s">
        <v>174</v>
      </c>
      <c r="C88" s="2">
        <v>15700</v>
      </c>
      <c r="D88" s="2">
        <f t="shared" si="6"/>
        <v>15700</v>
      </c>
      <c r="E88" s="2">
        <f t="shared" si="7"/>
        <v>15696.363636363636</v>
      </c>
      <c r="F88" s="5">
        <f t="shared" si="8"/>
        <v>0</v>
      </c>
      <c r="G88" s="7">
        <v>16860</v>
      </c>
      <c r="H88" s="2">
        <v>16860</v>
      </c>
      <c r="I88" s="2">
        <v>16860</v>
      </c>
      <c r="J88" s="2">
        <v>16860</v>
      </c>
      <c r="K88" s="2">
        <v>16860</v>
      </c>
      <c r="L88" s="2">
        <v>13660</v>
      </c>
      <c r="M88" s="2">
        <v>13660</v>
      </c>
      <c r="N88" s="2">
        <v>13660</v>
      </c>
      <c r="O88" s="2">
        <v>13660</v>
      </c>
      <c r="P88" s="2">
        <v>16860</v>
      </c>
      <c r="Q88" s="2">
        <v>16860</v>
      </c>
    </row>
    <row r="89" spans="1:17" s="2" customFormat="1" ht="15" customHeight="1">
      <c r="A89" s="4" t="s">
        <v>175</v>
      </c>
      <c r="B89" s="2" t="s">
        <v>80</v>
      </c>
      <c r="C89" s="2">
        <v>1920</v>
      </c>
      <c r="D89" s="2">
        <f t="shared" si="6"/>
        <v>1920</v>
      </c>
      <c r="E89" s="2">
        <f t="shared" si="7"/>
        <v>1920</v>
      </c>
      <c r="F89" s="5">
        <f t="shared" si="8"/>
        <v>0</v>
      </c>
      <c r="G89" s="7">
        <v>1920</v>
      </c>
      <c r="H89" s="2">
        <v>1920</v>
      </c>
      <c r="I89" s="2">
        <v>1920</v>
      </c>
      <c r="J89" s="2">
        <v>1920</v>
      </c>
      <c r="K89" s="2">
        <v>1920</v>
      </c>
      <c r="P89" s="2">
        <v>1920</v>
      </c>
      <c r="Q89" s="2">
        <v>1920</v>
      </c>
    </row>
    <row r="90" spans="1:17" s="2" customFormat="1" ht="15" customHeight="1">
      <c r="A90" s="4" t="s">
        <v>176</v>
      </c>
      <c r="B90" s="2" t="s">
        <v>177</v>
      </c>
      <c r="C90" s="2">
        <v>11720</v>
      </c>
      <c r="D90" s="2">
        <f t="shared" si="6"/>
        <v>11720</v>
      </c>
      <c r="E90" s="2">
        <f t="shared" si="7"/>
        <v>11720</v>
      </c>
      <c r="F90" s="5">
        <f t="shared" si="8"/>
        <v>0</v>
      </c>
      <c r="G90" s="7">
        <v>11720</v>
      </c>
      <c r="H90" s="2">
        <v>11720</v>
      </c>
      <c r="I90" s="2">
        <v>11720</v>
      </c>
      <c r="J90" s="2">
        <v>11720</v>
      </c>
      <c r="K90" s="2">
        <v>11720</v>
      </c>
      <c r="L90" s="2">
        <v>11720</v>
      </c>
      <c r="M90" s="2">
        <v>11720</v>
      </c>
      <c r="N90" s="2">
        <v>11720</v>
      </c>
      <c r="O90" s="2">
        <v>11720</v>
      </c>
      <c r="P90" s="2">
        <v>11720</v>
      </c>
      <c r="Q90" s="2">
        <v>11720</v>
      </c>
    </row>
    <row r="91" spans="1:17" s="2" customFormat="1" ht="15" customHeight="1">
      <c r="A91" s="13" t="s">
        <v>178</v>
      </c>
      <c r="B91" s="2" t="s">
        <v>179</v>
      </c>
      <c r="C91" s="2">
        <v>350</v>
      </c>
      <c r="D91" s="2">
        <v>350</v>
      </c>
      <c r="E91" s="2">
        <f t="shared" si="7"/>
        <v>350</v>
      </c>
      <c r="F91" s="5">
        <f t="shared" si="8"/>
        <v>0</v>
      </c>
      <c r="G91" s="7">
        <v>350</v>
      </c>
      <c r="H91" s="2">
        <v>350</v>
      </c>
      <c r="I91" s="2">
        <v>350</v>
      </c>
      <c r="J91" s="2">
        <v>350</v>
      </c>
      <c r="K91" s="2">
        <v>350</v>
      </c>
      <c r="L91" s="2">
        <v>350</v>
      </c>
      <c r="M91" s="2">
        <v>350</v>
      </c>
      <c r="N91" s="2">
        <v>350</v>
      </c>
      <c r="O91" s="2">
        <v>350</v>
      </c>
      <c r="P91" s="2">
        <v>350</v>
      </c>
      <c r="Q91" s="2">
        <v>350</v>
      </c>
    </row>
    <row r="92" spans="1:17" s="2" customFormat="1" ht="15" customHeight="1">
      <c r="A92" s="13"/>
      <c r="B92" s="2" t="s">
        <v>180</v>
      </c>
      <c r="C92" s="2">
        <v>500</v>
      </c>
      <c r="D92" s="2">
        <f>ROUND(E92,-1)</f>
        <v>500</v>
      </c>
      <c r="E92" s="2">
        <f t="shared" si="7"/>
        <v>500</v>
      </c>
      <c r="F92" s="5">
        <f t="shared" si="8"/>
        <v>0</v>
      </c>
      <c r="G92" s="7">
        <v>500</v>
      </c>
      <c r="H92" s="2">
        <v>500</v>
      </c>
      <c r="I92" s="2">
        <v>500</v>
      </c>
      <c r="J92" s="2">
        <v>500</v>
      </c>
      <c r="K92" s="2">
        <v>500</v>
      </c>
      <c r="L92" s="2">
        <v>500</v>
      </c>
      <c r="M92" s="2">
        <v>500</v>
      </c>
      <c r="N92" s="2">
        <v>500</v>
      </c>
      <c r="O92" s="2">
        <v>500</v>
      </c>
      <c r="P92" s="2">
        <v>500</v>
      </c>
      <c r="Q92" s="2">
        <v>500</v>
      </c>
    </row>
    <row r="93" spans="1:17" s="2" customFormat="1" ht="15" customHeight="1">
      <c r="A93" s="13"/>
      <c r="B93" s="2" t="s">
        <v>181</v>
      </c>
      <c r="C93" s="2">
        <v>600</v>
      </c>
      <c r="D93" s="2">
        <f>ROUND(E93,-1)</f>
        <v>600</v>
      </c>
      <c r="E93" s="2">
        <f t="shared" si="7"/>
        <v>600</v>
      </c>
      <c r="F93" s="5">
        <f t="shared" si="8"/>
        <v>0</v>
      </c>
      <c r="G93" s="7">
        <v>600</v>
      </c>
      <c r="H93" s="2">
        <v>600</v>
      </c>
      <c r="I93" s="2">
        <v>600</v>
      </c>
      <c r="J93" s="2">
        <v>600</v>
      </c>
      <c r="K93" s="2">
        <v>600</v>
      </c>
      <c r="L93" s="2">
        <v>600</v>
      </c>
      <c r="M93" s="2">
        <v>600</v>
      </c>
      <c r="N93" s="2">
        <v>600</v>
      </c>
      <c r="O93" s="2">
        <v>600</v>
      </c>
      <c r="P93" s="2">
        <v>600</v>
      </c>
      <c r="Q93" s="2">
        <v>600</v>
      </c>
    </row>
    <row r="94" ht="13.5">
      <c r="G94" s="11"/>
    </row>
  </sheetData>
  <mergeCells count="20">
    <mergeCell ref="A91:A93"/>
    <mergeCell ref="A59:A60"/>
    <mergeCell ref="K3:K4"/>
    <mergeCell ref="G3:G4"/>
    <mergeCell ref="A83:A84"/>
    <mergeCell ref="A85:A87"/>
    <mergeCell ref="J3:J4"/>
    <mergeCell ref="C3:F3"/>
    <mergeCell ref="A3:A4"/>
    <mergeCell ref="B3:B4"/>
    <mergeCell ref="A2:Q2"/>
    <mergeCell ref="A1:Q1"/>
    <mergeCell ref="P3:P4"/>
    <mergeCell ref="Q3:Q4"/>
    <mergeCell ref="L3:L4"/>
    <mergeCell ref="M3:M4"/>
    <mergeCell ref="N3:N4"/>
    <mergeCell ref="O3:O4"/>
    <mergeCell ref="H3:H4"/>
    <mergeCell ref="I3:I4"/>
  </mergeCells>
  <printOptions/>
  <pageMargins left="0.3" right="0.32" top="0.56" bottom="0.44" header="0.43" footer="0.24"/>
  <pageSetup horizontalDpi="600" verticalDpi="60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0"/>
  <dimension ref="A1:S94"/>
  <sheetViews>
    <sheetView showGridLines="0" zoomScale="110" zoomScaleNormal="110" zoomScaleSheetLayoutView="100" workbookViewId="0" topLeftCell="A1">
      <pane xSplit="6" ySplit="4" topLeftCell="G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C26" sqref="C26"/>
    </sheetView>
  </sheetViews>
  <sheetFormatPr defaultColWidth="8.88671875" defaultRowHeight="13.5"/>
  <cols>
    <col min="1" max="1" width="8.21484375" style="10" customWidth="1"/>
    <col min="2" max="2" width="19.77734375" style="1" customWidth="1"/>
    <col min="3" max="3" width="6.99609375" style="1" customWidth="1"/>
    <col min="4" max="4" width="6.5546875" style="1" customWidth="1"/>
    <col min="5" max="5" width="7.77734375" style="1" hidden="1" customWidth="1"/>
    <col min="6" max="6" width="5.10546875" style="1" customWidth="1"/>
    <col min="7" max="7" width="6.6640625" style="1" customWidth="1"/>
    <col min="8" max="16" width="6.99609375" style="1" customWidth="1"/>
    <col min="17" max="17" width="6.4453125" style="1" customWidth="1"/>
    <col min="18" max="18" width="8.3359375" style="1" customWidth="1"/>
    <col min="19" max="16384" width="8.88671875" style="1" customWidth="1"/>
  </cols>
  <sheetData>
    <row r="1" spans="1:17" ht="26.2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12.75" customHeight="1">
      <c r="A2" s="18" t="s">
        <v>187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s="2" customFormat="1" ht="15" customHeight="1">
      <c r="A3" s="14" t="s">
        <v>2</v>
      </c>
      <c r="B3" s="14" t="s">
        <v>3</v>
      </c>
      <c r="C3" s="15" t="s">
        <v>4</v>
      </c>
      <c r="D3" s="16"/>
      <c r="E3" s="16"/>
      <c r="F3" s="17"/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  <c r="L3" s="14" t="s">
        <v>10</v>
      </c>
      <c r="M3" s="14" t="s">
        <v>11</v>
      </c>
      <c r="N3" s="14" t="s">
        <v>12</v>
      </c>
      <c r="O3" s="14" t="s">
        <v>13</v>
      </c>
      <c r="P3" s="14" t="s">
        <v>14</v>
      </c>
      <c r="Q3" s="14" t="s">
        <v>15</v>
      </c>
    </row>
    <row r="4" spans="1:17" s="2" customFormat="1" ht="15" customHeight="1">
      <c r="A4" s="13"/>
      <c r="B4" s="13"/>
      <c r="C4" s="3" t="s">
        <v>16</v>
      </c>
      <c r="D4" s="3" t="s">
        <v>17</v>
      </c>
      <c r="E4" s="3" t="s">
        <v>17</v>
      </c>
      <c r="F4" s="3" t="s">
        <v>18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s="2" customFormat="1" ht="15" customHeight="1">
      <c r="A5" s="4" t="s">
        <v>19</v>
      </c>
      <c r="B5" s="2" t="s">
        <v>20</v>
      </c>
      <c r="C5" s="2">
        <v>36770</v>
      </c>
      <c r="D5" s="2">
        <f aca="true" t="shared" si="0" ref="D5:D36">ROUND(E5,-1)</f>
        <v>37090</v>
      </c>
      <c r="E5" s="2">
        <f aca="true" t="shared" si="1" ref="E5:E36">AVERAGE(G5:Q5)</f>
        <v>37090.90909090909</v>
      </c>
      <c r="F5" s="5">
        <f aca="true" t="shared" si="2" ref="F5:F36">D5/C5*100-100</f>
        <v>0.8702746804460304</v>
      </c>
      <c r="G5" s="6">
        <v>36000</v>
      </c>
      <c r="H5" s="2">
        <v>35000</v>
      </c>
      <c r="I5" s="2">
        <v>35500</v>
      </c>
      <c r="J5" s="2">
        <v>35500</v>
      </c>
      <c r="K5" s="2">
        <v>36000</v>
      </c>
      <c r="L5" s="2">
        <v>46000</v>
      </c>
      <c r="M5" s="2">
        <v>37000</v>
      </c>
      <c r="N5" s="2">
        <v>38500</v>
      </c>
      <c r="O5" s="2">
        <v>35000</v>
      </c>
      <c r="P5" s="2">
        <v>37500</v>
      </c>
      <c r="Q5" s="2">
        <v>36000</v>
      </c>
    </row>
    <row r="6" spans="1:17" s="2" customFormat="1" ht="15" customHeight="1">
      <c r="A6" s="4" t="s">
        <v>21</v>
      </c>
      <c r="B6" s="2" t="s">
        <v>22</v>
      </c>
      <c r="C6" s="2">
        <v>2490</v>
      </c>
      <c r="D6" s="2">
        <f t="shared" si="0"/>
        <v>2490</v>
      </c>
      <c r="E6" s="2">
        <f t="shared" si="1"/>
        <v>2488.181818181818</v>
      </c>
      <c r="F6" s="5">
        <f t="shared" si="2"/>
        <v>0</v>
      </c>
      <c r="G6" s="7">
        <v>1870</v>
      </c>
      <c r="H6" s="2">
        <v>2500</v>
      </c>
      <c r="I6" s="2">
        <v>2300</v>
      </c>
      <c r="J6" s="2">
        <v>2300</v>
      </c>
      <c r="K6" s="2">
        <v>2300</v>
      </c>
      <c r="L6" s="2">
        <v>3000</v>
      </c>
      <c r="M6" s="2">
        <v>2300</v>
      </c>
      <c r="N6" s="2">
        <v>1800</v>
      </c>
      <c r="O6" s="2">
        <v>2300</v>
      </c>
      <c r="P6" s="7">
        <v>2700</v>
      </c>
      <c r="Q6" s="2">
        <v>4000</v>
      </c>
    </row>
    <row r="7" spans="1:17" s="2" customFormat="1" ht="15" customHeight="1">
      <c r="A7" s="4" t="s">
        <v>23</v>
      </c>
      <c r="B7" s="2" t="s">
        <v>24</v>
      </c>
      <c r="C7" s="2">
        <v>7760</v>
      </c>
      <c r="D7" s="2">
        <f t="shared" si="0"/>
        <v>7760</v>
      </c>
      <c r="E7" s="2">
        <f t="shared" si="1"/>
        <v>7760</v>
      </c>
      <c r="F7" s="5">
        <f t="shared" si="2"/>
        <v>0</v>
      </c>
      <c r="G7" s="7">
        <v>9460</v>
      </c>
      <c r="H7" s="2">
        <v>4500</v>
      </c>
      <c r="I7" s="2">
        <v>7400</v>
      </c>
      <c r="J7" s="2">
        <v>7400</v>
      </c>
      <c r="K7" s="2">
        <v>8400</v>
      </c>
      <c r="L7" s="2">
        <v>6500</v>
      </c>
      <c r="M7" s="2">
        <v>7500</v>
      </c>
      <c r="N7" s="2">
        <v>8000</v>
      </c>
      <c r="O7" s="2">
        <v>10000</v>
      </c>
      <c r="P7" s="2">
        <v>9200</v>
      </c>
      <c r="Q7" s="2">
        <v>7000</v>
      </c>
    </row>
    <row r="8" spans="1:17" s="2" customFormat="1" ht="15" customHeight="1">
      <c r="A8" s="4" t="s">
        <v>25</v>
      </c>
      <c r="B8" s="2" t="s">
        <v>26</v>
      </c>
      <c r="C8" s="2">
        <v>15590</v>
      </c>
      <c r="D8" s="2">
        <f t="shared" si="0"/>
        <v>15070</v>
      </c>
      <c r="E8" s="2">
        <f t="shared" si="1"/>
        <v>15065.454545454546</v>
      </c>
      <c r="F8" s="5">
        <f t="shared" si="2"/>
        <v>-3.3354714560615832</v>
      </c>
      <c r="G8" s="7">
        <v>14170</v>
      </c>
      <c r="H8" s="2">
        <v>14500</v>
      </c>
      <c r="I8" s="2">
        <v>13500</v>
      </c>
      <c r="J8" s="2">
        <v>13500</v>
      </c>
      <c r="K8" s="2">
        <v>14500</v>
      </c>
      <c r="L8" s="2">
        <v>16500</v>
      </c>
      <c r="M8" s="2">
        <v>15500</v>
      </c>
      <c r="N8" s="2">
        <v>15000</v>
      </c>
      <c r="O8" s="2">
        <v>18300</v>
      </c>
      <c r="P8" s="2">
        <v>14250</v>
      </c>
      <c r="Q8" s="2">
        <v>16000</v>
      </c>
    </row>
    <row r="9" spans="1:17" s="2" customFormat="1" ht="15" customHeight="1">
      <c r="A9" s="4" t="s">
        <v>27</v>
      </c>
      <c r="B9" s="2" t="s">
        <v>28</v>
      </c>
      <c r="C9" s="2">
        <v>7290</v>
      </c>
      <c r="D9" s="2">
        <f t="shared" si="0"/>
        <v>7200</v>
      </c>
      <c r="E9" s="2">
        <f t="shared" si="1"/>
        <v>7195.454545454545</v>
      </c>
      <c r="F9" s="5">
        <f t="shared" si="2"/>
        <v>-1.2345679012345698</v>
      </c>
      <c r="G9" s="7">
        <v>6700</v>
      </c>
      <c r="H9" s="2">
        <v>6700</v>
      </c>
      <c r="I9" s="2">
        <v>7500</v>
      </c>
      <c r="J9" s="2">
        <v>7500</v>
      </c>
      <c r="K9" s="2">
        <v>7500</v>
      </c>
      <c r="L9" s="2">
        <v>7000</v>
      </c>
      <c r="M9" s="2">
        <v>7500</v>
      </c>
      <c r="N9" s="2">
        <v>7000</v>
      </c>
      <c r="O9" s="2">
        <v>8000</v>
      </c>
      <c r="P9" s="2">
        <v>6750</v>
      </c>
      <c r="Q9" s="2">
        <v>7000</v>
      </c>
    </row>
    <row r="10" spans="1:17" s="2" customFormat="1" ht="15" customHeight="1">
      <c r="A10" s="4" t="s">
        <v>29</v>
      </c>
      <c r="B10" s="2" t="s">
        <v>30</v>
      </c>
      <c r="C10" s="2">
        <v>3610</v>
      </c>
      <c r="D10" s="2">
        <f t="shared" si="0"/>
        <v>3750</v>
      </c>
      <c r="E10" s="2">
        <f t="shared" si="1"/>
        <v>3754.5454545454545</v>
      </c>
      <c r="F10" s="5">
        <f t="shared" si="2"/>
        <v>3.878116343490319</v>
      </c>
      <c r="G10" s="7">
        <v>2000</v>
      </c>
      <c r="H10" s="2">
        <v>4300</v>
      </c>
      <c r="I10" s="2">
        <v>3500</v>
      </c>
      <c r="J10" s="2">
        <v>3000</v>
      </c>
      <c r="K10" s="2">
        <v>3700</v>
      </c>
      <c r="L10" s="2">
        <v>5000</v>
      </c>
      <c r="M10" s="2">
        <v>3800</v>
      </c>
      <c r="N10" s="2">
        <v>3500</v>
      </c>
      <c r="O10" s="2">
        <v>4000</v>
      </c>
      <c r="P10" s="7">
        <v>4000</v>
      </c>
      <c r="Q10" s="2">
        <v>4500</v>
      </c>
    </row>
    <row r="11" spans="1:17" s="2" customFormat="1" ht="15" customHeight="1">
      <c r="A11" s="4" t="s">
        <v>31</v>
      </c>
      <c r="B11" s="2" t="s">
        <v>32</v>
      </c>
      <c r="C11" s="2">
        <v>1300</v>
      </c>
      <c r="D11" s="2">
        <f t="shared" si="0"/>
        <v>1300</v>
      </c>
      <c r="E11" s="2">
        <f t="shared" si="1"/>
        <v>1300</v>
      </c>
      <c r="F11" s="5">
        <f t="shared" si="2"/>
        <v>0</v>
      </c>
      <c r="G11" s="7">
        <v>1100</v>
      </c>
      <c r="H11" s="2">
        <v>1070</v>
      </c>
      <c r="I11" s="2">
        <v>1500</v>
      </c>
      <c r="J11" s="2">
        <v>1300</v>
      </c>
      <c r="K11" s="2">
        <v>1000</v>
      </c>
      <c r="L11" s="2">
        <v>1800</v>
      </c>
      <c r="M11" s="2">
        <v>1300</v>
      </c>
      <c r="N11" s="2">
        <v>1330</v>
      </c>
      <c r="O11" s="2">
        <v>1300</v>
      </c>
      <c r="P11" s="2">
        <v>1300</v>
      </c>
      <c r="Q11" s="2">
        <v>1300</v>
      </c>
    </row>
    <row r="12" spans="1:17" s="2" customFormat="1" ht="15" customHeight="1">
      <c r="A12" s="4" t="s">
        <v>33</v>
      </c>
      <c r="B12" s="2" t="s">
        <v>34</v>
      </c>
      <c r="C12" s="2">
        <v>80000</v>
      </c>
      <c r="D12" s="2">
        <f t="shared" si="0"/>
        <v>80000</v>
      </c>
      <c r="E12" s="2">
        <f t="shared" si="1"/>
        <v>80000</v>
      </c>
      <c r="F12" s="5">
        <f t="shared" si="2"/>
        <v>0</v>
      </c>
      <c r="G12" s="7">
        <v>80000</v>
      </c>
      <c r="H12" s="2">
        <v>80000</v>
      </c>
      <c r="I12" s="2">
        <v>80000</v>
      </c>
      <c r="J12" s="2">
        <v>80000</v>
      </c>
      <c r="K12" s="2">
        <v>80000</v>
      </c>
      <c r="L12" s="2">
        <v>80000</v>
      </c>
      <c r="M12" s="2">
        <v>80000</v>
      </c>
      <c r="N12" s="2">
        <v>80000</v>
      </c>
      <c r="O12" s="2">
        <v>80000</v>
      </c>
      <c r="P12" s="2">
        <v>80000</v>
      </c>
      <c r="Q12" s="2">
        <v>80000</v>
      </c>
    </row>
    <row r="13" spans="1:17" s="2" customFormat="1" ht="15" customHeight="1">
      <c r="A13" s="4" t="s">
        <v>35</v>
      </c>
      <c r="B13" s="2" t="s">
        <v>36</v>
      </c>
      <c r="C13" s="2">
        <v>3360</v>
      </c>
      <c r="D13" s="2">
        <f t="shared" si="0"/>
        <v>3320</v>
      </c>
      <c r="E13" s="2">
        <f t="shared" si="1"/>
        <v>3318.181818181818</v>
      </c>
      <c r="F13" s="5">
        <f t="shared" si="2"/>
        <v>-1.1904761904761898</v>
      </c>
      <c r="G13" s="7">
        <v>3000</v>
      </c>
      <c r="H13" s="2">
        <v>3000</v>
      </c>
      <c r="I13" s="2">
        <v>4000</v>
      </c>
      <c r="J13" s="2">
        <v>4000</v>
      </c>
      <c r="K13" s="2">
        <v>4000</v>
      </c>
      <c r="L13" s="2">
        <v>3000</v>
      </c>
      <c r="M13" s="2">
        <v>3500</v>
      </c>
      <c r="N13" s="2">
        <v>3000</v>
      </c>
      <c r="O13" s="7">
        <v>2500</v>
      </c>
      <c r="P13" s="2">
        <v>3000</v>
      </c>
      <c r="Q13" s="2">
        <v>3500</v>
      </c>
    </row>
    <row r="14" spans="1:17" s="2" customFormat="1" ht="15" customHeight="1">
      <c r="A14" s="4" t="s">
        <v>37</v>
      </c>
      <c r="B14" s="2" t="s">
        <v>38</v>
      </c>
      <c r="C14" s="2">
        <v>2920</v>
      </c>
      <c r="D14" s="2">
        <f t="shared" si="0"/>
        <v>2940</v>
      </c>
      <c r="E14" s="2">
        <f t="shared" si="1"/>
        <v>2936.3636363636365</v>
      </c>
      <c r="F14" s="5">
        <f t="shared" si="2"/>
        <v>0.684931506849324</v>
      </c>
      <c r="G14" s="6">
        <v>2000</v>
      </c>
      <c r="H14" s="2">
        <v>3000</v>
      </c>
      <c r="I14" s="2">
        <v>3000</v>
      </c>
      <c r="J14" s="2">
        <v>3000</v>
      </c>
      <c r="K14" s="2">
        <v>3000</v>
      </c>
      <c r="L14" s="2">
        <v>3000</v>
      </c>
      <c r="M14" s="2">
        <v>3000</v>
      </c>
      <c r="N14" s="2">
        <v>3800</v>
      </c>
      <c r="O14" s="2">
        <v>2500</v>
      </c>
      <c r="P14" s="2">
        <v>2000</v>
      </c>
      <c r="Q14" s="7">
        <v>4000</v>
      </c>
    </row>
    <row r="15" spans="1:17" s="2" customFormat="1" ht="15" customHeight="1">
      <c r="A15" s="4" t="s">
        <v>39</v>
      </c>
      <c r="B15" s="2" t="s">
        <v>40</v>
      </c>
      <c r="C15" s="2">
        <v>14450</v>
      </c>
      <c r="D15" s="2">
        <f t="shared" si="0"/>
        <v>14450</v>
      </c>
      <c r="E15" s="2">
        <f t="shared" si="1"/>
        <v>14454.545454545454</v>
      </c>
      <c r="F15" s="5">
        <f t="shared" si="2"/>
        <v>0</v>
      </c>
      <c r="G15" s="7">
        <v>16000</v>
      </c>
      <c r="H15" s="2">
        <v>17000</v>
      </c>
      <c r="I15" s="2">
        <v>15000</v>
      </c>
      <c r="J15" s="2">
        <v>15000</v>
      </c>
      <c r="K15" s="2">
        <v>18000</v>
      </c>
      <c r="L15" s="2">
        <v>10000</v>
      </c>
      <c r="M15" s="2">
        <v>14000</v>
      </c>
      <c r="N15" s="2">
        <v>13000</v>
      </c>
      <c r="O15" s="2">
        <v>13000</v>
      </c>
      <c r="P15" s="2">
        <v>18000</v>
      </c>
      <c r="Q15" s="2">
        <v>10000</v>
      </c>
    </row>
    <row r="16" spans="1:17" s="2" customFormat="1" ht="15" customHeight="1">
      <c r="A16" s="4" t="s">
        <v>41</v>
      </c>
      <c r="B16" s="2" t="s">
        <v>42</v>
      </c>
      <c r="C16" s="2">
        <v>5640</v>
      </c>
      <c r="D16" s="2">
        <f t="shared" si="0"/>
        <v>5640</v>
      </c>
      <c r="E16" s="2">
        <f t="shared" si="1"/>
        <v>5636.363636363636</v>
      </c>
      <c r="F16" s="5">
        <f t="shared" si="2"/>
        <v>0</v>
      </c>
      <c r="G16" s="7">
        <v>5000</v>
      </c>
      <c r="H16" s="2">
        <v>5000</v>
      </c>
      <c r="I16" s="2">
        <v>5000</v>
      </c>
      <c r="J16" s="2">
        <v>6000</v>
      </c>
      <c r="K16" s="2">
        <v>6000</v>
      </c>
      <c r="L16" s="2">
        <v>7000</v>
      </c>
      <c r="M16" s="2">
        <v>5500</v>
      </c>
      <c r="N16" s="2">
        <v>5500</v>
      </c>
      <c r="O16" s="2">
        <v>5000</v>
      </c>
      <c r="P16" s="2">
        <v>7000</v>
      </c>
      <c r="Q16" s="2">
        <v>5000</v>
      </c>
    </row>
    <row r="17" spans="1:17" s="2" customFormat="1" ht="15" customHeight="1">
      <c r="A17" s="4" t="s">
        <v>43</v>
      </c>
      <c r="B17" s="2" t="s">
        <v>44</v>
      </c>
      <c r="C17" s="2">
        <v>1140</v>
      </c>
      <c r="D17" s="2">
        <f t="shared" si="0"/>
        <v>1110</v>
      </c>
      <c r="E17" s="2">
        <f t="shared" si="1"/>
        <v>1109.090909090909</v>
      </c>
      <c r="F17" s="5">
        <f t="shared" si="2"/>
        <v>-2.631578947368425</v>
      </c>
      <c r="G17" s="7">
        <v>800</v>
      </c>
      <c r="H17" s="2">
        <v>900</v>
      </c>
      <c r="I17" s="2">
        <v>1600</v>
      </c>
      <c r="J17" s="2">
        <v>1700</v>
      </c>
      <c r="K17" s="2">
        <v>1100</v>
      </c>
      <c r="L17" s="2">
        <v>1200</v>
      </c>
      <c r="M17" s="2">
        <v>1000</v>
      </c>
      <c r="N17" s="2">
        <v>1000</v>
      </c>
      <c r="O17" s="2">
        <v>1200</v>
      </c>
      <c r="P17" s="2">
        <v>1000</v>
      </c>
      <c r="Q17" s="2">
        <v>700</v>
      </c>
    </row>
    <row r="18" spans="1:17" s="2" customFormat="1" ht="15" customHeight="1">
      <c r="A18" s="4" t="s">
        <v>45</v>
      </c>
      <c r="B18" s="2" t="s">
        <v>46</v>
      </c>
      <c r="C18" s="2">
        <v>2050</v>
      </c>
      <c r="D18" s="2">
        <f t="shared" si="0"/>
        <v>1950</v>
      </c>
      <c r="E18" s="2">
        <f t="shared" si="1"/>
        <v>1954.5454545454545</v>
      </c>
      <c r="F18" s="5">
        <f t="shared" si="2"/>
        <v>-4.878048780487802</v>
      </c>
      <c r="G18" s="7">
        <v>1500</v>
      </c>
      <c r="H18" s="2">
        <v>1300</v>
      </c>
      <c r="I18" s="2">
        <v>1800</v>
      </c>
      <c r="J18" s="2">
        <v>2000</v>
      </c>
      <c r="K18" s="2">
        <v>1800</v>
      </c>
      <c r="L18" s="2">
        <v>2500</v>
      </c>
      <c r="M18" s="2">
        <v>1800</v>
      </c>
      <c r="N18" s="2">
        <v>2500</v>
      </c>
      <c r="O18" s="2">
        <v>2500</v>
      </c>
      <c r="P18" s="2">
        <v>2200</v>
      </c>
      <c r="Q18" s="2">
        <v>1600</v>
      </c>
    </row>
    <row r="19" spans="1:17" s="2" customFormat="1" ht="15" customHeight="1">
      <c r="A19" s="4" t="s">
        <v>47</v>
      </c>
      <c r="B19" s="2" t="s">
        <v>48</v>
      </c>
      <c r="C19" s="2">
        <v>2090</v>
      </c>
      <c r="D19" s="2">
        <f t="shared" si="0"/>
        <v>2060</v>
      </c>
      <c r="E19" s="2">
        <f t="shared" si="1"/>
        <v>2063.6363636363635</v>
      </c>
      <c r="F19" s="5">
        <f t="shared" si="2"/>
        <v>-1.4354066985645915</v>
      </c>
      <c r="G19" s="7">
        <v>3000</v>
      </c>
      <c r="H19" s="2">
        <v>2500</v>
      </c>
      <c r="I19" s="2">
        <v>2000</v>
      </c>
      <c r="J19" s="2">
        <v>1800</v>
      </c>
      <c r="K19" s="2">
        <v>2500</v>
      </c>
      <c r="L19" s="2">
        <v>1800</v>
      </c>
      <c r="M19" s="2">
        <v>1800</v>
      </c>
      <c r="N19" s="2">
        <v>2500</v>
      </c>
      <c r="O19" s="2">
        <v>1500</v>
      </c>
      <c r="P19" s="2">
        <v>1000</v>
      </c>
      <c r="Q19" s="2">
        <v>2300</v>
      </c>
    </row>
    <row r="20" spans="1:17" s="2" customFormat="1" ht="15" customHeight="1">
      <c r="A20" s="4" t="s">
        <v>49</v>
      </c>
      <c r="B20" s="2" t="s">
        <v>50</v>
      </c>
      <c r="C20" s="2">
        <v>1520</v>
      </c>
      <c r="D20" s="2">
        <f t="shared" si="0"/>
        <v>1610</v>
      </c>
      <c r="E20" s="2">
        <f t="shared" si="1"/>
        <v>1607.2727272727273</v>
      </c>
      <c r="F20" s="5">
        <f t="shared" si="2"/>
        <v>5.921052631578931</v>
      </c>
      <c r="G20" s="7">
        <v>1300</v>
      </c>
      <c r="H20" s="2">
        <v>1500</v>
      </c>
      <c r="I20" s="2">
        <v>1200</v>
      </c>
      <c r="J20" s="2">
        <v>1200</v>
      </c>
      <c r="K20" s="2">
        <v>1500</v>
      </c>
      <c r="L20" s="2">
        <v>1800</v>
      </c>
      <c r="M20" s="2">
        <v>1500</v>
      </c>
      <c r="N20" s="7">
        <v>1880</v>
      </c>
      <c r="O20" s="2">
        <v>2000</v>
      </c>
      <c r="P20" s="2">
        <v>1300</v>
      </c>
      <c r="Q20" s="2">
        <v>2500</v>
      </c>
    </row>
    <row r="21" spans="1:17" s="2" customFormat="1" ht="15" customHeight="1">
      <c r="A21" s="4" t="s">
        <v>51</v>
      </c>
      <c r="B21" s="2" t="s">
        <v>52</v>
      </c>
      <c r="C21" s="2">
        <v>15180</v>
      </c>
      <c r="D21" s="2">
        <f t="shared" si="0"/>
        <v>14640</v>
      </c>
      <c r="E21" s="2">
        <f t="shared" si="1"/>
        <v>14636.363636363636</v>
      </c>
      <c r="F21" s="5">
        <f t="shared" si="2"/>
        <v>-3.5573122529644223</v>
      </c>
      <c r="G21" s="7">
        <v>15000</v>
      </c>
      <c r="H21" s="2">
        <v>8500</v>
      </c>
      <c r="I21" s="2">
        <v>16000</v>
      </c>
      <c r="J21" s="2">
        <v>18000</v>
      </c>
      <c r="K21" s="2">
        <v>15000</v>
      </c>
      <c r="L21" s="7">
        <v>10000</v>
      </c>
      <c r="M21" s="2">
        <v>14500</v>
      </c>
      <c r="N21" s="2">
        <v>20000</v>
      </c>
      <c r="O21" s="2">
        <v>15000</v>
      </c>
      <c r="P21" s="7">
        <v>10000</v>
      </c>
      <c r="Q21" s="2">
        <v>19000</v>
      </c>
    </row>
    <row r="22" spans="1:17" s="2" customFormat="1" ht="15" customHeight="1">
      <c r="A22" s="4" t="s">
        <v>53</v>
      </c>
      <c r="B22" s="2" t="s">
        <v>54</v>
      </c>
      <c r="C22" s="2">
        <v>18000</v>
      </c>
      <c r="D22" s="2">
        <f t="shared" si="0"/>
        <v>17730</v>
      </c>
      <c r="E22" s="2">
        <f t="shared" si="1"/>
        <v>17727.272727272728</v>
      </c>
      <c r="F22" s="5">
        <f t="shared" si="2"/>
        <v>-1.5</v>
      </c>
      <c r="G22" s="7">
        <v>20000</v>
      </c>
      <c r="H22" s="2">
        <v>17000</v>
      </c>
      <c r="I22" s="2">
        <v>17000</v>
      </c>
      <c r="J22" s="2">
        <v>20000</v>
      </c>
      <c r="K22" s="2">
        <v>20000</v>
      </c>
      <c r="L22" s="2">
        <v>20000</v>
      </c>
      <c r="M22" s="2">
        <v>18000</v>
      </c>
      <c r="N22" s="2">
        <v>18000</v>
      </c>
      <c r="O22" s="2">
        <v>20000</v>
      </c>
      <c r="P22" s="2">
        <v>11000</v>
      </c>
      <c r="Q22" s="2">
        <v>14000</v>
      </c>
    </row>
    <row r="23" spans="1:17" s="2" customFormat="1" ht="15" customHeight="1">
      <c r="A23" s="4" t="s">
        <v>55</v>
      </c>
      <c r="B23" s="2" t="s">
        <v>56</v>
      </c>
      <c r="C23" s="2">
        <v>4450</v>
      </c>
      <c r="D23" s="2">
        <f t="shared" si="0"/>
        <v>4430</v>
      </c>
      <c r="E23" s="2">
        <f t="shared" si="1"/>
        <v>4427.272727272727</v>
      </c>
      <c r="F23" s="5">
        <f t="shared" si="2"/>
        <v>-0.4494382022471939</v>
      </c>
      <c r="G23" s="7">
        <v>3000</v>
      </c>
      <c r="H23" s="2">
        <v>2500</v>
      </c>
      <c r="I23" s="2">
        <v>5000</v>
      </c>
      <c r="J23" s="2">
        <v>5000</v>
      </c>
      <c r="K23" s="2">
        <v>5000</v>
      </c>
      <c r="L23" s="2">
        <v>6000</v>
      </c>
      <c r="M23" s="2">
        <v>4500</v>
      </c>
      <c r="N23" s="2">
        <v>5000</v>
      </c>
      <c r="O23" s="2">
        <v>5000</v>
      </c>
      <c r="P23" s="2">
        <v>4000</v>
      </c>
      <c r="Q23" s="2">
        <v>3700</v>
      </c>
    </row>
    <row r="24" spans="1:17" s="2" customFormat="1" ht="15" customHeight="1">
      <c r="A24" s="4" t="s">
        <v>57</v>
      </c>
      <c r="B24" s="2" t="s">
        <v>58</v>
      </c>
      <c r="C24" s="2">
        <v>2350</v>
      </c>
      <c r="D24" s="2">
        <f t="shared" si="0"/>
        <v>2360</v>
      </c>
      <c r="E24" s="2">
        <f t="shared" si="1"/>
        <v>2363.6363636363635</v>
      </c>
      <c r="F24" s="5">
        <f t="shared" si="2"/>
        <v>0.425531914893611</v>
      </c>
      <c r="G24" s="7">
        <v>1500</v>
      </c>
      <c r="H24" s="2">
        <v>1600</v>
      </c>
      <c r="I24" s="2">
        <v>2000</v>
      </c>
      <c r="J24" s="2">
        <v>2000</v>
      </c>
      <c r="K24" s="7">
        <v>2000</v>
      </c>
      <c r="L24" s="2">
        <v>3000</v>
      </c>
      <c r="M24" s="7">
        <v>2900</v>
      </c>
      <c r="N24" s="2">
        <v>2000</v>
      </c>
      <c r="O24" s="2">
        <v>2500</v>
      </c>
      <c r="P24" s="2">
        <v>3000</v>
      </c>
      <c r="Q24" s="7">
        <v>3500</v>
      </c>
    </row>
    <row r="25" spans="1:17" s="2" customFormat="1" ht="15" customHeight="1">
      <c r="A25" s="4" t="s">
        <v>59</v>
      </c>
      <c r="B25" s="2" t="s">
        <v>60</v>
      </c>
      <c r="C25" s="2">
        <v>6450</v>
      </c>
      <c r="D25" s="2">
        <f t="shared" si="0"/>
        <v>6450</v>
      </c>
      <c r="E25" s="2">
        <f t="shared" si="1"/>
        <v>6454.545454545455</v>
      </c>
      <c r="F25" s="5">
        <f t="shared" si="2"/>
        <v>0</v>
      </c>
      <c r="G25" s="7">
        <v>4500</v>
      </c>
      <c r="H25" s="2">
        <v>6000</v>
      </c>
      <c r="I25" s="2">
        <v>6500</v>
      </c>
      <c r="J25" s="2">
        <v>6500</v>
      </c>
      <c r="K25" s="2">
        <v>6500</v>
      </c>
      <c r="L25" s="2">
        <v>10000</v>
      </c>
      <c r="M25" s="2">
        <v>6500</v>
      </c>
      <c r="N25" s="2">
        <v>5500</v>
      </c>
      <c r="O25" s="2">
        <v>6500</v>
      </c>
      <c r="P25" s="2">
        <v>6500</v>
      </c>
      <c r="Q25" s="2">
        <v>6000</v>
      </c>
    </row>
    <row r="26" spans="1:17" s="2" customFormat="1" ht="15" customHeight="1">
      <c r="A26" s="4" t="s">
        <v>61</v>
      </c>
      <c r="B26" s="2" t="s">
        <v>62</v>
      </c>
      <c r="C26" s="2">
        <v>3710</v>
      </c>
      <c r="D26" s="2">
        <f t="shared" si="0"/>
        <v>3660</v>
      </c>
      <c r="E26" s="2">
        <f t="shared" si="1"/>
        <v>3663.6363636363635</v>
      </c>
      <c r="F26" s="5">
        <f t="shared" si="2"/>
        <v>-1.347708894878707</v>
      </c>
      <c r="G26" s="7">
        <v>3500</v>
      </c>
      <c r="H26" s="2">
        <v>4000</v>
      </c>
      <c r="I26" s="2">
        <v>3000</v>
      </c>
      <c r="J26" s="2">
        <v>3000</v>
      </c>
      <c r="K26" s="2">
        <v>3500</v>
      </c>
      <c r="L26" s="2">
        <v>4000</v>
      </c>
      <c r="M26" s="2">
        <v>3800</v>
      </c>
      <c r="N26" s="2">
        <v>4200</v>
      </c>
      <c r="O26" s="2">
        <v>4000</v>
      </c>
      <c r="P26" s="2">
        <v>4300</v>
      </c>
      <c r="Q26" s="2">
        <v>3000</v>
      </c>
    </row>
    <row r="27" spans="1:17" s="2" customFormat="1" ht="15" customHeight="1">
      <c r="A27" s="4" t="s">
        <v>63</v>
      </c>
      <c r="B27" s="2" t="s">
        <v>64</v>
      </c>
      <c r="C27" s="2">
        <v>950</v>
      </c>
      <c r="D27" s="2">
        <f t="shared" si="0"/>
        <v>950</v>
      </c>
      <c r="E27" s="2">
        <f t="shared" si="1"/>
        <v>951.8181818181819</v>
      </c>
      <c r="F27" s="5">
        <f t="shared" si="2"/>
        <v>0</v>
      </c>
      <c r="G27" s="7">
        <v>1000</v>
      </c>
      <c r="H27" s="2">
        <v>1000</v>
      </c>
      <c r="I27" s="2">
        <v>1000</v>
      </c>
      <c r="J27" s="2">
        <v>900</v>
      </c>
      <c r="K27" s="2">
        <v>1000</v>
      </c>
      <c r="L27" s="2">
        <v>850</v>
      </c>
      <c r="M27" s="2">
        <v>960</v>
      </c>
      <c r="N27" s="2">
        <v>940</v>
      </c>
      <c r="O27" s="2">
        <v>890</v>
      </c>
      <c r="P27" s="2">
        <v>950</v>
      </c>
      <c r="Q27" s="2">
        <v>980</v>
      </c>
    </row>
    <row r="28" spans="1:17" s="2" customFormat="1" ht="15" customHeight="1">
      <c r="A28" s="4" t="s">
        <v>65</v>
      </c>
      <c r="B28" s="2" t="s">
        <v>66</v>
      </c>
      <c r="C28" s="2">
        <v>1260</v>
      </c>
      <c r="D28" s="2">
        <f t="shared" si="0"/>
        <v>1260</v>
      </c>
      <c r="E28" s="2">
        <f t="shared" si="1"/>
        <v>1263.6363636363637</v>
      </c>
      <c r="F28" s="5">
        <f t="shared" si="2"/>
        <v>0</v>
      </c>
      <c r="G28" s="7">
        <v>1400</v>
      </c>
      <c r="H28" s="2">
        <v>1300</v>
      </c>
      <c r="I28" s="2">
        <v>1300</v>
      </c>
      <c r="J28" s="2">
        <v>1250</v>
      </c>
      <c r="K28" s="2">
        <v>1300</v>
      </c>
      <c r="L28" s="2">
        <v>1250</v>
      </c>
      <c r="M28" s="2">
        <v>1200</v>
      </c>
      <c r="N28" s="2">
        <v>1160</v>
      </c>
      <c r="O28" s="2">
        <v>1180</v>
      </c>
      <c r="P28" s="2">
        <v>1250</v>
      </c>
      <c r="Q28" s="2">
        <v>1310</v>
      </c>
    </row>
    <row r="29" spans="1:17" s="2" customFormat="1" ht="15" customHeight="1">
      <c r="A29" s="4" t="s">
        <v>67</v>
      </c>
      <c r="B29" s="2" t="s">
        <v>68</v>
      </c>
      <c r="C29" s="2">
        <v>7610</v>
      </c>
      <c r="D29" s="2">
        <f t="shared" si="0"/>
        <v>7610</v>
      </c>
      <c r="E29" s="2">
        <f t="shared" si="1"/>
        <v>7612.727272727273</v>
      </c>
      <c r="F29" s="5">
        <f t="shared" si="2"/>
        <v>0</v>
      </c>
      <c r="G29" s="7">
        <v>8000</v>
      </c>
      <c r="H29" s="2">
        <v>8000</v>
      </c>
      <c r="I29" s="2">
        <v>7000</v>
      </c>
      <c r="J29" s="2">
        <v>7100</v>
      </c>
      <c r="K29" s="2">
        <v>7100</v>
      </c>
      <c r="L29" s="2">
        <v>7800</v>
      </c>
      <c r="M29" s="2">
        <v>7890</v>
      </c>
      <c r="N29" s="2">
        <v>7600</v>
      </c>
      <c r="O29" s="2">
        <v>7250</v>
      </c>
      <c r="P29" s="2">
        <v>8000</v>
      </c>
      <c r="Q29" s="2">
        <v>8000</v>
      </c>
    </row>
    <row r="30" spans="1:17" s="2" customFormat="1" ht="15" customHeight="1">
      <c r="A30" s="4" t="s">
        <v>69</v>
      </c>
      <c r="B30" s="2" t="s">
        <v>70</v>
      </c>
      <c r="C30" s="2">
        <v>1010</v>
      </c>
      <c r="D30" s="2">
        <f t="shared" si="0"/>
        <v>1010</v>
      </c>
      <c r="E30" s="2">
        <f t="shared" si="1"/>
        <v>1009.0909090909091</v>
      </c>
      <c r="F30" s="5">
        <f t="shared" si="2"/>
        <v>0</v>
      </c>
      <c r="G30" s="7">
        <v>800</v>
      </c>
      <c r="H30" s="2">
        <v>1000</v>
      </c>
      <c r="I30" s="2">
        <v>800</v>
      </c>
      <c r="J30" s="2">
        <v>1000</v>
      </c>
      <c r="K30" s="2">
        <v>1000</v>
      </c>
      <c r="L30" s="2">
        <v>1000</v>
      </c>
      <c r="M30" s="2">
        <v>1000</v>
      </c>
      <c r="N30" s="2">
        <v>1500</v>
      </c>
      <c r="O30" s="2">
        <v>1000</v>
      </c>
      <c r="P30" s="2">
        <v>1000</v>
      </c>
      <c r="Q30" s="2">
        <v>1000</v>
      </c>
    </row>
    <row r="31" spans="1:17" s="2" customFormat="1" ht="15" customHeight="1">
      <c r="A31" s="4" t="s">
        <v>71</v>
      </c>
      <c r="B31" s="2" t="s">
        <v>72</v>
      </c>
      <c r="C31" s="2">
        <v>4940</v>
      </c>
      <c r="D31" s="2">
        <f t="shared" si="0"/>
        <v>4940</v>
      </c>
      <c r="E31" s="2">
        <f t="shared" si="1"/>
        <v>4940</v>
      </c>
      <c r="F31" s="5">
        <f t="shared" si="2"/>
        <v>0</v>
      </c>
      <c r="G31" s="7">
        <v>4770</v>
      </c>
      <c r="H31" s="2">
        <v>5300</v>
      </c>
      <c r="I31" s="2">
        <v>4500</v>
      </c>
      <c r="J31" s="2">
        <v>4400</v>
      </c>
      <c r="K31" s="2">
        <v>4500</v>
      </c>
      <c r="L31" s="2">
        <v>4800</v>
      </c>
      <c r="M31" s="2">
        <v>4800</v>
      </c>
      <c r="N31" s="2">
        <v>6800</v>
      </c>
      <c r="O31" s="2">
        <v>5000</v>
      </c>
      <c r="P31" s="2">
        <v>4450</v>
      </c>
      <c r="Q31" s="2">
        <v>5020</v>
      </c>
    </row>
    <row r="32" spans="1:17" s="2" customFormat="1" ht="15" customHeight="1">
      <c r="A32" s="4" t="s">
        <v>73</v>
      </c>
      <c r="B32" s="2" t="s">
        <v>74</v>
      </c>
      <c r="C32" s="2">
        <v>3680</v>
      </c>
      <c r="D32" s="2">
        <f t="shared" si="0"/>
        <v>3600</v>
      </c>
      <c r="E32" s="2">
        <f t="shared" si="1"/>
        <v>3595.4545454545455</v>
      </c>
      <c r="F32" s="5">
        <f t="shared" si="2"/>
        <v>-2.173913043478265</v>
      </c>
      <c r="G32" s="7">
        <v>4200</v>
      </c>
      <c r="H32" s="2">
        <v>3800</v>
      </c>
      <c r="I32" s="2">
        <v>3800</v>
      </c>
      <c r="J32" s="2">
        <v>3650</v>
      </c>
      <c r="K32" s="2">
        <v>3300</v>
      </c>
      <c r="L32" s="2">
        <v>3300</v>
      </c>
      <c r="M32" s="2">
        <v>3500</v>
      </c>
      <c r="N32" s="2">
        <v>2900</v>
      </c>
      <c r="O32" s="2">
        <v>3750</v>
      </c>
      <c r="P32" s="2">
        <v>3500</v>
      </c>
      <c r="Q32" s="2">
        <v>3850</v>
      </c>
    </row>
    <row r="33" spans="1:17" s="2" customFormat="1" ht="15" customHeight="1">
      <c r="A33" s="4" t="s">
        <v>75</v>
      </c>
      <c r="B33" s="2" t="s">
        <v>76</v>
      </c>
      <c r="C33" s="2">
        <v>1000</v>
      </c>
      <c r="D33" s="2">
        <f t="shared" si="0"/>
        <v>1010</v>
      </c>
      <c r="E33" s="2">
        <f t="shared" si="1"/>
        <v>1007.2727272727273</v>
      </c>
      <c r="F33" s="5">
        <f t="shared" si="2"/>
        <v>1</v>
      </c>
      <c r="G33" s="7">
        <v>1100</v>
      </c>
      <c r="H33" s="2">
        <v>1000</v>
      </c>
      <c r="I33" s="2">
        <v>1000</v>
      </c>
      <c r="J33" s="2">
        <v>1000</v>
      </c>
      <c r="K33" s="2">
        <v>1050</v>
      </c>
      <c r="L33" s="2">
        <v>1000</v>
      </c>
      <c r="M33" s="2">
        <v>930</v>
      </c>
      <c r="N33" s="2">
        <v>900</v>
      </c>
      <c r="O33" s="2">
        <v>1100</v>
      </c>
      <c r="P33" s="2">
        <v>1000</v>
      </c>
      <c r="Q33" s="2">
        <v>1000</v>
      </c>
    </row>
    <row r="34" spans="1:17" s="2" customFormat="1" ht="15" customHeight="1">
      <c r="A34" s="4" t="s">
        <v>77</v>
      </c>
      <c r="B34" s="2" t="s">
        <v>78</v>
      </c>
      <c r="C34" s="2">
        <v>4730</v>
      </c>
      <c r="D34" s="2">
        <f t="shared" si="0"/>
        <v>4820</v>
      </c>
      <c r="E34" s="2">
        <f t="shared" si="1"/>
        <v>4818.181818181818</v>
      </c>
      <c r="F34" s="5">
        <f t="shared" si="2"/>
        <v>1.902748414376319</v>
      </c>
      <c r="G34" s="7">
        <v>5000</v>
      </c>
      <c r="H34" s="2">
        <v>5000</v>
      </c>
      <c r="I34" s="2">
        <v>4000</v>
      </c>
      <c r="J34" s="2">
        <v>4000</v>
      </c>
      <c r="K34" s="2">
        <v>4000</v>
      </c>
      <c r="L34" s="2">
        <v>5000</v>
      </c>
      <c r="M34" s="2">
        <v>5000</v>
      </c>
      <c r="N34" s="2">
        <v>5000</v>
      </c>
      <c r="O34" s="2">
        <v>5000</v>
      </c>
      <c r="P34" s="2">
        <v>6000</v>
      </c>
      <c r="Q34" s="2">
        <v>5000</v>
      </c>
    </row>
    <row r="35" spans="1:17" s="2" customFormat="1" ht="15" customHeight="1">
      <c r="A35" s="4" t="s">
        <v>79</v>
      </c>
      <c r="B35" s="2" t="s">
        <v>80</v>
      </c>
      <c r="C35" s="2">
        <v>4730</v>
      </c>
      <c r="D35" s="2">
        <f t="shared" si="0"/>
        <v>4730</v>
      </c>
      <c r="E35" s="2">
        <f t="shared" si="1"/>
        <v>4727.272727272727</v>
      </c>
      <c r="F35" s="5">
        <f t="shared" si="2"/>
        <v>0</v>
      </c>
      <c r="G35" s="7">
        <v>5000</v>
      </c>
      <c r="H35" s="2">
        <v>4000</v>
      </c>
      <c r="I35" s="2">
        <v>4500</v>
      </c>
      <c r="J35" s="2">
        <v>4500</v>
      </c>
      <c r="K35" s="2">
        <v>4000</v>
      </c>
      <c r="L35" s="2">
        <v>5000</v>
      </c>
      <c r="M35" s="2">
        <v>5000</v>
      </c>
      <c r="N35" s="2">
        <v>5000</v>
      </c>
      <c r="O35" s="2">
        <v>5000</v>
      </c>
      <c r="P35" s="2">
        <v>5000</v>
      </c>
      <c r="Q35" s="2">
        <v>5000</v>
      </c>
    </row>
    <row r="36" spans="1:17" s="2" customFormat="1" ht="15" customHeight="1">
      <c r="A36" s="4" t="s">
        <v>81</v>
      </c>
      <c r="B36" s="2" t="s">
        <v>80</v>
      </c>
      <c r="C36" s="2">
        <v>3590</v>
      </c>
      <c r="D36" s="2">
        <f t="shared" si="0"/>
        <v>3590</v>
      </c>
      <c r="E36" s="2">
        <f t="shared" si="1"/>
        <v>3590.909090909091</v>
      </c>
      <c r="F36" s="5">
        <f t="shared" si="2"/>
        <v>0</v>
      </c>
      <c r="G36" s="7">
        <v>3000</v>
      </c>
      <c r="H36" s="2">
        <v>3500</v>
      </c>
      <c r="I36" s="2">
        <v>3500</v>
      </c>
      <c r="J36" s="2">
        <v>3500</v>
      </c>
      <c r="K36" s="2">
        <v>4000</v>
      </c>
      <c r="L36" s="2">
        <v>4000</v>
      </c>
      <c r="M36" s="2">
        <v>3500</v>
      </c>
      <c r="N36" s="2">
        <v>3500</v>
      </c>
      <c r="O36" s="2">
        <v>4000</v>
      </c>
      <c r="P36" s="2">
        <v>4000</v>
      </c>
      <c r="Q36" s="2">
        <v>3000</v>
      </c>
    </row>
    <row r="37" spans="1:17" s="2" customFormat="1" ht="15" customHeight="1">
      <c r="A37" s="4" t="s">
        <v>82</v>
      </c>
      <c r="B37" s="2" t="s">
        <v>80</v>
      </c>
      <c r="C37" s="2">
        <v>4640</v>
      </c>
      <c r="D37" s="2">
        <f aca="true" t="shared" si="3" ref="D37:D68">ROUND(E37,-1)</f>
        <v>4640</v>
      </c>
      <c r="E37" s="2">
        <f aca="true" t="shared" si="4" ref="E37:E68">AVERAGE(G37:Q37)</f>
        <v>4636.363636363636</v>
      </c>
      <c r="F37" s="5">
        <f aca="true" t="shared" si="5" ref="F37:F68">D37/C37*100-100</f>
        <v>0</v>
      </c>
      <c r="G37" s="7">
        <v>5000</v>
      </c>
      <c r="H37" s="2">
        <v>5000</v>
      </c>
      <c r="I37" s="2">
        <v>4000</v>
      </c>
      <c r="J37" s="2">
        <v>4000</v>
      </c>
      <c r="K37" s="2">
        <v>4000</v>
      </c>
      <c r="L37" s="2">
        <v>5000</v>
      </c>
      <c r="M37" s="2">
        <v>5000</v>
      </c>
      <c r="N37" s="2">
        <v>5000</v>
      </c>
      <c r="O37" s="2">
        <v>5000</v>
      </c>
      <c r="P37" s="2">
        <v>5000</v>
      </c>
      <c r="Q37" s="2">
        <v>4000</v>
      </c>
    </row>
    <row r="38" spans="1:17" s="2" customFormat="1" ht="15" customHeight="1">
      <c r="A38" s="4" t="s">
        <v>83</v>
      </c>
      <c r="B38" s="2" t="s">
        <v>84</v>
      </c>
      <c r="C38" s="2">
        <v>7000</v>
      </c>
      <c r="D38" s="2">
        <f t="shared" si="3"/>
        <v>7000</v>
      </c>
      <c r="E38" s="2">
        <f t="shared" si="4"/>
        <v>7000</v>
      </c>
      <c r="F38" s="5">
        <f t="shared" si="5"/>
        <v>0</v>
      </c>
      <c r="G38" s="7">
        <v>7000</v>
      </c>
      <c r="H38" s="2">
        <v>7000</v>
      </c>
      <c r="I38" s="2">
        <v>7500</v>
      </c>
      <c r="J38" s="2">
        <v>7500</v>
      </c>
      <c r="K38" s="2">
        <v>6000</v>
      </c>
      <c r="L38" s="2">
        <v>6000</v>
      </c>
      <c r="M38" s="2">
        <v>7000</v>
      </c>
      <c r="N38" s="2">
        <v>8000</v>
      </c>
      <c r="O38" s="2">
        <v>7000</v>
      </c>
      <c r="P38" s="2">
        <v>8000</v>
      </c>
      <c r="Q38" s="2">
        <v>6000</v>
      </c>
    </row>
    <row r="39" spans="1:17" s="2" customFormat="1" ht="15" customHeight="1">
      <c r="A39" s="4" t="s">
        <v>85</v>
      </c>
      <c r="B39" s="2" t="s">
        <v>86</v>
      </c>
      <c r="C39" s="2">
        <v>4050</v>
      </c>
      <c r="D39" s="2">
        <f t="shared" si="3"/>
        <v>4050</v>
      </c>
      <c r="E39" s="2">
        <f t="shared" si="4"/>
        <v>4045.4545454545455</v>
      </c>
      <c r="F39" s="5">
        <f t="shared" si="5"/>
        <v>0</v>
      </c>
      <c r="G39" s="7">
        <v>5000</v>
      </c>
      <c r="H39" s="2">
        <v>3500</v>
      </c>
      <c r="I39" s="2">
        <v>4000</v>
      </c>
      <c r="J39" s="2">
        <v>3500</v>
      </c>
      <c r="K39" s="2">
        <v>4000</v>
      </c>
      <c r="L39" s="2">
        <v>5000</v>
      </c>
      <c r="M39" s="2">
        <v>4000</v>
      </c>
      <c r="N39" s="2">
        <v>3000</v>
      </c>
      <c r="O39" s="2">
        <v>5000</v>
      </c>
      <c r="P39" s="2">
        <v>4000</v>
      </c>
      <c r="Q39" s="2">
        <v>3500</v>
      </c>
    </row>
    <row r="40" spans="1:17" s="2" customFormat="1" ht="15" customHeight="1">
      <c r="A40" s="4" t="s">
        <v>87</v>
      </c>
      <c r="B40" s="2" t="s">
        <v>80</v>
      </c>
      <c r="C40" s="2">
        <v>4000</v>
      </c>
      <c r="D40" s="2">
        <f t="shared" si="3"/>
        <v>4000</v>
      </c>
      <c r="E40" s="2">
        <f t="shared" si="4"/>
        <v>4000</v>
      </c>
      <c r="F40" s="5">
        <f t="shared" si="5"/>
        <v>0</v>
      </c>
      <c r="G40" s="7">
        <v>5000</v>
      </c>
      <c r="H40" s="2">
        <v>3500</v>
      </c>
      <c r="I40" s="2">
        <v>4000</v>
      </c>
      <c r="J40" s="2">
        <v>3500</v>
      </c>
      <c r="K40" s="2">
        <v>4000</v>
      </c>
      <c r="L40" s="2">
        <v>5000</v>
      </c>
      <c r="M40" s="2">
        <v>4000</v>
      </c>
      <c r="N40" s="2">
        <v>3000</v>
      </c>
      <c r="O40" s="2">
        <v>5000</v>
      </c>
      <c r="P40" s="2">
        <v>4000</v>
      </c>
      <c r="Q40" s="2">
        <v>3000</v>
      </c>
    </row>
    <row r="41" spans="1:17" s="2" customFormat="1" ht="15" customHeight="1">
      <c r="A41" s="4" t="s">
        <v>88</v>
      </c>
      <c r="B41" s="2" t="s">
        <v>89</v>
      </c>
      <c r="C41" s="2">
        <v>8860</v>
      </c>
      <c r="D41" s="2">
        <f t="shared" si="3"/>
        <v>8820</v>
      </c>
      <c r="E41" s="2">
        <f t="shared" si="4"/>
        <v>8818.181818181818</v>
      </c>
      <c r="F41" s="5">
        <f t="shared" si="5"/>
        <v>-0.4514672686230341</v>
      </c>
      <c r="G41" s="7">
        <v>8000</v>
      </c>
      <c r="H41" s="2">
        <v>6000</v>
      </c>
      <c r="I41" s="2">
        <v>8000</v>
      </c>
      <c r="J41" s="2">
        <v>8000</v>
      </c>
      <c r="K41" s="2">
        <v>6000</v>
      </c>
      <c r="L41" s="2">
        <v>10000</v>
      </c>
      <c r="M41" s="2">
        <v>7000</v>
      </c>
      <c r="N41" s="2">
        <v>6000</v>
      </c>
      <c r="O41" s="2">
        <v>8000</v>
      </c>
      <c r="P41" s="2">
        <v>14000</v>
      </c>
      <c r="Q41" s="2">
        <v>16000</v>
      </c>
    </row>
    <row r="42" spans="1:17" s="2" customFormat="1" ht="15" customHeight="1">
      <c r="A42" s="4" t="s">
        <v>90</v>
      </c>
      <c r="B42" s="2" t="s">
        <v>91</v>
      </c>
      <c r="C42" s="2">
        <v>4360</v>
      </c>
      <c r="D42" s="2">
        <f t="shared" si="3"/>
        <v>4350</v>
      </c>
      <c r="E42" s="2">
        <f t="shared" si="4"/>
        <v>4345.454545454545</v>
      </c>
      <c r="F42" s="5">
        <f t="shared" si="5"/>
        <v>-0.22935779816513957</v>
      </c>
      <c r="G42" s="7">
        <v>4000</v>
      </c>
      <c r="H42" s="2">
        <v>4000</v>
      </c>
      <c r="I42" s="2">
        <v>5000</v>
      </c>
      <c r="J42" s="2">
        <v>4000</v>
      </c>
      <c r="K42" s="2">
        <v>4000</v>
      </c>
      <c r="L42" s="2">
        <v>5000</v>
      </c>
      <c r="M42" s="2">
        <v>4500</v>
      </c>
      <c r="N42" s="2">
        <v>3000</v>
      </c>
      <c r="O42" s="2">
        <v>6000</v>
      </c>
      <c r="P42" s="2">
        <v>4500</v>
      </c>
      <c r="Q42" s="2">
        <v>3800</v>
      </c>
    </row>
    <row r="43" spans="1:17" s="2" customFormat="1" ht="15" customHeight="1">
      <c r="A43" s="4" t="s">
        <v>92</v>
      </c>
      <c r="B43" s="2" t="s">
        <v>80</v>
      </c>
      <c r="C43" s="2">
        <v>10640</v>
      </c>
      <c r="D43" s="2">
        <f t="shared" si="3"/>
        <v>10550</v>
      </c>
      <c r="E43" s="2">
        <f t="shared" si="4"/>
        <v>10545.454545454546</v>
      </c>
      <c r="F43" s="5">
        <f t="shared" si="5"/>
        <v>-0.845864661654133</v>
      </c>
      <c r="G43" s="7">
        <v>13000</v>
      </c>
      <c r="H43" s="2">
        <v>12000</v>
      </c>
      <c r="I43" s="2">
        <v>10000</v>
      </c>
      <c r="J43" s="2">
        <v>10000</v>
      </c>
      <c r="K43" s="2">
        <v>10000</v>
      </c>
      <c r="L43" s="2">
        <v>10000</v>
      </c>
      <c r="M43" s="2">
        <v>7000</v>
      </c>
      <c r="N43" s="2">
        <v>8000</v>
      </c>
      <c r="O43" s="2">
        <v>9000</v>
      </c>
      <c r="P43" s="7">
        <v>10000</v>
      </c>
      <c r="Q43" s="2">
        <v>17000</v>
      </c>
    </row>
    <row r="44" spans="1:17" s="2" customFormat="1" ht="15" customHeight="1">
      <c r="A44" s="4" t="s">
        <v>93</v>
      </c>
      <c r="B44" s="2" t="s">
        <v>94</v>
      </c>
      <c r="C44" s="2">
        <v>9550</v>
      </c>
      <c r="D44" s="2">
        <f t="shared" si="3"/>
        <v>9550</v>
      </c>
      <c r="E44" s="2">
        <f t="shared" si="4"/>
        <v>9545.454545454546</v>
      </c>
      <c r="F44" s="5">
        <f t="shared" si="5"/>
        <v>0</v>
      </c>
      <c r="G44" s="7">
        <v>9000</v>
      </c>
      <c r="H44" s="2">
        <v>9000</v>
      </c>
      <c r="I44" s="2">
        <v>9000</v>
      </c>
      <c r="J44" s="2">
        <v>9000</v>
      </c>
      <c r="K44" s="2">
        <v>10000</v>
      </c>
      <c r="L44" s="2">
        <v>12000</v>
      </c>
      <c r="M44" s="2">
        <v>10000</v>
      </c>
      <c r="N44" s="2">
        <v>8000</v>
      </c>
      <c r="O44" s="2">
        <v>10000</v>
      </c>
      <c r="P44" s="7">
        <v>9000</v>
      </c>
      <c r="Q44" s="2">
        <v>10000</v>
      </c>
    </row>
    <row r="45" spans="1:17" s="2" customFormat="1" ht="15" customHeight="1">
      <c r="A45" s="4" t="s">
        <v>95</v>
      </c>
      <c r="B45" s="2" t="s">
        <v>96</v>
      </c>
      <c r="C45" s="2">
        <v>10730</v>
      </c>
      <c r="D45" s="2">
        <f t="shared" si="3"/>
        <v>10730</v>
      </c>
      <c r="E45" s="2">
        <f t="shared" si="4"/>
        <v>10727.272727272728</v>
      </c>
      <c r="F45" s="5">
        <f t="shared" si="5"/>
        <v>0</v>
      </c>
      <c r="G45" s="7">
        <v>11000</v>
      </c>
      <c r="H45" s="2">
        <v>11000</v>
      </c>
      <c r="I45" s="2">
        <v>9000</v>
      </c>
      <c r="J45" s="2">
        <v>8000</v>
      </c>
      <c r="K45" s="2">
        <v>10000</v>
      </c>
      <c r="L45" s="2">
        <v>12000</v>
      </c>
      <c r="M45" s="2">
        <v>11000</v>
      </c>
      <c r="N45" s="2">
        <v>12000</v>
      </c>
      <c r="O45" s="2">
        <v>10000</v>
      </c>
      <c r="P45" s="2">
        <v>12000</v>
      </c>
      <c r="Q45" s="2">
        <v>12000</v>
      </c>
    </row>
    <row r="46" spans="1:17" s="2" customFormat="1" ht="15" customHeight="1">
      <c r="A46" s="4" t="s">
        <v>97</v>
      </c>
      <c r="B46" s="2" t="s">
        <v>98</v>
      </c>
      <c r="C46" s="2">
        <v>2860</v>
      </c>
      <c r="D46" s="2">
        <f t="shared" si="3"/>
        <v>2860</v>
      </c>
      <c r="E46" s="2">
        <f t="shared" si="4"/>
        <v>2863.6363636363635</v>
      </c>
      <c r="F46" s="5">
        <f t="shared" si="5"/>
        <v>0</v>
      </c>
      <c r="G46" s="7">
        <v>3000</v>
      </c>
      <c r="H46" s="2">
        <v>2500</v>
      </c>
      <c r="I46" s="2">
        <v>3000</v>
      </c>
      <c r="J46" s="2">
        <v>3000</v>
      </c>
      <c r="K46" s="2">
        <v>3000</v>
      </c>
      <c r="L46" s="2">
        <v>4000</v>
      </c>
      <c r="M46" s="2">
        <v>3000</v>
      </c>
      <c r="N46" s="2">
        <v>2500</v>
      </c>
      <c r="O46" s="2">
        <v>2500</v>
      </c>
      <c r="P46" s="2">
        <v>3000</v>
      </c>
      <c r="Q46" s="2">
        <v>2000</v>
      </c>
    </row>
    <row r="47" spans="1:17" s="2" customFormat="1" ht="15" customHeight="1">
      <c r="A47" s="4" t="s">
        <v>99</v>
      </c>
      <c r="B47" s="2" t="s">
        <v>100</v>
      </c>
      <c r="C47" s="2">
        <v>1910</v>
      </c>
      <c r="D47" s="2">
        <f t="shared" si="3"/>
        <v>1910</v>
      </c>
      <c r="E47" s="2">
        <f t="shared" si="4"/>
        <v>1909.090909090909</v>
      </c>
      <c r="F47" s="5">
        <f t="shared" si="5"/>
        <v>0</v>
      </c>
      <c r="G47" s="7">
        <v>2000</v>
      </c>
      <c r="H47" s="2">
        <v>2000</v>
      </c>
      <c r="I47" s="2">
        <v>2000</v>
      </c>
      <c r="J47" s="2">
        <v>2000</v>
      </c>
      <c r="K47" s="2">
        <v>1500</v>
      </c>
      <c r="L47" s="2">
        <v>2000</v>
      </c>
      <c r="M47" s="2">
        <v>2000</v>
      </c>
      <c r="N47" s="2">
        <v>1500</v>
      </c>
      <c r="O47" s="2">
        <v>2000</v>
      </c>
      <c r="P47" s="2">
        <v>2000</v>
      </c>
      <c r="Q47" s="2">
        <v>2000</v>
      </c>
    </row>
    <row r="48" spans="1:17" s="2" customFormat="1" ht="15" customHeight="1">
      <c r="A48" s="4" t="s">
        <v>101</v>
      </c>
      <c r="B48" s="2" t="s">
        <v>80</v>
      </c>
      <c r="C48" s="2">
        <v>1590</v>
      </c>
      <c r="D48" s="2">
        <f t="shared" si="3"/>
        <v>1590</v>
      </c>
      <c r="E48" s="2">
        <f t="shared" si="4"/>
        <v>1590.909090909091</v>
      </c>
      <c r="F48" s="5">
        <f t="shared" si="5"/>
        <v>0</v>
      </c>
      <c r="G48" s="7">
        <v>2000</v>
      </c>
      <c r="H48" s="2">
        <v>1500</v>
      </c>
      <c r="I48" s="2">
        <v>2000</v>
      </c>
      <c r="J48" s="2">
        <v>2000</v>
      </c>
      <c r="K48" s="2">
        <v>2000</v>
      </c>
      <c r="L48" s="2">
        <v>2000</v>
      </c>
      <c r="M48" s="2">
        <v>1500</v>
      </c>
      <c r="N48" s="2">
        <v>1000</v>
      </c>
      <c r="O48" s="2">
        <v>1000</v>
      </c>
      <c r="P48" s="2">
        <v>1500</v>
      </c>
      <c r="Q48" s="2">
        <v>1000</v>
      </c>
    </row>
    <row r="49" spans="1:17" s="2" customFormat="1" ht="15" customHeight="1">
      <c r="A49" s="4" t="s">
        <v>102</v>
      </c>
      <c r="B49" s="2" t="s">
        <v>103</v>
      </c>
      <c r="C49" s="2">
        <v>3000</v>
      </c>
      <c r="D49" s="2">
        <f t="shared" si="3"/>
        <v>3000</v>
      </c>
      <c r="E49" s="2">
        <f t="shared" si="4"/>
        <v>3000</v>
      </c>
      <c r="F49" s="5">
        <f t="shared" si="5"/>
        <v>0</v>
      </c>
      <c r="G49" s="7">
        <v>2500</v>
      </c>
      <c r="H49" s="2">
        <v>3000</v>
      </c>
      <c r="I49" s="2">
        <v>3000</v>
      </c>
      <c r="J49" s="2">
        <v>3000</v>
      </c>
      <c r="K49" s="2">
        <v>3000</v>
      </c>
      <c r="L49" s="2">
        <v>3500</v>
      </c>
      <c r="M49" s="2">
        <v>3000</v>
      </c>
      <c r="N49" s="2">
        <v>3000</v>
      </c>
      <c r="O49" s="2">
        <v>3000</v>
      </c>
      <c r="P49" s="2">
        <v>3000</v>
      </c>
      <c r="Q49" s="2">
        <v>3000</v>
      </c>
    </row>
    <row r="50" spans="1:17" s="2" customFormat="1" ht="15" customHeight="1">
      <c r="A50" s="4" t="s">
        <v>104</v>
      </c>
      <c r="B50" s="2" t="s">
        <v>80</v>
      </c>
      <c r="C50" s="2">
        <v>3450</v>
      </c>
      <c r="D50" s="2">
        <f t="shared" si="3"/>
        <v>3450</v>
      </c>
      <c r="E50" s="2">
        <f t="shared" si="4"/>
        <v>3454.5454545454545</v>
      </c>
      <c r="F50" s="5">
        <f t="shared" si="5"/>
        <v>0</v>
      </c>
      <c r="G50" s="7">
        <v>3000</v>
      </c>
      <c r="H50" s="2">
        <v>3500</v>
      </c>
      <c r="I50" s="2">
        <v>3500</v>
      </c>
      <c r="J50" s="2">
        <v>3500</v>
      </c>
      <c r="K50" s="2">
        <v>3500</v>
      </c>
      <c r="L50" s="2">
        <v>3500</v>
      </c>
      <c r="M50" s="2">
        <v>3500</v>
      </c>
      <c r="N50" s="2">
        <v>3500</v>
      </c>
      <c r="O50" s="2">
        <v>3500</v>
      </c>
      <c r="P50" s="2">
        <v>3500</v>
      </c>
      <c r="Q50" s="2">
        <v>3500</v>
      </c>
    </row>
    <row r="51" spans="1:17" s="2" customFormat="1" ht="15" customHeight="1">
      <c r="A51" s="4" t="s">
        <v>105</v>
      </c>
      <c r="B51" s="2" t="s">
        <v>106</v>
      </c>
      <c r="C51" s="2">
        <v>14000</v>
      </c>
      <c r="D51" s="2">
        <f t="shared" si="3"/>
        <v>14000</v>
      </c>
      <c r="E51" s="2">
        <f t="shared" si="4"/>
        <v>14000</v>
      </c>
      <c r="F51" s="5">
        <f t="shared" si="5"/>
        <v>0</v>
      </c>
      <c r="G51" s="7">
        <v>15000</v>
      </c>
      <c r="H51" s="2">
        <v>15000</v>
      </c>
      <c r="I51" s="2">
        <v>15000</v>
      </c>
      <c r="J51" s="2">
        <v>15000</v>
      </c>
      <c r="K51" s="2">
        <v>15000</v>
      </c>
      <c r="L51" s="2">
        <v>15000</v>
      </c>
      <c r="M51" s="2">
        <v>15000</v>
      </c>
      <c r="N51" s="2">
        <v>8000</v>
      </c>
      <c r="O51" s="2">
        <v>15000</v>
      </c>
      <c r="P51" s="2">
        <v>15000</v>
      </c>
      <c r="Q51" s="2">
        <v>11000</v>
      </c>
    </row>
    <row r="52" spans="1:17" s="2" customFormat="1" ht="15" customHeight="1">
      <c r="A52" s="4" t="s">
        <v>107</v>
      </c>
      <c r="B52" s="2" t="s">
        <v>108</v>
      </c>
      <c r="C52" s="2">
        <v>10000</v>
      </c>
      <c r="D52" s="2">
        <f t="shared" si="3"/>
        <v>10000</v>
      </c>
      <c r="E52" s="2">
        <f t="shared" si="4"/>
        <v>10000</v>
      </c>
      <c r="F52" s="5">
        <f t="shared" si="5"/>
        <v>0</v>
      </c>
      <c r="G52" s="7">
        <v>10000</v>
      </c>
      <c r="H52" s="2">
        <v>12000</v>
      </c>
      <c r="I52" s="2">
        <v>10000</v>
      </c>
      <c r="J52" s="2">
        <v>9000</v>
      </c>
      <c r="K52" s="2">
        <v>12000</v>
      </c>
      <c r="L52" s="2">
        <v>12000</v>
      </c>
      <c r="M52" s="2">
        <v>10000</v>
      </c>
      <c r="N52" s="2">
        <v>7000</v>
      </c>
      <c r="O52" s="2">
        <v>6000</v>
      </c>
      <c r="P52" s="2">
        <v>10000</v>
      </c>
      <c r="Q52" s="2">
        <v>12000</v>
      </c>
    </row>
    <row r="53" spans="1:17" s="2" customFormat="1" ht="15" customHeight="1">
      <c r="A53" s="4" t="s">
        <v>109</v>
      </c>
      <c r="B53" s="2" t="s">
        <v>80</v>
      </c>
      <c r="C53" s="2">
        <v>6770</v>
      </c>
      <c r="D53" s="2">
        <f t="shared" si="3"/>
        <v>6770</v>
      </c>
      <c r="E53" s="2">
        <f t="shared" si="4"/>
        <v>6772.727272727273</v>
      </c>
      <c r="F53" s="5">
        <f t="shared" si="5"/>
        <v>0</v>
      </c>
      <c r="G53" s="7">
        <v>7000</v>
      </c>
      <c r="H53" s="2">
        <v>8000</v>
      </c>
      <c r="I53" s="2">
        <v>7000</v>
      </c>
      <c r="J53" s="2">
        <v>6000</v>
      </c>
      <c r="K53" s="2">
        <v>8000</v>
      </c>
      <c r="L53" s="2">
        <v>7000</v>
      </c>
      <c r="M53" s="2">
        <v>7000</v>
      </c>
      <c r="N53" s="2">
        <v>5000</v>
      </c>
      <c r="O53" s="2">
        <v>4500</v>
      </c>
      <c r="P53" s="2">
        <v>8000</v>
      </c>
      <c r="Q53" s="2">
        <v>7000</v>
      </c>
    </row>
    <row r="54" spans="1:17" s="2" customFormat="1" ht="15" customHeight="1">
      <c r="A54" s="4" t="s">
        <v>110</v>
      </c>
      <c r="B54" s="2" t="s">
        <v>80</v>
      </c>
      <c r="C54" s="2">
        <v>8730</v>
      </c>
      <c r="D54" s="2">
        <f t="shared" si="3"/>
        <v>8730</v>
      </c>
      <c r="E54" s="2">
        <f t="shared" si="4"/>
        <v>8727.272727272728</v>
      </c>
      <c r="F54" s="5">
        <f t="shared" si="5"/>
        <v>0</v>
      </c>
      <c r="G54" s="7">
        <v>8000</v>
      </c>
      <c r="H54" s="2">
        <v>10000</v>
      </c>
      <c r="I54" s="2">
        <v>8000</v>
      </c>
      <c r="J54" s="2">
        <v>8000</v>
      </c>
      <c r="K54" s="2">
        <v>11000</v>
      </c>
      <c r="L54" s="2">
        <v>10000</v>
      </c>
      <c r="M54" s="2">
        <v>9000</v>
      </c>
      <c r="N54" s="2">
        <v>6000</v>
      </c>
      <c r="O54" s="2">
        <v>6000</v>
      </c>
      <c r="P54" s="2">
        <v>9000</v>
      </c>
      <c r="Q54" s="2">
        <v>11000</v>
      </c>
    </row>
    <row r="55" spans="1:17" s="2" customFormat="1" ht="15" customHeight="1">
      <c r="A55" s="4" t="s">
        <v>111</v>
      </c>
      <c r="B55" s="2" t="s">
        <v>112</v>
      </c>
      <c r="C55" s="2">
        <v>2490</v>
      </c>
      <c r="D55" s="2">
        <f t="shared" si="3"/>
        <v>2490</v>
      </c>
      <c r="E55" s="2">
        <f t="shared" si="4"/>
        <v>2490.909090909091</v>
      </c>
      <c r="F55" s="5">
        <f t="shared" si="5"/>
        <v>0</v>
      </c>
      <c r="G55" s="7">
        <v>2500</v>
      </c>
      <c r="H55" s="2">
        <v>2500</v>
      </c>
      <c r="I55" s="2">
        <v>2500</v>
      </c>
      <c r="J55" s="2">
        <v>2500</v>
      </c>
      <c r="K55" s="2">
        <v>2500</v>
      </c>
      <c r="L55" s="2">
        <v>2500</v>
      </c>
      <c r="M55" s="2">
        <v>2500</v>
      </c>
      <c r="N55" s="2">
        <v>2300</v>
      </c>
      <c r="O55" s="2">
        <v>2500</v>
      </c>
      <c r="P55" s="2">
        <v>2600</v>
      </c>
      <c r="Q55" s="2">
        <v>2500</v>
      </c>
    </row>
    <row r="56" spans="1:17" s="2" customFormat="1" ht="15" customHeight="1">
      <c r="A56" s="4" t="s">
        <v>113</v>
      </c>
      <c r="B56" s="2" t="s">
        <v>114</v>
      </c>
      <c r="C56" s="2">
        <v>13540</v>
      </c>
      <c r="D56" s="2">
        <f t="shared" si="3"/>
        <v>13540</v>
      </c>
      <c r="E56" s="2">
        <f t="shared" si="4"/>
        <v>13536.363636363636</v>
      </c>
      <c r="F56" s="5">
        <f t="shared" si="5"/>
        <v>0</v>
      </c>
      <c r="G56" s="7">
        <v>13800</v>
      </c>
      <c r="H56" s="2">
        <v>13900</v>
      </c>
      <c r="I56" s="2">
        <v>13800</v>
      </c>
      <c r="J56" s="2">
        <v>13800</v>
      </c>
      <c r="K56" s="2">
        <v>13900</v>
      </c>
      <c r="L56" s="2">
        <v>13000</v>
      </c>
      <c r="M56" s="2">
        <v>12900</v>
      </c>
      <c r="N56" s="2">
        <v>13000</v>
      </c>
      <c r="O56" s="2">
        <v>13900</v>
      </c>
      <c r="P56" s="2">
        <v>12900</v>
      </c>
      <c r="Q56" s="2">
        <v>14000</v>
      </c>
    </row>
    <row r="57" spans="1:17" s="2" customFormat="1" ht="15" customHeight="1">
      <c r="A57" s="4" t="s">
        <v>115</v>
      </c>
      <c r="B57" s="2" t="s">
        <v>116</v>
      </c>
      <c r="C57" s="2">
        <v>2570</v>
      </c>
      <c r="D57" s="2">
        <f t="shared" si="3"/>
        <v>2570</v>
      </c>
      <c r="E57" s="2">
        <f t="shared" si="4"/>
        <v>2572.7272727272725</v>
      </c>
      <c r="F57" s="5">
        <f t="shared" si="5"/>
        <v>0</v>
      </c>
      <c r="G57" s="7">
        <v>3000</v>
      </c>
      <c r="H57" s="2">
        <v>4000</v>
      </c>
      <c r="I57" s="2">
        <v>3000</v>
      </c>
      <c r="J57" s="2">
        <v>2500</v>
      </c>
      <c r="K57" s="2">
        <v>3000</v>
      </c>
      <c r="L57" s="2">
        <v>1500</v>
      </c>
      <c r="M57" s="2">
        <v>2500</v>
      </c>
      <c r="N57" s="2">
        <v>1500</v>
      </c>
      <c r="O57" s="2">
        <v>1800</v>
      </c>
      <c r="P57" s="2">
        <v>3500</v>
      </c>
      <c r="Q57" s="2">
        <v>2000</v>
      </c>
    </row>
    <row r="58" spans="1:17" s="2" customFormat="1" ht="15" customHeight="1">
      <c r="A58" s="4" t="s">
        <v>117</v>
      </c>
      <c r="B58" s="2" t="s">
        <v>118</v>
      </c>
      <c r="C58" s="2">
        <v>2390</v>
      </c>
      <c r="D58" s="2">
        <f t="shared" si="3"/>
        <v>2390</v>
      </c>
      <c r="E58" s="2">
        <f t="shared" si="4"/>
        <v>2390.909090909091</v>
      </c>
      <c r="F58" s="5">
        <f t="shared" si="5"/>
        <v>0</v>
      </c>
      <c r="G58" s="7">
        <v>3000</v>
      </c>
      <c r="H58" s="2">
        <v>2500</v>
      </c>
      <c r="I58" s="2">
        <v>3000</v>
      </c>
      <c r="J58" s="2">
        <v>3000</v>
      </c>
      <c r="K58" s="2">
        <v>2000</v>
      </c>
      <c r="L58" s="2">
        <v>1500</v>
      </c>
      <c r="M58" s="2">
        <v>2500</v>
      </c>
      <c r="N58" s="2">
        <v>1500</v>
      </c>
      <c r="O58" s="2">
        <v>1800</v>
      </c>
      <c r="P58" s="2">
        <v>3500</v>
      </c>
      <c r="Q58" s="2">
        <v>2000</v>
      </c>
    </row>
    <row r="59" spans="1:17" s="2" customFormat="1" ht="15" customHeight="1">
      <c r="A59" s="13" t="s">
        <v>119</v>
      </c>
      <c r="B59" s="2" t="s">
        <v>120</v>
      </c>
      <c r="C59" s="2">
        <v>23910</v>
      </c>
      <c r="D59" s="2">
        <f t="shared" si="3"/>
        <v>23910</v>
      </c>
      <c r="E59" s="2">
        <f t="shared" si="4"/>
        <v>23909.090909090908</v>
      </c>
      <c r="F59" s="5">
        <f t="shared" si="5"/>
        <v>0</v>
      </c>
      <c r="G59" s="7">
        <v>25000</v>
      </c>
      <c r="H59" s="2">
        <v>25000</v>
      </c>
      <c r="I59" s="2">
        <v>25000</v>
      </c>
      <c r="J59" s="2">
        <v>25000</v>
      </c>
      <c r="K59" s="2">
        <v>25000</v>
      </c>
      <c r="L59" s="2">
        <v>30000</v>
      </c>
      <c r="M59" s="2">
        <v>23000</v>
      </c>
      <c r="N59" s="2">
        <v>25000</v>
      </c>
      <c r="O59" s="2">
        <v>25000</v>
      </c>
      <c r="P59" s="2">
        <v>15000</v>
      </c>
      <c r="Q59" s="7">
        <v>20000</v>
      </c>
    </row>
    <row r="60" spans="1:17" s="2" customFormat="1" ht="15" customHeight="1">
      <c r="A60" s="13"/>
      <c r="B60" s="2" t="s">
        <v>121</v>
      </c>
      <c r="C60" s="2">
        <v>49550</v>
      </c>
      <c r="D60" s="2">
        <f t="shared" si="3"/>
        <v>49550</v>
      </c>
      <c r="E60" s="2">
        <f t="shared" si="4"/>
        <v>49545.454545454544</v>
      </c>
      <c r="F60" s="5">
        <f t="shared" si="5"/>
        <v>0</v>
      </c>
      <c r="G60" s="7">
        <v>65000</v>
      </c>
      <c r="H60" s="2">
        <v>50000</v>
      </c>
      <c r="I60" s="2">
        <v>50000</v>
      </c>
      <c r="J60" s="2">
        <v>50000</v>
      </c>
      <c r="K60" s="2">
        <v>50000</v>
      </c>
      <c r="L60" s="2">
        <v>40000</v>
      </c>
      <c r="M60" s="2">
        <v>40000</v>
      </c>
      <c r="N60" s="2">
        <v>50000</v>
      </c>
      <c r="O60" s="2">
        <v>55000</v>
      </c>
      <c r="P60" s="2">
        <v>65000</v>
      </c>
      <c r="Q60" s="7">
        <v>30000</v>
      </c>
    </row>
    <row r="61" spans="1:17" s="2" customFormat="1" ht="15" customHeight="1">
      <c r="A61" s="4" t="s">
        <v>122</v>
      </c>
      <c r="B61" s="2" t="s">
        <v>123</v>
      </c>
      <c r="C61" s="2">
        <v>5050</v>
      </c>
      <c r="D61" s="2">
        <f t="shared" si="3"/>
        <v>5050</v>
      </c>
      <c r="E61" s="2">
        <f t="shared" si="4"/>
        <v>5045.454545454545</v>
      </c>
      <c r="F61" s="5">
        <f t="shared" si="5"/>
        <v>0</v>
      </c>
      <c r="G61" s="7">
        <v>5000</v>
      </c>
      <c r="H61" s="2">
        <v>5000</v>
      </c>
      <c r="I61" s="2">
        <v>5000</v>
      </c>
      <c r="J61" s="2">
        <v>5000</v>
      </c>
      <c r="K61" s="2">
        <v>5000</v>
      </c>
      <c r="L61" s="2">
        <v>5000</v>
      </c>
      <c r="M61" s="2">
        <v>5000</v>
      </c>
      <c r="N61" s="2">
        <v>4500</v>
      </c>
      <c r="O61" s="2">
        <v>5000</v>
      </c>
      <c r="P61" s="2">
        <v>5000</v>
      </c>
      <c r="Q61" s="2">
        <v>6000</v>
      </c>
    </row>
    <row r="62" spans="1:17" s="2" customFormat="1" ht="15" customHeight="1">
      <c r="A62" s="4" t="s">
        <v>124</v>
      </c>
      <c r="B62" s="2" t="s">
        <v>125</v>
      </c>
      <c r="C62" s="2">
        <v>6820</v>
      </c>
      <c r="D62" s="2">
        <f t="shared" si="3"/>
        <v>6820</v>
      </c>
      <c r="E62" s="2">
        <f t="shared" si="4"/>
        <v>6818.181818181818</v>
      </c>
      <c r="F62" s="5">
        <f t="shared" si="5"/>
        <v>0</v>
      </c>
      <c r="G62" s="7">
        <v>7000</v>
      </c>
      <c r="H62" s="2">
        <v>7000</v>
      </c>
      <c r="I62" s="2">
        <v>6000</v>
      </c>
      <c r="J62" s="2">
        <v>7000</v>
      </c>
      <c r="K62" s="2">
        <v>7000</v>
      </c>
      <c r="L62" s="2">
        <v>7000</v>
      </c>
      <c r="M62" s="2">
        <v>7000</v>
      </c>
      <c r="N62" s="2">
        <v>6000</v>
      </c>
      <c r="O62" s="2">
        <v>7000</v>
      </c>
      <c r="P62" s="2">
        <v>7000</v>
      </c>
      <c r="Q62" s="2">
        <v>7000</v>
      </c>
    </row>
    <row r="63" spans="1:17" s="2" customFormat="1" ht="15" customHeight="1">
      <c r="A63" s="4" t="s">
        <v>126</v>
      </c>
      <c r="B63" s="2" t="s">
        <v>127</v>
      </c>
      <c r="C63" s="2">
        <v>9180</v>
      </c>
      <c r="D63" s="2">
        <f t="shared" si="3"/>
        <v>9180</v>
      </c>
      <c r="E63" s="2">
        <f t="shared" si="4"/>
        <v>9181.818181818182</v>
      </c>
      <c r="F63" s="5">
        <f t="shared" si="5"/>
        <v>0</v>
      </c>
      <c r="G63" s="7">
        <v>10000</v>
      </c>
      <c r="H63" s="2">
        <v>9000</v>
      </c>
      <c r="I63" s="2">
        <v>10000</v>
      </c>
      <c r="J63" s="2">
        <v>10000</v>
      </c>
      <c r="K63" s="2">
        <v>9000</v>
      </c>
      <c r="L63" s="2">
        <v>10000</v>
      </c>
      <c r="M63" s="2">
        <v>10000</v>
      </c>
      <c r="N63" s="2">
        <v>8000</v>
      </c>
      <c r="O63" s="7">
        <v>8000</v>
      </c>
      <c r="P63" s="2">
        <v>10000</v>
      </c>
      <c r="Q63" s="2">
        <v>7000</v>
      </c>
    </row>
    <row r="64" spans="1:17" s="2" customFormat="1" ht="15" customHeight="1">
      <c r="A64" s="4" t="s">
        <v>128</v>
      </c>
      <c r="B64" s="2" t="s">
        <v>129</v>
      </c>
      <c r="C64" s="2">
        <v>5450</v>
      </c>
      <c r="D64" s="2">
        <f t="shared" si="3"/>
        <v>5450</v>
      </c>
      <c r="E64" s="2">
        <f t="shared" si="4"/>
        <v>5454.545454545455</v>
      </c>
      <c r="F64" s="5">
        <f t="shared" si="5"/>
        <v>0</v>
      </c>
      <c r="G64" s="7">
        <v>5000</v>
      </c>
      <c r="H64" s="2">
        <v>6000</v>
      </c>
      <c r="I64" s="2">
        <v>5000</v>
      </c>
      <c r="J64" s="2">
        <v>5000</v>
      </c>
      <c r="K64" s="2">
        <v>5000</v>
      </c>
      <c r="L64" s="2">
        <v>5000</v>
      </c>
      <c r="M64" s="2">
        <v>5000</v>
      </c>
      <c r="N64" s="2">
        <v>6000</v>
      </c>
      <c r="O64" s="2">
        <v>5000</v>
      </c>
      <c r="P64" s="2">
        <v>8000</v>
      </c>
      <c r="Q64" s="2">
        <v>5000</v>
      </c>
    </row>
    <row r="65" spans="1:17" s="2" customFormat="1" ht="15" customHeight="1">
      <c r="A65" s="4" t="s">
        <v>130</v>
      </c>
      <c r="B65" s="2" t="s">
        <v>131</v>
      </c>
      <c r="C65" s="2">
        <v>5910</v>
      </c>
      <c r="D65" s="2">
        <f t="shared" si="3"/>
        <v>5910</v>
      </c>
      <c r="E65" s="2">
        <f t="shared" si="4"/>
        <v>5909.090909090909</v>
      </c>
      <c r="F65" s="5">
        <f t="shared" si="5"/>
        <v>0</v>
      </c>
      <c r="G65" s="7">
        <v>5000</v>
      </c>
      <c r="H65" s="2">
        <v>6000</v>
      </c>
      <c r="I65" s="2">
        <v>6000</v>
      </c>
      <c r="J65" s="2">
        <v>6000</v>
      </c>
      <c r="K65" s="2">
        <v>5000</v>
      </c>
      <c r="L65" s="2">
        <v>6000</v>
      </c>
      <c r="M65" s="2">
        <v>6000</v>
      </c>
      <c r="N65" s="2">
        <v>6000</v>
      </c>
      <c r="O65" s="7">
        <v>6000</v>
      </c>
      <c r="P65" s="2">
        <v>8000</v>
      </c>
      <c r="Q65" s="2">
        <v>5000</v>
      </c>
    </row>
    <row r="66" spans="1:17" s="2" customFormat="1" ht="15" customHeight="1">
      <c r="A66" s="4" t="s">
        <v>132</v>
      </c>
      <c r="B66" s="2" t="s">
        <v>133</v>
      </c>
      <c r="C66" s="2">
        <v>22730</v>
      </c>
      <c r="D66" s="2">
        <f t="shared" si="3"/>
        <v>22730</v>
      </c>
      <c r="E66" s="2">
        <f t="shared" si="4"/>
        <v>22727.272727272728</v>
      </c>
      <c r="F66" s="5">
        <f t="shared" si="5"/>
        <v>0</v>
      </c>
      <c r="G66" s="7">
        <v>20000</v>
      </c>
      <c r="H66" s="2">
        <v>20000</v>
      </c>
      <c r="I66" s="2">
        <v>20000</v>
      </c>
      <c r="J66" s="2">
        <v>20000</v>
      </c>
      <c r="K66" s="2">
        <v>20000</v>
      </c>
      <c r="L66" s="2">
        <v>30000</v>
      </c>
      <c r="M66" s="2">
        <v>25000</v>
      </c>
      <c r="N66" s="2">
        <v>25000</v>
      </c>
      <c r="O66" s="2">
        <v>25000</v>
      </c>
      <c r="P66" s="2">
        <v>25000</v>
      </c>
      <c r="Q66" s="2">
        <v>20000</v>
      </c>
    </row>
    <row r="67" spans="1:17" s="2" customFormat="1" ht="15" customHeight="1">
      <c r="A67" s="4" t="s">
        <v>134</v>
      </c>
      <c r="B67" s="2" t="s">
        <v>135</v>
      </c>
      <c r="C67" s="2">
        <v>1300</v>
      </c>
      <c r="D67" s="2">
        <f t="shared" si="3"/>
        <v>1300</v>
      </c>
      <c r="E67" s="2">
        <f t="shared" si="4"/>
        <v>1300</v>
      </c>
      <c r="F67" s="5">
        <f t="shared" si="5"/>
        <v>0</v>
      </c>
      <c r="G67" s="7">
        <v>1000</v>
      </c>
      <c r="H67" s="2">
        <v>1500</v>
      </c>
      <c r="I67" s="2">
        <v>1000</v>
      </c>
      <c r="J67" s="2">
        <v>1000</v>
      </c>
      <c r="K67" s="2">
        <v>1000</v>
      </c>
      <c r="L67" s="2">
        <v>2000</v>
      </c>
      <c r="M67" s="2">
        <v>1000</v>
      </c>
      <c r="N67" s="2">
        <v>1300</v>
      </c>
      <c r="O67" s="2">
        <v>1000</v>
      </c>
      <c r="P67" s="2">
        <v>1500</v>
      </c>
      <c r="Q67" s="2">
        <v>2000</v>
      </c>
    </row>
    <row r="68" spans="1:17" s="2" customFormat="1" ht="15" customHeight="1">
      <c r="A68" s="4" t="s">
        <v>136</v>
      </c>
      <c r="B68" s="2" t="s">
        <v>137</v>
      </c>
      <c r="C68" s="2">
        <v>60000</v>
      </c>
      <c r="D68" s="2">
        <f t="shared" si="3"/>
        <v>60000</v>
      </c>
      <c r="E68" s="2">
        <f t="shared" si="4"/>
        <v>60000</v>
      </c>
      <c r="F68" s="5">
        <f t="shared" si="5"/>
        <v>0</v>
      </c>
      <c r="G68" s="7">
        <v>60000</v>
      </c>
      <c r="H68" s="7">
        <v>60000</v>
      </c>
      <c r="I68" s="7">
        <v>60000</v>
      </c>
      <c r="J68" s="7">
        <v>60000</v>
      </c>
      <c r="K68" s="7">
        <v>60000</v>
      </c>
      <c r="L68" s="7">
        <v>60000</v>
      </c>
      <c r="M68" s="7">
        <v>60000</v>
      </c>
      <c r="N68" s="7">
        <v>60000</v>
      </c>
      <c r="O68" s="7">
        <v>60000</v>
      </c>
      <c r="P68" s="7">
        <v>60000</v>
      </c>
      <c r="Q68" s="7">
        <v>60000</v>
      </c>
    </row>
    <row r="69" spans="1:17" s="2" customFormat="1" ht="15" customHeight="1">
      <c r="A69" s="4" t="s">
        <v>138</v>
      </c>
      <c r="B69" s="2" t="s">
        <v>139</v>
      </c>
      <c r="C69" s="2">
        <v>25090</v>
      </c>
      <c r="D69" s="2">
        <f aca="true" t="shared" si="6" ref="D69:D90">ROUND(E69,-1)</f>
        <v>25090</v>
      </c>
      <c r="E69" s="2">
        <f aca="true" t="shared" si="7" ref="E69:E93">AVERAGE(G69:Q69)</f>
        <v>25090.909090909092</v>
      </c>
      <c r="F69" s="8">
        <f aca="true" t="shared" si="8" ref="F69:F93">D69/C69*100-100</f>
        <v>0</v>
      </c>
      <c r="G69" s="7">
        <v>25000</v>
      </c>
      <c r="H69" s="2">
        <v>23000</v>
      </c>
      <c r="I69" s="2">
        <v>25000</v>
      </c>
      <c r="J69" s="2">
        <v>25000</v>
      </c>
      <c r="K69" s="2">
        <v>25000</v>
      </c>
      <c r="L69" s="2">
        <v>30000</v>
      </c>
      <c r="M69" s="2">
        <v>25000</v>
      </c>
      <c r="N69" s="2">
        <v>23000</v>
      </c>
      <c r="O69" s="2">
        <v>25000</v>
      </c>
      <c r="P69" s="2">
        <v>30000</v>
      </c>
      <c r="Q69" s="2">
        <v>20000</v>
      </c>
    </row>
    <row r="70" spans="1:17" s="2" customFormat="1" ht="15" customHeight="1">
      <c r="A70" s="4" t="s">
        <v>140</v>
      </c>
      <c r="B70" s="2" t="s">
        <v>141</v>
      </c>
      <c r="C70" s="2">
        <v>3000</v>
      </c>
      <c r="D70" s="2">
        <f t="shared" si="6"/>
        <v>3000</v>
      </c>
      <c r="E70" s="2">
        <f t="shared" si="7"/>
        <v>3000</v>
      </c>
      <c r="F70" s="5">
        <f t="shared" si="8"/>
        <v>0</v>
      </c>
      <c r="G70" s="7">
        <v>3000</v>
      </c>
      <c r="H70" s="7">
        <v>3000</v>
      </c>
      <c r="I70" s="7">
        <v>3000</v>
      </c>
      <c r="J70" s="7">
        <v>3000</v>
      </c>
      <c r="K70" s="7">
        <v>3000</v>
      </c>
      <c r="L70" s="7">
        <v>3000</v>
      </c>
      <c r="M70" s="7">
        <v>3000</v>
      </c>
      <c r="N70" s="7">
        <v>3000</v>
      </c>
      <c r="O70" s="7">
        <v>3000</v>
      </c>
      <c r="P70" s="7">
        <v>3000</v>
      </c>
      <c r="Q70" s="7">
        <v>3000</v>
      </c>
    </row>
    <row r="71" spans="1:17" s="2" customFormat="1" ht="15" customHeight="1">
      <c r="A71" s="4" t="s">
        <v>142</v>
      </c>
      <c r="B71" s="2" t="s">
        <v>143</v>
      </c>
      <c r="C71" s="2">
        <v>2400</v>
      </c>
      <c r="D71" s="2">
        <f t="shared" si="6"/>
        <v>2400</v>
      </c>
      <c r="E71" s="2">
        <f t="shared" si="7"/>
        <v>2400</v>
      </c>
      <c r="F71" s="5">
        <f t="shared" si="8"/>
        <v>0</v>
      </c>
      <c r="G71" s="7">
        <v>2300</v>
      </c>
      <c r="H71" s="7">
        <v>2300</v>
      </c>
      <c r="I71" s="7">
        <v>2300</v>
      </c>
      <c r="J71" s="7">
        <v>2500</v>
      </c>
      <c r="K71" s="7">
        <v>2500</v>
      </c>
      <c r="L71" s="7">
        <v>2300</v>
      </c>
      <c r="M71" s="7">
        <v>2300</v>
      </c>
      <c r="N71" s="7">
        <v>2300</v>
      </c>
      <c r="O71" s="7">
        <v>2300</v>
      </c>
      <c r="P71" s="7">
        <v>2300</v>
      </c>
      <c r="Q71" s="7">
        <v>3000</v>
      </c>
    </row>
    <row r="72" spans="1:19" s="2" customFormat="1" ht="15" customHeight="1">
      <c r="A72" s="4" t="s">
        <v>144</v>
      </c>
      <c r="B72" s="2" t="s">
        <v>145</v>
      </c>
      <c r="C72" s="2">
        <v>120000</v>
      </c>
      <c r="D72" s="2">
        <f t="shared" si="6"/>
        <v>120000</v>
      </c>
      <c r="E72" s="2">
        <f t="shared" si="7"/>
        <v>120000</v>
      </c>
      <c r="F72" s="5">
        <f t="shared" si="8"/>
        <v>0</v>
      </c>
      <c r="G72" s="7">
        <v>120000</v>
      </c>
      <c r="H72" s="7">
        <v>120000</v>
      </c>
      <c r="I72" s="7">
        <v>120000</v>
      </c>
      <c r="J72" s="7">
        <v>120000</v>
      </c>
      <c r="K72" s="7">
        <v>120000</v>
      </c>
      <c r="L72" s="7"/>
      <c r="M72" s="7"/>
      <c r="N72" s="7"/>
      <c r="O72" s="7"/>
      <c r="P72" s="7">
        <v>120000</v>
      </c>
      <c r="Q72" s="7">
        <v>120000</v>
      </c>
      <c r="S72" s="9"/>
    </row>
    <row r="73" spans="1:17" s="2" customFormat="1" ht="15" customHeight="1">
      <c r="A73" s="4" t="s">
        <v>146</v>
      </c>
      <c r="B73" s="2" t="s">
        <v>147</v>
      </c>
      <c r="C73" s="2">
        <v>13550</v>
      </c>
      <c r="D73" s="2">
        <f t="shared" si="6"/>
        <v>13550</v>
      </c>
      <c r="E73" s="2">
        <f t="shared" si="7"/>
        <v>13545.454545454546</v>
      </c>
      <c r="F73" s="5">
        <f t="shared" si="8"/>
        <v>0</v>
      </c>
      <c r="G73" s="7">
        <v>14000</v>
      </c>
      <c r="H73" s="2">
        <v>14000</v>
      </c>
      <c r="I73" s="2">
        <v>14000</v>
      </c>
      <c r="J73" s="2">
        <v>14000</v>
      </c>
      <c r="K73" s="2">
        <v>14000</v>
      </c>
      <c r="L73" s="2">
        <v>14000</v>
      </c>
      <c r="M73" s="2">
        <v>12000</v>
      </c>
      <c r="N73" s="2">
        <v>12000</v>
      </c>
      <c r="O73" s="2">
        <v>12000</v>
      </c>
      <c r="P73" s="2">
        <v>14000</v>
      </c>
      <c r="Q73" s="2">
        <v>15000</v>
      </c>
    </row>
    <row r="74" spans="1:17" s="2" customFormat="1" ht="15" customHeight="1">
      <c r="A74" s="4" t="s">
        <v>148</v>
      </c>
      <c r="B74" s="2" t="s">
        <v>149</v>
      </c>
      <c r="C74" s="2">
        <v>5300</v>
      </c>
      <c r="D74" s="2">
        <f t="shared" si="6"/>
        <v>5300</v>
      </c>
      <c r="E74" s="2">
        <f t="shared" si="7"/>
        <v>5300</v>
      </c>
      <c r="F74" s="5">
        <f t="shared" si="8"/>
        <v>0</v>
      </c>
      <c r="G74" s="7">
        <v>6000</v>
      </c>
      <c r="H74" s="2">
        <v>7000</v>
      </c>
      <c r="I74" s="2">
        <v>7200</v>
      </c>
      <c r="J74" s="2">
        <v>7000</v>
      </c>
      <c r="K74" s="2">
        <v>4200</v>
      </c>
      <c r="L74" s="2">
        <v>4000</v>
      </c>
      <c r="M74" s="2">
        <v>4200</v>
      </c>
      <c r="N74" s="2">
        <v>6000</v>
      </c>
      <c r="O74" s="2">
        <v>4500</v>
      </c>
      <c r="P74" s="2">
        <v>4200</v>
      </c>
      <c r="Q74" s="2">
        <v>4000</v>
      </c>
    </row>
    <row r="75" spans="1:17" s="2" customFormat="1" ht="15" customHeight="1">
      <c r="A75" s="4" t="s">
        <v>150</v>
      </c>
      <c r="B75" s="2" t="s">
        <v>151</v>
      </c>
      <c r="C75" s="2">
        <v>50000</v>
      </c>
      <c r="D75" s="2">
        <f t="shared" si="6"/>
        <v>50000</v>
      </c>
      <c r="E75" s="2">
        <f t="shared" si="7"/>
        <v>50000</v>
      </c>
      <c r="F75" s="5">
        <f t="shared" si="8"/>
        <v>0</v>
      </c>
      <c r="G75" s="7">
        <v>50000</v>
      </c>
      <c r="H75" s="2">
        <v>50000</v>
      </c>
      <c r="I75" s="2">
        <v>50000</v>
      </c>
      <c r="J75" s="2">
        <v>50000</v>
      </c>
      <c r="K75" s="2">
        <v>50000</v>
      </c>
      <c r="L75" s="2">
        <v>50000</v>
      </c>
      <c r="M75" s="2">
        <v>50000</v>
      </c>
      <c r="N75" s="2">
        <v>50000</v>
      </c>
      <c r="O75" s="2">
        <v>50000</v>
      </c>
      <c r="P75" s="2">
        <v>50000</v>
      </c>
      <c r="Q75" s="2">
        <v>50000</v>
      </c>
    </row>
    <row r="76" spans="1:17" s="2" customFormat="1" ht="15" customHeight="1">
      <c r="A76" s="4" t="s">
        <v>152</v>
      </c>
      <c r="B76" s="2" t="s">
        <v>153</v>
      </c>
      <c r="C76" s="2">
        <v>1120</v>
      </c>
      <c r="D76" s="2">
        <f t="shared" si="6"/>
        <v>1120</v>
      </c>
      <c r="E76" s="2">
        <f t="shared" si="7"/>
        <v>1118.1818181818182</v>
      </c>
      <c r="F76" s="5">
        <f t="shared" si="8"/>
        <v>0</v>
      </c>
      <c r="G76" s="7">
        <v>1000</v>
      </c>
      <c r="H76" s="2">
        <v>1000</v>
      </c>
      <c r="I76" s="2">
        <v>1000</v>
      </c>
      <c r="J76" s="2">
        <v>1000</v>
      </c>
      <c r="K76" s="2">
        <v>1000</v>
      </c>
      <c r="L76" s="2">
        <v>1300</v>
      </c>
      <c r="M76" s="7">
        <v>1200</v>
      </c>
      <c r="N76" s="2">
        <v>1300</v>
      </c>
      <c r="O76" s="2">
        <v>1500</v>
      </c>
      <c r="P76" s="2">
        <v>1000</v>
      </c>
      <c r="Q76" s="2">
        <v>1000</v>
      </c>
    </row>
    <row r="77" spans="1:17" s="2" customFormat="1" ht="15" customHeight="1">
      <c r="A77" s="4" t="s">
        <v>154</v>
      </c>
      <c r="B77" s="2" t="s">
        <v>155</v>
      </c>
      <c r="C77" s="2">
        <v>10270</v>
      </c>
      <c r="D77" s="2">
        <f t="shared" si="6"/>
        <v>10270</v>
      </c>
      <c r="E77" s="2">
        <f t="shared" si="7"/>
        <v>10272.727272727272</v>
      </c>
      <c r="F77" s="5">
        <f t="shared" si="8"/>
        <v>0</v>
      </c>
      <c r="G77" s="7">
        <v>10000</v>
      </c>
      <c r="H77" s="2">
        <v>11000</v>
      </c>
      <c r="I77" s="2">
        <v>10000</v>
      </c>
      <c r="J77" s="2">
        <v>10000</v>
      </c>
      <c r="K77" s="2">
        <v>10000</v>
      </c>
      <c r="L77" s="2">
        <v>12000</v>
      </c>
      <c r="M77" s="2">
        <v>10000</v>
      </c>
      <c r="N77" s="2">
        <v>10000</v>
      </c>
      <c r="O77" s="2">
        <v>10000</v>
      </c>
      <c r="P77" s="2">
        <v>10000</v>
      </c>
      <c r="Q77" s="2">
        <v>10000</v>
      </c>
    </row>
    <row r="78" spans="1:17" s="2" customFormat="1" ht="15" customHeight="1">
      <c r="A78" s="4" t="s">
        <v>156</v>
      </c>
      <c r="B78" s="2" t="s">
        <v>157</v>
      </c>
      <c r="C78" s="2">
        <v>7360</v>
      </c>
      <c r="D78" s="2">
        <f t="shared" si="6"/>
        <v>7360</v>
      </c>
      <c r="E78" s="2">
        <f t="shared" si="7"/>
        <v>7363.636363636364</v>
      </c>
      <c r="F78" s="5">
        <f t="shared" si="8"/>
        <v>0</v>
      </c>
      <c r="G78" s="7">
        <v>8000</v>
      </c>
      <c r="H78" s="2">
        <v>8000</v>
      </c>
      <c r="I78" s="2">
        <v>8000</v>
      </c>
      <c r="J78" s="2">
        <v>8000</v>
      </c>
      <c r="K78" s="2">
        <v>8000</v>
      </c>
      <c r="L78" s="2">
        <v>8000</v>
      </c>
      <c r="M78" s="2">
        <v>6000</v>
      </c>
      <c r="N78" s="2">
        <v>5000</v>
      </c>
      <c r="O78" s="2">
        <v>6000</v>
      </c>
      <c r="P78" s="2">
        <v>8000</v>
      </c>
      <c r="Q78" s="2">
        <v>8000</v>
      </c>
    </row>
    <row r="79" spans="1:17" s="2" customFormat="1" ht="15" customHeight="1">
      <c r="A79" s="4" t="s">
        <v>158</v>
      </c>
      <c r="B79" s="2" t="s">
        <v>159</v>
      </c>
      <c r="C79" s="2">
        <v>2180</v>
      </c>
      <c r="D79" s="2">
        <f t="shared" si="6"/>
        <v>2180</v>
      </c>
      <c r="E79" s="2">
        <f t="shared" si="7"/>
        <v>2181.818181818182</v>
      </c>
      <c r="F79" s="5">
        <f t="shared" si="8"/>
        <v>0</v>
      </c>
      <c r="G79" s="7">
        <v>2000</v>
      </c>
      <c r="H79" s="2">
        <v>2000</v>
      </c>
      <c r="I79" s="2">
        <v>3000</v>
      </c>
      <c r="J79" s="2">
        <v>2000</v>
      </c>
      <c r="K79" s="2">
        <v>2000</v>
      </c>
      <c r="L79" s="2">
        <v>2000</v>
      </c>
      <c r="M79" s="2">
        <v>2000</v>
      </c>
      <c r="N79" s="2">
        <v>2000</v>
      </c>
      <c r="O79" s="2">
        <v>2000</v>
      </c>
      <c r="P79" s="2">
        <v>3000</v>
      </c>
      <c r="Q79" s="2">
        <v>2000</v>
      </c>
    </row>
    <row r="80" spans="1:17" s="2" customFormat="1" ht="15" customHeight="1">
      <c r="A80" s="4" t="s">
        <v>160</v>
      </c>
      <c r="B80" s="2" t="s">
        <v>161</v>
      </c>
      <c r="C80" s="2">
        <v>7550</v>
      </c>
      <c r="D80" s="2">
        <f t="shared" si="6"/>
        <v>7550</v>
      </c>
      <c r="E80" s="2">
        <f t="shared" si="7"/>
        <v>7545.454545454545</v>
      </c>
      <c r="F80" s="5">
        <f t="shared" si="8"/>
        <v>0</v>
      </c>
      <c r="G80" s="7">
        <v>7000</v>
      </c>
      <c r="H80" s="2">
        <v>6000</v>
      </c>
      <c r="I80" s="2">
        <v>8000</v>
      </c>
      <c r="J80" s="2">
        <v>7000</v>
      </c>
      <c r="K80" s="2">
        <v>7000</v>
      </c>
      <c r="L80" s="2">
        <v>10000</v>
      </c>
      <c r="M80" s="2">
        <v>7000</v>
      </c>
      <c r="N80" s="2">
        <v>8000</v>
      </c>
      <c r="O80" s="2">
        <v>7000</v>
      </c>
      <c r="P80" s="2">
        <v>6000</v>
      </c>
      <c r="Q80" s="7">
        <v>10000</v>
      </c>
    </row>
    <row r="81" spans="1:17" s="2" customFormat="1" ht="15" customHeight="1">
      <c r="A81" s="4" t="s">
        <v>162</v>
      </c>
      <c r="B81" s="2" t="s">
        <v>163</v>
      </c>
      <c r="C81" s="2">
        <v>5360</v>
      </c>
      <c r="D81" s="2">
        <f t="shared" si="6"/>
        <v>5360</v>
      </c>
      <c r="E81" s="2">
        <f t="shared" si="7"/>
        <v>5363.636363636364</v>
      </c>
      <c r="F81" s="5">
        <f t="shared" si="8"/>
        <v>0</v>
      </c>
      <c r="G81" s="7">
        <v>5600</v>
      </c>
      <c r="H81" s="2">
        <v>3600</v>
      </c>
      <c r="I81" s="2">
        <v>6000</v>
      </c>
      <c r="J81" s="2">
        <v>5800</v>
      </c>
      <c r="K81" s="2">
        <v>5800</v>
      </c>
      <c r="L81" s="2">
        <v>4000</v>
      </c>
      <c r="M81" s="2">
        <v>5800</v>
      </c>
      <c r="N81" s="2">
        <v>5800</v>
      </c>
      <c r="O81" s="2">
        <v>5800</v>
      </c>
      <c r="P81" s="2">
        <v>5800</v>
      </c>
      <c r="Q81" s="7">
        <v>5000</v>
      </c>
    </row>
    <row r="82" spans="1:17" s="2" customFormat="1" ht="15" customHeight="1">
      <c r="A82" s="4" t="s">
        <v>164</v>
      </c>
      <c r="B82" s="2" t="s">
        <v>165</v>
      </c>
      <c r="C82" s="2">
        <v>0</v>
      </c>
      <c r="D82" s="2">
        <f t="shared" si="6"/>
        <v>0</v>
      </c>
      <c r="E82" s="2">
        <f t="shared" si="7"/>
        <v>0</v>
      </c>
      <c r="F82" s="5" t="e">
        <f t="shared" si="8"/>
        <v>#DIV/0!</v>
      </c>
      <c r="G82" s="7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</row>
    <row r="83" spans="1:17" s="2" customFormat="1" ht="15" customHeight="1">
      <c r="A83" s="13" t="s">
        <v>166</v>
      </c>
      <c r="B83" s="2" t="s">
        <v>167</v>
      </c>
      <c r="C83" s="2">
        <v>3230</v>
      </c>
      <c r="D83" s="2">
        <f t="shared" si="6"/>
        <v>3230</v>
      </c>
      <c r="E83" s="2">
        <f t="shared" si="7"/>
        <v>3227.2727272727275</v>
      </c>
      <c r="F83" s="5">
        <f t="shared" si="8"/>
        <v>0</v>
      </c>
      <c r="G83" s="7">
        <v>3000</v>
      </c>
      <c r="H83" s="2">
        <v>3000</v>
      </c>
      <c r="I83" s="2">
        <v>3500</v>
      </c>
      <c r="J83" s="2">
        <v>3500</v>
      </c>
      <c r="K83" s="2">
        <v>3000</v>
      </c>
      <c r="L83" s="2">
        <v>3000</v>
      </c>
      <c r="M83" s="7">
        <v>3000</v>
      </c>
      <c r="N83" s="2">
        <v>3500</v>
      </c>
      <c r="O83" s="2">
        <v>3500</v>
      </c>
      <c r="P83" s="2">
        <v>3500</v>
      </c>
      <c r="Q83" s="2">
        <v>3000</v>
      </c>
    </row>
    <row r="84" spans="1:17" s="2" customFormat="1" ht="15" customHeight="1">
      <c r="A84" s="13"/>
      <c r="B84" s="2" t="s">
        <v>168</v>
      </c>
      <c r="C84" s="2">
        <v>2230</v>
      </c>
      <c r="D84" s="2">
        <f t="shared" si="6"/>
        <v>2230</v>
      </c>
      <c r="E84" s="2">
        <f t="shared" si="7"/>
        <v>2227.2727272727275</v>
      </c>
      <c r="F84" s="5">
        <f t="shared" si="8"/>
        <v>0</v>
      </c>
      <c r="G84" s="7">
        <v>2000</v>
      </c>
      <c r="H84" s="2">
        <v>2000</v>
      </c>
      <c r="I84" s="2">
        <v>2500</v>
      </c>
      <c r="J84" s="2">
        <v>2500</v>
      </c>
      <c r="K84" s="2">
        <v>2000</v>
      </c>
      <c r="L84" s="2">
        <v>2000</v>
      </c>
      <c r="M84" s="7">
        <v>2000</v>
      </c>
      <c r="N84" s="2">
        <v>2500</v>
      </c>
      <c r="O84" s="2">
        <v>2500</v>
      </c>
      <c r="P84" s="2">
        <v>2500</v>
      </c>
      <c r="Q84" s="2">
        <v>2000</v>
      </c>
    </row>
    <row r="85" spans="1:17" s="2" customFormat="1" ht="15" customHeight="1">
      <c r="A85" s="13" t="s">
        <v>169</v>
      </c>
      <c r="B85" s="2" t="s">
        <v>170</v>
      </c>
      <c r="C85" s="2">
        <v>170</v>
      </c>
      <c r="D85" s="2">
        <f t="shared" si="6"/>
        <v>170</v>
      </c>
      <c r="E85" s="2">
        <f t="shared" si="7"/>
        <v>174.54545454545453</v>
      </c>
      <c r="F85" s="5">
        <f t="shared" si="8"/>
        <v>0</v>
      </c>
      <c r="G85" s="7">
        <v>200</v>
      </c>
      <c r="H85" s="2">
        <v>200</v>
      </c>
      <c r="I85" s="2">
        <v>200</v>
      </c>
      <c r="J85" s="2">
        <v>200</v>
      </c>
      <c r="K85" s="2">
        <v>200</v>
      </c>
      <c r="L85" s="2">
        <v>130</v>
      </c>
      <c r="M85" s="2">
        <v>130</v>
      </c>
      <c r="N85" s="2">
        <v>130</v>
      </c>
      <c r="O85" s="2">
        <v>130</v>
      </c>
      <c r="P85" s="2">
        <v>200</v>
      </c>
      <c r="Q85" s="2">
        <v>200</v>
      </c>
    </row>
    <row r="86" spans="1:17" s="2" customFormat="1" ht="15" customHeight="1">
      <c r="A86" s="13"/>
      <c r="B86" s="2" t="s">
        <v>171</v>
      </c>
      <c r="C86" s="2">
        <v>330</v>
      </c>
      <c r="D86" s="2">
        <f t="shared" si="6"/>
        <v>330</v>
      </c>
      <c r="E86" s="2">
        <f t="shared" si="7"/>
        <v>326.3636363636364</v>
      </c>
      <c r="F86" s="5">
        <f t="shared" si="8"/>
        <v>0</v>
      </c>
      <c r="G86" s="7">
        <v>370</v>
      </c>
      <c r="H86" s="2">
        <v>370</v>
      </c>
      <c r="I86" s="2">
        <v>370</v>
      </c>
      <c r="J86" s="2">
        <v>370</v>
      </c>
      <c r="K86" s="2">
        <v>370</v>
      </c>
      <c r="L86" s="2">
        <v>250</v>
      </c>
      <c r="M86" s="2">
        <v>250</v>
      </c>
      <c r="N86" s="2">
        <v>250</v>
      </c>
      <c r="O86" s="2">
        <v>250</v>
      </c>
      <c r="P86" s="2">
        <v>370</v>
      </c>
      <c r="Q86" s="2">
        <v>370</v>
      </c>
    </row>
    <row r="87" spans="1:17" s="2" customFormat="1" ht="15" customHeight="1">
      <c r="A87" s="13"/>
      <c r="B87" s="2" t="s">
        <v>172</v>
      </c>
      <c r="C87" s="2">
        <v>790</v>
      </c>
      <c r="D87" s="2">
        <f t="shared" si="6"/>
        <v>790</v>
      </c>
      <c r="E87" s="2">
        <f t="shared" si="7"/>
        <v>794.5454545454545</v>
      </c>
      <c r="F87" s="5">
        <f t="shared" si="8"/>
        <v>0</v>
      </c>
      <c r="G87" s="7">
        <v>900</v>
      </c>
      <c r="H87" s="2">
        <v>900</v>
      </c>
      <c r="I87" s="2">
        <v>900</v>
      </c>
      <c r="J87" s="2">
        <v>900</v>
      </c>
      <c r="K87" s="2">
        <v>900</v>
      </c>
      <c r="L87" s="2">
        <v>610</v>
      </c>
      <c r="M87" s="2">
        <v>610</v>
      </c>
      <c r="N87" s="2">
        <v>610</v>
      </c>
      <c r="O87" s="2">
        <v>610</v>
      </c>
      <c r="P87" s="2">
        <v>900</v>
      </c>
      <c r="Q87" s="2">
        <v>900</v>
      </c>
    </row>
    <row r="88" spans="1:17" s="2" customFormat="1" ht="15" customHeight="1">
      <c r="A88" s="4" t="s">
        <v>173</v>
      </c>
      <c r="B88" s="2" t="s">
        <v>174</v>
      </c>
      <c r="C88" s="2">
        <v>15700</v>
      </c>
      <c r="D88" s="2">
        <f t="shared" si="6"/>
        <v>15700</v>
      </c>
      <c r="E88" s="2">
        <f t="shared" si="7"/>
        <v>15696.363636363636</v>
      </c>
      <c r="F88" s="5">
        <f t="shared" si="8"/>
        <v>0</v>
      </c>
      <c r="G88" s="7">
        <v>16860</v>
      </c>
      <c r="H88" s="2">
        <v>16860</v>
      </c>
      <c r="I88" s="2">
        <v>16860</v>
      </c>
      <c r="J88" s="2">
        <v>16860</v>
      </c>
      <c r="K88" s="2">
        <v>16860</v>
      </c>
      <c r="L88" s="2">
        <v>13660</v>
      </c>
      <c r="M88" s="2">
        <v>13660</v>
      </c>
      <c r="N88" s="2">
        <v>13660</v>
      </c>
      <c r="O88" s="2">
        <v>13660</v>
      </c>
      <c r="P88" s="2">
        <v>16860</v>
      </c>
      <c r="Q88" s="2">
        <v>16860</v>
      </c>
    </row>
    <row r="89" spans="1:17" s="2" customFormat="1" ht="15" customHeight="1">
      <c r="A89" s="4" t="s">
        <v>175</v>
      </c>
      <c r="B89" s="2" t="s">
        <v>80</v>
      </c>
      <c r="C89" s="2">
        <v>1920</v>
      </c>
      <c r="D89" s="2">
        <f t="shared" si="6"/>
        <v>1920</v>
      </c>
      <c r="E89" s="2">
        <f t="shared" si="7"/>
        <v>1920</v>
      </c>
      <c r="F89" s="5">
        <f t="shared" si="8"/>
        <v>0</v>
      </c>
      <c r="G89" s="7">
        <v>1920</v>
      </c>
      <c r="H89" s="2">
        <v>1920</v>
      </c>
      <c r="I89" s="2">
        <v>1920</v>
      </c>
      <c r="J89" s="2">
        <v>1920</v>
      </c>
      <c r="K89" s="2">
        <v>1920</v>
      </c>
      <c r="P89" s="2">
        <v>1920</v>
      </c>
      <c r="Q89" s="2">
        <v>1920</v>
      </c>
    </row>
    <row r="90" spans="1:17" s="2" customFormat="1" ht="15" customHeight="1">
      <c r="A90" s="4" t="s">
        <v>176</v>
      </c>
      <c r="B90" s="2" t="s">
        <v>177</v>
      </c>
      <c r="C90" s="2">
        <v>11720</v>
      </c>
      <c r="D90" s="2">
        <f t="shared" si="6"/>
        <v>11720</v>
      </c>
      <c r="E90" s="2">
        <f t="shared" si="7"/>
        <v>11720</v>
      </c>
      <c r="F90" s="5">
        <f t="shared" si="8"/>
        <v>0</v>
      </c>
      <c r="G90" s="7">
        <v>11720</v>
      </c>
      <c r="H90" s="2">
        <v>11720</v>
      </c>
      <c r="I90" s="2">
        <v>11720</v>
      </c>
      <c r="J90" s="2">
        <v>11720</v>
      </c>
      <c r="K90" s="2">
        <v>11720</v>
      </c>
      <c r="L90" s="2">
        <v>11720</v>
      </c>
      <c r="M90" s="2">
        <v>11720</v>
      </c>
      <c r="N90" s="2">
        <v>11720</v>
      </c>
      <c r="O90" s="2">
        <v>11720</v>
      </c>
      <c r="P90" s="2">
        <v>11720</v>
      </c>
      <c r="Q90" s="2">
        <v>11720</v>
      </c>
    </row>
    <row r="91" spans="1:17" s="2" customFormat="1" ht="15" customHeight="1">
      <c r="A91" s="13" t="s">
        <v>178</v>
      </c>
      <c r="B91" s="2" t="s">
        <v>179</v>
      </c>
      <c r="C91" s="2">
        <v>350</v>
      </c>
      <c r="D91" s="2">
        <v>350</v>
      </c>
      <c r="E91" s="2">
        <f t="shared" si="7"/>
        <v>350</v>
      </c>
      <c r="F91" s="5">
        <f t="shared" si="8"/>
        <v>0</v>
      </c>
      <c r="G91" s="7">
        <v>350</v>
      </c>
      <c r="H91" s="2">
        <v>350</v>
      </c>
      <c r="I91" s="2">
        <v>350</v>
      </c>
      <c r="J91" s="2">
        <v>350</v>
      </c>
      <c r="K91" s="2">
        <v>350</v>
      </c>
      <c r="L91" s="2">
        <v>350</v>
      </c>
      <c r="M91" s="2">
        <v>350</v>
      </c>
      <c r="N91" s="2">
        <v>350</v>
      </c>
      <c r="O91" s="2">
        <v>350</v>
      </c>
      <c r="P91" s="2">
        <v>350</v>
      </c>
      <c r="Q91" s="2">
        <v>350</v>
      </c>
    </row>
    <row r="92" spans="1:17" s="2" customFormat="1" ht="15" customHeight="1">
      <c r="A92" s="13"/>
      <c r="B92" s="2" t="s">
        <v>180</v>
      </c>
      <c r="C92" s="2">
        <v>500</v>
      </c>
      <c r="D92" s="2">
        <f>ROUND(E92,-1)</f>
        <v>500</v>
      </c>
      <c r="E92" s="2">
        <f t="shared" si="7"/>
        <v>500</v>
      </c>
      <c r="F92" s="5">
        <f t="shared" si="8"/>
        <v>0</v>
      </c>
      <c r="G92" s="7">
        <v>500</v>
      </c>
      <c r="H92" s="2">
        <v>500</v>
      </c>
      <c r="I92" s="2">
        <v>500</v>
      </c>
      <c r="J92" s="2">
        <v>500</v>
      </c>
      <c r="K92" s="2">
        <v>500</v>
      </c>
      <c r="L92" s="2">
        <v>500</v>
      </c>
      <c r="M92" s="2">
        <v>500</v>
      </c>
      <c r="N92" s="2">
        <v>500</v>
      </c>
      <c r="O92" s="2">
        <v>500</v>
      </c>
      <c r="P92" s="2">
        <v>500</v>
      </c>
      <c r="Q92" s="2">
        <v>500</v>
      </c>
    </row>
    <row r="93" spans="1:17" s="2" customFormat="1" ht="15" customHeight="1">
      <c r="A93" s="13"/>
      <c r="B93" s="2" t="s">
        <v>181</v>
      </c>
      <c r="C93" s="2">
        <v>600</v>
      </c>
      <c r="D93" s="2">
        <f>ROUND(E93,-1)</f>
        <v>600</v>
      </c>
      <c r="E93" s="2">
        <f t="shared" si="7"/>
        <v>600</v>
      </c>
      <c r="F93" s="5">
        <f t="shared" si="8"/>
        <v>0</v>
      </c>
      <c r="G93" s="7">
        <v>600</v>
      </c>
      <c r="H93" s="2">
        <v>600</v>
      </c>
      <c r="I93" s="2">
        <v>600</v>
      </c>
      <c r="J93" s="2">
        <v>600</v>
      </c>
      <c r="K93" s="2">
        <v>600</v>
      </c>
      <c r="L93" s="2">
        <v>600</v>
      </c>
      <c r="M93" s="2">
        <v>600</v>
      </c>
      <c r="N93" s="2">
        <v>600</v>
      </c>
      <c r="O93" s="2">
        <v>600</v>
      </c>
      <c r="P93" s="2">
        <v>600</v>
      </c>
      <c r="Q93" s="2">
        <v>600</v>
      </c>
    </row>
    <row r="94" ht="13.5">
      <c r="G94" s="11"/>
    </row>
  </sheetData>
  <mergeCells count="20">
    <mergeCell ref="A2:Q2"/>
    <mergeCell ref="A1:Q1"/>
    <mergeCell ref="P3:P4"/>
    <mergeCell ref="Q3:Q4"/>
    <mergeCell ref="L3:L4"/>
    <mergeCell ref="M3:M4"/>
    <mergeCell ref="N3:N4"/>
    <mergeCell ref="O3:O4"/>
    <mergeCell ref="H3:H4"/>
    <mergeCell ref="I3:I4"/>
    <mergeCell ref="A91:A93"/>
    <mergeCell ref="A59:A60"/>
    <mergeCell ref="K3:K4"/>
    <mergeCell ref="G3:G4"/>
    <mergeCell ref="A83:A84"/>
    <mergeCell ref="A85:A87"/>
    <mergeCell ref="J3:J4"/>
    <mergeCell ref="C3:F3"/>
    <mergeCell ref="A3:A4"/>
    <mergeCell ref="B3:B4"/>
  </mergeCells>
  <printOptions/>
  <pageMargins left="0.3" right="0.32" top="0.56" bottom="0.44" header="0.43" footer="0.24"/>
  <pageSetup horizontalDpi="600" verticalDpi="600"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1"/>
  <dimension ref="A1:S94"/>
  <sheetViews>
    <sheetView showGridLines="0" zoomScale="110" zoomScaleNormal="110" zoomScaleSheetLayoutView="100" workbookViewId="0" topLeftCell="A1">
      <pane xSplit="6" ySplit="4" topLeftCell="G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C26" sqref="C26"/>
    </sheetView>
  </sheetViews>
  <sheetFormatPr defaultColWidth="8.88671875" defaultRowHeight="13.5"/>
  <cols>
    <col min="1" max="1" width="8.21484375" style="10" customWidth="1"/>
    <col min="2" max="2" width="19.77734375" style="1" customWidth="1"/>
    <col min="3" max="3" width="6.99609375" style="1" customWidth="1"/>
    <col min="4" max="4" width="6.5546875" style="1" customWidth="1"/>
    <col min="5" max="5" width="7.77734375" style="1" hidden="1" customWidth="1"/>
    <col min="6" max="6" width="5.10546875" style="1" customWidth="1"/>
    <col min="7" max="7" width="6.6640625" style="1" customWidth="1"/>
    <col min="8" max="16" width="6.99609375" style="1" customWidth="1"/>
    <col min="17" max="17" width="6.4453125" style="1" customWidth="1"/>
    <col min="18" max="18" width="8.3359375" style="1" customWidth="1"/>
    <col min="19" max="16384" width="8.88671875" style="1" customWidth="1"/>
  </cols>
  <sheetData>
    <row r="1" spans="1:17" ht="26.2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12.75" customHeight="1">
      <c r="A2" s="18" t="s">
        <v>188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s="2" customFormat="1" ht="15" customHeight="1">
      <c r="A3" s="14" t="s">
        <v>2</v>
      </c>
      <c r="B3" s="14" t="s">
        <v>3</v>
      </c>
      <c r="C3" s="15" t="s">
        <v>4</v>
      </c>
      <c r="D3" s="16"/>
      <c r="E3" s="16"/>
      <c r="F3" s="17"/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  <c r="L3" s="14" t="s">
        <v>10</v>
      </c>
      <c r="M3" s="14" t="s">
        <v>11</v>
      </c>
      <c r="N3" s="14" t="s">
        <v>12</v>
      </c>
      <c r="O3" s="14" t="s">
        <v>13</v>
      </c>
      <c r="P3" s="14" t="s">
        <v>14</v>
      </c>
      <c r="Q3" s="14" t="s">
        <v>15</v>
      </c>
    </row>
    <row r="4" spans="1:17" s="2" customFormat="1" ht="15" customHeight="1">
      <c r="A4" s="13"/>
      <c r="B4" s="13"/>
      <c r="C4" s="3" t="s">
        <v>16</v>
      </c>
      <c r="D4" s="3" t="s">
        <v>17</v>
      </c>
      <c r="E4" s="3" t="s">
        <v>17</v>
      </c>
      <c r="F4" s="3" t="s">
        <v>18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s="2" customFormat="1" ht="15" customHeight="1">
      <c r="A5" s="4" t="s">
        <v>19</v>
      </c>
      <c r="B5" s="2" t="s">
        <v>20</v>
      </c>
      <c r="C5" s="2">
        <v>37090</v>
      </c>
      <c r="D5" s="2">
        <f aca="true" t="shared" si="0" ref="D5:D36">ROUND(E5,-1)</f>
        <v>37090</v>
      </c>
      <c r="E5" s="2">
        <f aca="true" t="shared" si="1" ref="E5:E36">AVERAGE(G5:Q5)</f>
        <v>37090.90909090909</v>
      </c>
      <c r="F5" s="5">
        <f aca="true" t="shared" si="2" ref="F5:F36">D5/C5*100-100</f>
        <v>0</v>
      </c>
      <c r="G5" s="6">
        <v>36000</v>
      </c>
      <c r="H5" s="2">
        <v>35000</v>
      </c>
      <c r="I5" s="2">
        <v>35500</v>
      </c>
      <c r="J5" s="2">
        <v>35500</v>
      </c>
      <c r="K5" s="2">
        <v>36000</v>
      </c>
      <c r="L5" s="2">
        <v>46000</v>
      </c>
      <c r="M5" s="2">
        <v>37000</v>
      </c>
      <c r="N5" s="2">
        <v>38500</v>
      </c>
      <c r="O5" s="2">
        <v>35000</v>
      </c>
      <c r="P5" s="2">
        <v>37500</v>
      </c>
      <c r="Q5" s="2">
        <v>36000</v>
      </c>
    </row>
    <row r="6" spans="1:17" s="2" customFormat="1" ht="15" customHeight="1">
      <c r="A6" s="4" t="s">
        <v>21</v>
      </c>
      <c r="B6" s="2" t="s">
        <v>22</v>
      </c>
      <c r="C6" s="2">
        <v>2490</v>
      </c>
      <c r="D6" s="2">
        <f t="shared" si="0"/>
        <v>2470</v>
      </c>
      <c r="E6" s="2">
        <f t="shared" si="1"/>
        <v>2470</v>
      </c>
      <c r="F6" s="5">
        <f t="shared" si="2"/>
        <v>-0.8032128514056183</v>
      </c>
      <c r="G6" s="7">
        <v>1870</v>
      </c>
      <c r="H6" s="2">
        <v>2500</v>
      </c>
      <c r="I6" s="2">
        <v>2300</v>
      </c>
      <c r="J6" s="2">
        <v>2300</v>
      </c>
      <c r="K6" s="2">
        <v>2300</v>
      </c>
      <c r="L6" s="2">
        <v>3000</v>
      </c>
      <c r="M6" s="2">
        <v>2300</v>
      </c>
      <c r="N6" s="2">
        <v>1800</v>
      </c>
      <c r="O6" s="2">
        <v>2300</v>
      </c>
      <c r="P6" s="7">
        <v>2700</v>
      </c>
      <c r="Q6" s="2">
        <v>3800</v>
      </c>
    </row>
    <row r="7" spans="1:17" s="2" customFormat="1" ht="15" customHeight="1">
      <c r="A7" s="4" t="s">
        <v>23</v>
      </c>
      <c r="B7" s="2" t="s">
        <v>24</v>
      </c>
      <c r="C7" s="2">
        <v>7760</v>
      </c>
      <c r="D7" s="2">
        <f t="shared" si="0"/>
        <v>7760</v>
      </c>
      <c r="E7" s="2">
        <f t="shared" si="1"/>
        <v>7760</v>
      </c>
      <c r="F7" s="5">
        <f t="shared" si="2"/>
        <v>0</v>
      </c>
      <c r="G7" s="7">
        <v>9460</v>
      </c>
      <c r="H7" s="2">
        <v>4500</v>
      </c>
      <c r="I7" s="2">
        <v>7400</v>
      </c>
      <c r="J7" s="2">
        <v>7400</v>
      </c>
      <c r="K7" s="2">
        <v>8400</v>
      </c>
      <c r="L7" s="2">
        <v>6500</v>
      </c>
      <c r="M7" s="2">
        <v>7500</v>
      </c>
      <c r="N7" s="2">
        <v>8000</v>
      </c>
      <c r="O7" s="2">
        <v>10000</v>
      </c>
      <c r="P7" s="2">
        <v>9200</v>
      </c>
      <c r="Q7" s="2">
        <v>7000</v>
      </c>
    </row>
    <row r="8" spans="1:17" s="2" customFormat="1" ht="15" customHeight="1">
      <c r="A8" s="4" t="s">
        <v>25</v>
      </c>
      <c r="B8" s="2" t="s">
        <v>26</v>
      </c>
      <c r="C8" s="2">
        <v>15070</v>
      </c>
      <c r="D8" s="2">
        <f t="shared" si="0"/>
        <v>15030</v>
      </c>
      <c r="E8" s="2">
        <f t="shared" si="1"/>
        <v>15026.363636363636</v>
      </c>
      <c r="F8" s="5">
        <f t="shared" si="2"/>
        <v>-0.265428002654275</v>
      </c>
      <c r="G8" s="7">
        <v>14170</v>
      </c>
      <c r="H8" s="2">
        <v>14500</v>
      </c>
      <c r="I8" s="2">
        <v>13500</v>
      </c>
      <c r="J8" s="2">
        <v>13500</v>
      </c>
      <c r="K8" s="2">
        <v>14500</v>
      </c>
      <c r="L8" s="2">
        <v>16500</v>
      </c>
      <c r="M8" s="2">
        <v>15070</v>
      </c>
      <c r="N8" s="2">
        <v>15000</v>
      </c>
      <c r="O8" s="2">
        <v>18300</v>
      </c>
      <c r="P8" s="2">
        <v>14250</v>
      </c>
      <c r="Q8" s="2">
        <v>16000</v>
      </c>
    </row>
    <row r="9" spans="1:17" s="2" customFormat="1" ht="15" customHeight="1">
      <c r="A9" s="4" t="s">
        <v>27</v>
      </c>
      <c r="B9" s="2" t="s">
        <v>28</v>
      </c>
      <c r="C9" s="2">
        <v>7200</v>
      </c>
      <c r="D9" s="2">
        <f t="shared" si="0"/>
        <v>7200</v>
      </c>
      <c r="E9" s="2">
        <f t="shared" si="1"/>
        <v>7195.454545454545</v>
      </c>
      <c r="F9" s="5">
        <f t="shared" si="2"/>
        <v>0</v>
      </c>
      <c r="G9" s="7">
        <v>6700</v>
      </c>
      <c r="H9" s="2">
        <v>6700</v>
      </c>
      <c r="I9" s="2">
        <v>7500</v>
      </c>
      <c r="J9" s="2">
        <v>7500</v>
      </c>
      <c r="K9" s="2">
        <v>7500</v>
      </c>
      <c r="L9" s="2">
        <v>7000</v>
      </c>
      <c r="M9" s="2">
        <v>7500</v>
      </c>
      <c r="N9" s="2">
        <v>7000</v>
      </c>
      <c r="O9" s="2">
        <v>8000</v>
      </c>
      <c r="P9" s="2">
        <v>6750</v>
      </c>
      <c r="Q9" s="2">
        <v>7000</v>
      </c>
    </row>
    <row r="10" spans="1:17" s="2" customFormat="1" ht="15" customHeight="1">
      <c r="A10" s="4" t="s">
        <v>29</v>
      </c>
      <c r="B10" s="2" t="s">
        <v>30</v>
      </c>
      <c r="C10" s="2">
        <v>3750</v>
      </c>
      <c r="D10" s="2">
        <f t="shared" si="0"/>
        <v>3800</v>
      </c>
      <c r="E10" s="2">
        <f t="shared" si="1"/>
        <v>3800</v>
      </c>
      <c r="F10" s="5">
        <f t="shared" si="2"/>
        <v>1.3333333333333428</v>
      </c>
      <c r="G10" s="7">
        <v>2000</v>
      </c>
      <c r="H10" s="2">
        <v>4000</v>
      </c>
      <c r="I10" s="2">
        <v>3500</v>
      </c>
      <c r="J10" s="2">
        <v>3000</v>
      </c>
      <c r="K10" s="2">
        <v>4000</v>
      </c>
      <c r="L10" s="2">
        <v>5000</v>
      </c>
      <c r="M10" s="2">
        <v>3800</v>
      </c>
      <c r="N10" s="2">
        <v>3500</v>
      </c>
      <c r="O10" s="2">
        <v>4000</v>
      </c>
      <c r="P10" s="7">
        <v>4000</v>
      </c>
      <c r="Q10" s="2">
        <v>5000</v>
      </c>
    </row>
    <row r="11" spans="1:17" s="2" customFormat="1" ht="15" customHeight="1">
      <c r="A11" s="4" t="s">
        <v>31</v>
      </c>
      <c r="B11" s="2" t="s">
        <v>32</v>
      </c>
      <c r="C11" s="2">
        <v>1300</v>
      </c>
      <c r="D11" s="2">
        <f t="shared" si="0"/>
        <v>1300</v>
      </c>
      <c r="E11" s="2">
        <f t="shared" si="1"/>
        <v>1302.7272727272727</v>
      </c>
      <c r="F11" s="5">
        <f t="shared" si="2"/>
        <v>0</v>
      </c>
      <c r="G11" s="7">
        <v>1000</v>
      </c>
      <c r="H11" s="2">
        <v>1130</v>
      </c>
      <c r="I11" s="2">
        <v>1500</v>
      </c>
      <c r="J11" s="2">
        <v>1300</v>
      </c>
      <c r="K11" s="2">
        <v>1200</v>
      </c>
      <c r="L11" s="2">
        <v>1800</v>
      </c>
      <c r="M11" s="2">
        <v>1300</v>
      </c>
      <c r="N11" s="2">
        <v>1000</v>
      </c>
      <c r="O11" s="2">
        <v>1300</v>
      </c>
      <c r="P11" s="2">
        <v>1300</v>
      </c>
      <c r="Q11" s="2">
        <v>1500</v>
      </c>
    </row>
    <row r="12" spans="1:17" s="2" customFormat="1" ht="15" customHeight="1">
      <c r="A12" s="4" t="s">
        <v>33</v>
      </c>
      <c r="B12" s="2" t="s">
        <v>34</v>
      </c>
      <c r="C12" s="2">
        <v>80000</v>
      </c>
      <c r="D12" s="2">
        <f t="shared" si="0"/>
        <v>80000</v>
      </c>
      <c r="E12" s="2">
        <f t="shared" si="1"/>
        <v>80000</v>
      </c>
      <c r="F12" s="5">
        <f t="shared" si="2"/>
        <v>0</v>
      </c>
      <c r="G12" s="7">
        <v>80000</v>
      </c>
      <c r="H12" s="2">
        <v>80000</v>
      </c>
      <c r="I12" s="2">
        <v>80000</v>
      </c>
      <c r="J12" s="2">
        <v>80000</v>
      </c>
      <c r="K12" s="2">
        <v>80000</v>
      </c>
      <c r="L12" s="2">
        <v>80000</v>
      </c>
      <c r="M12" s="2">
        <v>80000</v>
      </c>
      <c r="N12" s="2">
        <v>80000</v>
      </c>
      <c r="O12" s="2">
        <v>80000</v>
      </c>
      <c r="P12" s="2">
        <v>80000</v>
      </c>
      <c r="Q12" s="2">
        <v>80000</v>
      </c>
    </row>
    <row r="13" spans="1:17" s="2" customFormat="1" ht="15" customHeight="1">
      <c r="A13" s="4" t="s">
        <v>35</v>
      </c>
      <c r="B13" s="2" t="s">
        <v>36</v>
      </c>
      <c r="C13" s="2">
        <v>3320</v>
      </c>
      <c r="D13" s="2">
        <f t="shared" si="0"/>
        <v>3320</v>
      </c>
      <c r="E13" s="2">
        <f t="shared" si="1"/>
        <v>3318.181818181818</v>
      </c>
      <c r="F13" s="5">
        <f t="shared" si="2"/>
        <v>0</v>
      </c>
      <c r="G13" s="7">
        <v>3000</v>
      </c>
      <c r="H13" s="2">
        <v>3000</v>
      </c>
      <c r="I13" s="2">
        <v>4500</v>
      </c>
      <c r="J13" s="2">
        <v>4000</v>
      </c>
      <c r="K13" s="2">
        <v>3500</v>
      </c>
      <c r="L13" s="2">
        <v>3000</v>
      </c>
      <c r="M13" s="2">
        <v>3500</v>
      </c>
      <c r="N13" s="2">
        <v>3000</v>
      </c>
      <c r="O13" s="7">
        <v>2500</v>
      </c>
      <c r="P13" s="2">
        <v>3000</v>
      </c>
      <c r="Q13" s="2">
        <v>3500</v>
      </c>
    </row>
    <row r="14" spans="1:17" s="2" customFormat="1" ht="15" customHeight="1">
      <c r="A14" s="4" t="s">
        <v>37</v>
      </c>
      <c r="B14" s="2" t="s">
        <v>38</v>
      </c>
      <c r="C14" s="2">
        <v>2940</v>
      </c>
      <c r="D14" s="2">
        <f t="shared" si="0"/>
        <v>2940</v>
      </c>
      <c r="E14" s="2">
        <f t="shared" si="1"/>
        <v>2936.3636363636365</v>
      </c>
      <c r="F14" s="5">
        <f t="shared" si="2"/>
        <v>0</v>
      </c>
      <c r="G14" s="6">
        <v>1500</v>
      </c>
      <c r="H14" s="2">
        <v>2500</v>
      </c>
      <c r="I14" s="2">
        <v>3500</v>
      </c>
      <c r="J14" s="2">
        <v>3000</v>
      </c>
      <c r="K14" s="2">
        <v>3000</v>
      </c>
      <c r="L14" s="2">
        <v>3000</v>
      </c>
      <c r="M14" s="2">
        <v>3000</v>
      </c>
      <c r="N14" s="2">
        <v>3800</v>
      </c>
      <c r="O14" s="2">
        <v>2500</v>
      </c>
      <c r="P14" s="2">
        <v>2500</v>
      </c>
      <c r="Q14" s="7">
        <v>4000</v>
      </c>
    </row>
    <row r="15" spans="1:17" s="2" customFormat="1" ht="15" customHeight="1">
      <c r="A15" s="4" t="s">
        <v>39</v>
      </c>
      <c r="B15" s="2" t="s">
        <v>40</v>
      </c>
      <c r="C15" s="2">
        <v>14450</v>
      </c>
      <c r="D15" s="2">
        <f t="shared" si="0"/>
        <v>14550</v>
      </c>
      <c r="E15" s="2">
        <f t="shared" si="1"/>
        <v>14545.454545454546</v>
      </c>
      <c r="F15" s="5">
        <f t="shared" si="2"/>
        <v>0.6920415224913654</v>
      </c>
      <c r="G15" s="7">
        <v>16000</v>
      </c>
      <c r="H15" s="2">
        <v>17000</v>
      </c>
      <c r="I15" s="2">
        <v>15000</v>
      </c>
      <c r="J15" s="2">
        <v>15000</v>
      </c>
      <c r="K15" s="2">
        <v>20000</v>
      </c>
      <c r="L15" s="2">
        <v>10000</v>
      </c>
      <c r="M15" s="2">
        <v>14000</v>
      </c>
      <c r="N15" s="2">
        <v>13000</v>
      </c>
      <c r="O15" s="2">
        <v>13000</v>
      </c>
      <c r="P15" s="2">
        <v>18000</v>
      </c>
      <c r="Q15" s="2">
        <v>9000</v>
      </c>
    </row>
    <row r="16" spans="1:17" s="2" customFormat="1" ht="15" customHeight="1">
      <c r="A16" s="4" t="s">
        <v>41</v>
      </c>
      <c r="B16" s="2" t="s">
        <v>42</v>
      </c>
      <c r="C16" s="2">
        <v>5640</v>
      </c>
      <c r="D16" s="2">
        <f t="shared" si="0"/>
        <v>5640</v>
      </c>
      <c r="E16" s="2">
        <f t="shared" si="1"/>
        <v>5636.363636363636</v>
      </c>
      <c r="F16" s="5">
        <f t="shared" si="2"/>
        <v>0</v>
      </c>
      <c r="G16" s="7">
        <v>5000</v>
      </c>
      <c r="H16" s="2">
        <v>5000</v>
      </c>
      <c r="I16" s="2">
        <v>5000</v>
      </c>
      <c r="J16" s="2">
        <v>6000</v>
      </c>
      <c r="K16" s="2">
        <v>6000</v>
      </c>
      <c r="L16" s="2">
        <v>7000</v>
      </c>
      <c r="M16" s="2">
        <v>5500</v>
      </c>
      <c r="N16" s="2">
        <v>5500</v>
      </c>
      <c r="O16" s="2">
        <v>5000</v>
      </c>
      <c r="P16" s="2">
        <v>7000</v>
      </c>
      <c r="Q16" s="2">
        <v>5000</v>
      </c>
    </row>
    <row r="17" spans="1:17" s="2" customFormat="1" ht="15" customHeight="1">
      <c r="A17" s="4" t="s">
        <v>43</v>
      </c>
      <c r="B17" s="2" t="s">
        <v>44</v>
      </c>
      <c r="C17" s="2">
        <v>1110</v>
      </c>
      <c r="D17" s="2">
        <f t="shared" si="0"/>
        <v>1090</v>
      </c>
      <c r="E17" s="2">
        <f t="shared" si="1"/>
        <v>1090.909090909091</v>
      </c>
      <c r="F17" s="5">
        <f t="shared" si="2"/>
        <v>-1.8018018018018012</v>
      </c>
      <c r="G17" s="7">
        <v>500</v>
      </c>
      <c r="H17" s="2">
        <v>1000</v>
      </c>
      <c r="I17" s="2">
        <v>1600</v>
      </c>
      <c r="J17" s="2">
        <v>1500</v>
      </c>
      <c r="K17" s="2">
        <v>1100</v>
      </c>
      <c r="L17" s="2">
        <v>1200</v>
      </c>
      <c r="M17" s="2">
        <v>1000</v>
      </c>
      <c r="N17" s="2">
        <v>1000</v>
      </c>
      <c r="O17" s="2">
        <v>1200</v>
      </c>
      <c r="P17" s="2">
        <v>1200</v>
      </c>
      <c r="Q17" s="2">
        <v>700</v>
      </c>
    </row>
    <row r="18" spans="1:17" s="2" customFormat="1" ht="15" customHeight="1">
      <c r="A18" s="4" t="s">
        <v>45</v>
      </c>
      <c r="B18" s="2" t="s">
        <v>46</v>
      </c>
      <c r="C18" s="2">
        <v>1950</v>
      </c>
      <c r="D18" s="2">
        <f t="shared" si="0"/>
        <v>1980</v>
      </c>
      <c r="E18" s="2">
        <f t="shared" si="1"/>
        <v>1981.8181818181818</v>
      </c>
      <c r="F18" s="5">
        <f t="shared" si="2"/>
        <v>1.538461538461533</v>
      </c>
      <c r="G18" s="7">
        <v>1500</v>
      </c>
      <c r="H18" s="2">
        <v>1500</v>
      </c>
      <c r="I18" s="2">
        <v>1700</v>
      </c>
      <c r="J18" s="2">
        <v>1800</v>
      </c>
      <c r="K18" s="2">
        <v>1800</v>
      </c>
      <c r="L18" s="2">
        <v>2500</v>
      </c>
      <c r="M18" s="2">
        <v>2000</v>
      </c>
      <c r="N18" s="2">
        <v>2600</v>
      </c>
      <c r="O18" s="2">
        <v>2500</v>
      </c>
      <c r="P18" s="2">
        <v>2300</v>
      </c>
      <c r="Q18" s="2">
        <v>1600</v>
      </c>
    </row>
    <row r="19" spans="1:17" s="2" customFormat="1" ht="15" customHeight="1">
      <c r="A19" s="4" t="s">
        <v>47</v>
      </c>
      <c r="B19" s="2" t="s">
        <v>48</v>
      </c>
      <c r="C19" s="2">
        <v>2060</v>
      </c>
      <c r="D19" s="2">
        <f t="shared" si="0"/>
        <v>1990</v>
      </c>
      <c r="E19" s="2">
        <f t="shared" si="1"/>
        <v>1990.909090909091</v>
      </c>
      <c r="F19" s="5">
        <f t="shared" si="2"/>
        <v>-3.3980582524271767</v>
      </c>
      <c r="G19" s="7">
        <v>3000</v>
      </c>
      <c r="H19" s="2">
        <v>2500</v>
      </c>
      <c r="I19" s="2">
        <v>1800</v>
      </c>
      <c r="J19" s="2">
        <v>1500</v>
      </c>
      <c r="K19" s="2">
        <v>2500</v>
      </c>
      <c r="L19" s="2">
        <v>1800</v>
      </c>
      <c r="M19" s="2">
        <v>1800</v>
      </c>
      <c r="N19" s="2">
        <v>2500</v>
      </c>
      <c r="O19" s="2">
        <v>1500</v>
      </c>
      <c r="P19" s="2">
        <v>1000</v>
      </c>
      <c r="Q19" s="2">
        <v>2000</v>
      </c>
    </row>
    <row r="20" spans="1:17" s="2" customFormat="1" ht="15" customHeight="1">
      <c r="A20" s="4" t="s">
        <v>49</v>
      </c>
      <c r="B20" s="2" t="s">
        <v>50</v>
      </c>
      <c r="C20" s="2">
        <v>1610</v>
      </c>
      <c r="D20" s="2">
        <f t="shared" si="0"/>
        <v>1630</v>
      </c>
      <c r="E20" s="2">
        <f t="shared" si="1"/>
        <v>1627.2727272727273</v>
      </c>
      <c r="F20" s="5">
        <f t="shared" si="2"/>
        <v>1.242236024844729</v>
      </c>
      <c r="G20" s="7">
        <v>1300</v>
      </c>
      <c r="H20" s="2">
        <v>1600</v>
      </c>
      <c r="I20" s="2">
        <v>1200</v>
      </c>
      <c r="J20" s="2">
        <v>1200</v>
      </c>
      <c r="K20" s="2">
        <v>1500</v>
      </c>
      <c r="L20" s="2">
        <v>1800</v>
      </c>
      <c r="M20" s="2">
        <v>1500</v>
      </c>
      <c r="N20" s="7">
        <v>2000</v>
      </c>
      <c r="O20" s="2">
        <v>2000</v>
      </c>
      <c r="P20" s="2">
        <v>1300</v>
      </c>
      <c r="Q20" s="2">
        <v>2500</v>
      </c>
    </row>
    <row r="21" spans="1:17" s="2" customFormat="1" ht="15" customHeight="1">
      <c r="A21" s="4" t="s">
        <v>51</v>
      </c>
      <c r="B21" s="2" t="s">
        <v>52</v>
      </c>
      <c r="C21" s="2">
        <v>14640</v>
      </c>
      <c r="D21" s="2">
        <f t="shared" si="0"/>
        <v>14550</v>
      </c>
      <c r="E21" s="2">
        <f t="shared" si="1"/>
        <v>14545.454545454546</v>
      </c>
      <c r="F21" s="5">
        <f t="shared" si="2"/>
        <v>-0.6147540983606632</v>
      </c>
      <c r="G21" s="7">
        <v>15000</v>
      </c>
      <c r="H21" s="2">
        <v>8500</v>
      </c>
      <c r="I21" s="2">
        <v>16000</v>
      </c>
      <c r="J21" s="2">
        <v>16000</v>
      </c>
      <c r="K21" s="2">
        <v>15000</v>
      </c>
      <c r="L21" s="7">
        <v>10000</v>
      </c>
      <c r="M21" s="2">
        <v>14500</v>
      </c>
      <c r="N21" s="2">
        <v>20000</v>
      </c>
      <c r="O21" s="2">
        <v>15000</v>
      </c>
      <c r="P21" s="7">
        <v>12000</v>
      </c>
      <c r="Q21" s="2">
        <v>18000</v>
      </c>
    </row>
    <row r="22" spans="1:17" s="2" customFormat="1" ht="15" customHeight="1">
      <c r="A22" s="4" t="s">
        <v>53</v>
      </c>
      <c r="B22" s="2" t="s">
        <v>54</v>
      </c>
      <c r="C22" s="2">
        <v>17730</v>
      </c>
      <c r="D22" s="2">
        <f t="shared" si="0"/>
        <v>17910</v>
      </c>
      <c r="E22" s="2">
        <f t="shared" si="1"/>
        <v>17909.090909090908</v>
      </c>
      <c r="F22" s="5">
        <f t="shared" si="2"/>
        <v>1.015228426395936</v>
      </c>
      <c r="G22" s="7">
        <v>20000</v>
      </c>
      <c r="H22" s="2">
        <v>17000</v>
      </c>
      <c r="I22" s="2">
        <v>17000</v>
      </c>
      <c r="J22" s="2">
        <v>20000</v>
      </c>
      <c r="K22" s="2">
        <v>20000</v>
      </c>
      <c r="L22" s="2">
        <v>20000</v>
      </c>
      <c r="M22" s="2">
        <v>17000</v>
      </c>
      <c r="N22" s="2">
        <v>18000</v>
      </c>
      <c r="O22" s="2">
        <v>20000</v>
      </c>
      <c r="P22" s="2">
        <v>14000</v>
      </c>
      <c r="Q22" s="2">
        <v>14000</v>
      </c>
    </row>
    <row r="23" spans="1:17" s="2" customFormat="1" ht="15" customHeight="1">
      <c r="A23" s="4" t="s">
        <v>55</v>
      </c>
      <c r="B23" s="2" t="s">
        <v>56</v>
      </c>
      <c r="C23" s="2">
        <v>4430</v>
      </c>
      <c r="D23" s="2">
        <f t="shared" si="0"/>
        <v>4460</v>
      </c>
      <c r="E23" s="2">
        <f t="shared" si="1"/>
        <v>4463.636363636364</v>
      </c>
      <c r="F23" s="5">
        <f t="shared" si="2"/>
        <v>0.6772009029345298</v>
      </c>
      <c r="G23" s="7">
        <v>3000</v>
      </c>
      <c r="H23" s="2">
        <v>2500</v>
      </c>
      <c r="I23" s="2">
        <v>5000</v>
      </c>
      <c r="J23" s="2">
        <v>5000</v>
      </c>
      <c r="K23" s="2">
        <v>5000</v>
      </c>
      <c r="L23" s="2">
        <v>6000</v>
      </c>
      <c r="M23" s="2">
        <v>4300</v>
      </c>
      <c r="N23" s="2">
        <v>5500</v>
      </c>
      <c r="O23" s="2">
        <v>5000</v>
      </c>
      <c r="P23" s="2">
        <v>4500</v>
      </c>
      <c r="Q23" s="2">
        <v>3300</v>
      </c>
    </row>
    <row r="24" spans="1:17" s="2" customFormat="1" ht="15" customHeight="1">
      <c r="A24" s="4" t="s">
        <v>57</v>
      </c>
      <c r="B24" s="2" t="s">
        <v>58</v>
      </c>
      <c r="C24" s="2">
        <v>2360</v>
      </c>
      <c r="D24" s="2">
        <f t="shared" si="0"/>
        <v>2250</v>
      </c>
      <c r="E24" s="2">
        <f t="shared" si="1"/>
        <v>2250</v>
      </c>
      <c r="F24" s="5">
        <f t="shared" si="2"/>
        <v>-4.66101694915254</v>
      </c>
      <c r="G24" s="7">
        <v>1500</v>
      </c>
      <c r="H24" s="2">
        <v>1600</v>
      </c>
      <c r="I24" s="2">
        <v>2000</v>
      </c>
      <c r="J24" s="2">
        <v>2000</v>
      </c>
      <c r="K24" s="7">
        <v>1500</v>
      </c>
      <c r="L24" s="2">
        <v>3000</v>
      </c>
      <c r="M24" s="7">
        <v>2850</v>
      </c>
      <c r="N24" s="2">
        <v>1500</v>
      </c>
      <c r="O24" s="2">
        <v>2000</v>
      </c>
      <c r="P24" s="2">
        <v>3500</v>
      </c>
      <c r="Q24" s="7">
        <v>3300</v>
      </c>
    </row>
    <row r="25" spans="1:17" s="2" customFormat="1" ht="15" customHeight="1">
      <c r="A25" s="4" t="s">
        <v>59</v>
      </c>
      <c r="B25" s="2" t="s">
        <v>60</v>
      </c>
      <c r="C25" s="2">
        <v>6450</v>
      </c>
      <c r="D25" s="2">
        <f t="shared" si="0"/>
        <v>6450</v>
      </c>
      <c r="E25" s="2">
        <f t="shared" si="1"/>
        <v>6454.545454545455</v>
      </c>
      <c r="F25" s="5">
        <f t="shared" si="2"/>
        <v>0</v>
      </c>
      <c r="G25" s="7">
        <v>4500</v>
      </c>
      <c r="H25" s="2">
        <v>6000</v>
      </c>
      <c r="I25" s="2">
        <v>6500</v>
      </c>
      <c r="J25" s="2">
        <v>6500</v>
      </c>
      <c r="K25" s="2">
        <v>6500</v>
      </c>
      <c r="L25" s="2">
        <v>10000</v>
      </c>
      <c r="M25" s="2">
        <v>6500</v>
      </c>
      <c r="N25" s="2">
        <v>5500</v>
      </c>
      <c r="O25" s="2">
        <v>6500</v>
      </c>
      <c r="P25" s="2">
        <v>6500</v>
      </c>
      <c r="Q25" s="2">
        <v>6000</v>
      </c>
    </row>
    <row r="26" spans="1:17" s="2" customFormat="1" ht="15" customHeight="1">
      <c r="A26" s="4" t="s">
        <v>61</v>
      </c>
      <c r="B26" s="2" t="s">
        <v>62</v>
      </c>
      <c r="C26" s="2">
        <v>3660</v>
      </c>
      <c r="D26" s="2">
        <f t="shared" si="0"/>
        <v>3600</v>
      </c>
      <c r="E26" s="2">
        <f t="shared" si="1"/>
        <v>3600</v>
      </c>
      <c r="F26" s="5">
        <f t="shared" si="2"/>
        <v>-1.639344262295083</v>
      </c>
      <c r="G26" s="7">
        <v>3500</v>
      </c>
      <c r="H26" s="2">
        <v>4000</v>
      </c>
      <c r="I26" s="2">
        <v>3000</v>
      </c>
      <c r="J26" s="2">
        <v>3000</v>
      </c>
      <c r="K26" s="2">
        <v>3500</v>
      </c>
      <c r="L26" s="2">
        <v>4000</v>
      </c>
      <c r="M26" s="2">
        <v>3800</v>
      </c>
      <c r="N26" s="2">
        <v>3500</v>
      </c>
      <c r="O26" s="2">
        <v>4000</v>
      </c>
      <c r="P26" s="2">
        <v>4300</v>
      </c>
      <c r="Q26" s="2">
        <v>3000</v>
      </c>
    </row>
    <row r="27" spans="1:17" s="2" customFormat="1" ht="15" customHeight="1">
      <c r="A27" s="4" t="s">
        <v>63</v>
      </c>
      <c r="B27" s="2" t="s">
        <v>64</v>
      </c>
      <c r="C27" s="2">
        <v>950</v>
      </c>
      <c r="D27" s="2">
        <f t="shared" si="0"/>
        <v>950</v>
      </c>
      <c r="E27" s="2">
        <f t="shared" si="1"/>
        <v>951.8181818181819</v>
      </c>
      <c r="F27" s="5">
        <f t="shared" si="2"/>
        <v>0</v>
      </c>
      <c r="G27" s="7">
        <v>1000</v>
      </c>
      <c r="H27" s="2">
        <v>1000</v>
      </c>
      <c r="I27" s="2">
        <v>1000</v>
      </c>
      <c r="J27" s="2">
        <v>900</v>
      </c>
      <c r="K27" s="2">
        <v>1000</v>
      </c>
      <c r="L27" s="2">
        <v>850</v>
      </c>
      <c r="M27" s="2">
        <v>960</v>
      </c>
      <c r="N27" s="2">
        <v>940</v>
      </c>
      <c r="O27" s="2">
        <v>890</v>
      </c>
      <c r="P27" s="2">
        <v>950</v>
      </c>
      <c r="Q27" s="2">
        <v>980</v>
      </c>
    </row>
    <row r="28" spans="1:17" s="2" customFormat="1" ht="15" customHeight="1">
      <c r="A28" s="4" t="s">
        <v>65</v>
      </c>
      <c r="B28" s="2" t="s">
        <v>66</v>
      </c>
      <c r="C28" s="2">
        <v>1260</v>
      </c>
      <c r="D28" s="2">
        <f t="shared" si="0"/>
        <v>1260</v>
      </c>
      <c r="E28" s="2">
        <f t="shared" si="1"/>
        <v>1262.7272727272727</v>
      </c>
      <c r="F28" s="5">
        <f t="shared" si="2"/>
        <v>0</v>
      </c>
      <c r="G28" s="7">
        <v>1400</v>
      </c>
      <c r="H28" s="2">
        <v>1300</v>
      </c>
      <c r="I28" s="2">
        <v>1300</v>
      </c>
      <c r="J28" s="2">
        <v>1250</v>
      </c>
      <c r="K28" s="2">
        <v>1300</v>
      </c>
      <c r="L28" s="2">
        <v>1250</v>
      </c>
      <c r="M28" s="2">
        <v>1200</v>
      </c>
      <c r="N28" s="2">
        <v>1160</v>
      </c>
      <c r="O28" s="2">
        <v>1180</v>
      </c>
      <c r="P28" s="2">
        <v>1250</v>
      </c>
      <c r="Q28" s="2">
        <v>1300</v>
      </c>
    </row>
    <row r="29" spans="1:17" s="2" customFormat="1" ht="15" customHeight="1">
      <c r="A29" s="4" t="s">
        <v>67</v>
      </c>
      <c r="B29" s="2" t="s">
        <v>68</v>
      </c>
      <c r="C29" s="2">
        <v>7610</v>
      </c>
      <c r="D29" s="2">
        <f t="shared" si="0"/>
        <v>7610</v>
      </c>
      <c r="E29" s="2">
        <f t="shared" si="1"/>
        <v>7612.727272727273</v>
      </c>
      <c r="F29" s="5">
        <f t="shared" si="2"/>
        <v>0</v>
      </c>
      <c r="G29" s="7">
        <v>8000</v>
      </c>
      <c r="H29" s="2">
        <v>8000</v>
      </c>
      <c r="I29" s="2">
        <v>7000</v>
      </c>
      <c r="J29" s="2">
        <v>7100</v>
      </c>
      <c r="K29" s="2">
        <v>7100</v>
      </c>
      <c r="L29" s="2">
        <v>7800</v>
      </c>
      <c r="M29" s="2">
        <v>7890</v>
      </c>
      <c r="N29" s="2">
        <v>7600</v>
      </c>
      <c r="O29" s="2">
        <v>7250</v>
      </c>
      <c r="P29" s="2">
        <v>8000</v>
      </c>
      <c r="Q29" s="2">
        <v>8000</v>
      </c>
    </row>
    <row r="30" spans="1:17" s="2" customFormat="1" ht="15" customHeight="1">
      <c r="A30" s="4" t="s">
        <v>69</v>
      </c>
      <c r="B30" s="2" t="s">
        <v>70</v>
      </c>
      <c r="C30" s="2">
        <v>1010</v>
      </c>
      <c r="D30" s="2">
        <f t="shared" si="0"/>
        <v>1010</v>
      </c>
      <c r="E30" s="2">
        <f t="shared" si="1"/>
        <v>1009.0909090909091</v>
      </c>
      <c r="F30" s="5">
        <f t="shared" si="2"/>
        <v>0</v>
      </c>
      <c r="G30" s="7">
        <v>800</v>
      </c>
      <c r="H30" s="2">
        <v>1000</v>
      </c>
      <c r="I30" s="2">
        <v>800</v>
      </c>
      <c r="J30" s="2">
        <v>1000</v>
      </c>
      <c r="K30" s="2">
        <v>1000</v>
      </c>
      <c r="L30" s="2">
        <v>1000</v>
      </c>
      <c r="M30" s="2">
        <v>1000</v>
      </c>
      <c r="N30" s="2">
        <v>1500</v>
      </c>
      <c r="O30" s="2">
        <v>1000</v>
      </c>
      <c r="P30" s="2">
        <v>1000</v>
      </c>
      <c r="Q30" s="2">
        <v>1000</v>
      </c>
    </row>
    <row r="31" spans="1:17" s="2" customFormat="1" ht="15" customHeight="1">
      <c r="A31" s="4" t="s">
        <v>71</v>
      </c>
      <c r="B31" s="2" t="s">
        <v>72</v>
      </c>
      <c r="C31" s="2">
        <v>4940</v>
      </c>
      <c r="D31" s="2">
        <f t="shared" si="0"/>
        <v>4940</v>
      </c>
      <c r="E31" s="2">
        <f t="shared" si="1"/>
        <v>4938.181818181818</v>
      </c>
      <c r="F31" s="5">
        <f t="shared" si="2"/>
        <v>0</v>
      </c>
      <c r="G31" s="7">
        <v>4770</v>
      </c>
      <c r="H31" s="2">
        <v>5300</v>
      </c>
      <c r="I31" s="2">
        <v>4500</v>
      </c>
      <c r="J31" s="2">
        <v>4400</v>
      </c>
      <c r="K31" s="2">
        <v>4500</v>
      </c>
      <c r="L31" s="2">
        <v>4800</v>
      </c>
      <c r="M31" s="2">
        <v>4800</v>
      </c>
      <c r="N31" s="2">
        <v>6800</v>
      </c>
      <c r="O31" s="2">
        <v>5000</v>
      </c>
      <c r="P31" s="2">
        <v>4450</v>
      </c>
      <c r="Q31" s="2">
        <v>5000</v>
      </c>
    </row>
    <row r="32" spans="1:17" s="2" customFormat="1" ht="15" customHeight="1">
      <c r="A32" s="4" t="s">
        <v>73</v>
      </c>
      <c r="B32" s="2" t="s">
        <v>74</v>
      </c>
      <c r="C32" s="2">
        <v>3600</v>
      </c>
      <c r="D32" s="2">
        <f t="shared" si="0"/>
        <v>3600</v>
      </c>
      <c r="E32" s="2">
        <f t="shared" si="1"/>
        <v>3595.4545454545455</v>
      </c>
      <c r="F32" s="5">
        <f t="shared" si="2"/>
        <v>0</v>
      </c>
      <c r="G32" s="7">
        <v>4200</v>
      </c>
      <c r="H32" s="2">
        <v>3800</v>
      </c>
      <c r="I32" s="2">
        <v>3800</v>
      </c>
      <c r="J32" s="2">
        <v>3650</v>
      </c>
      <c r="K32" s="2">
        <v>3300</v>
      </c>
      <c r="L32" s="2">
        <v>3300</v>
      </c>
      <c r="M32" s="2">
        <v>3500</v>
      </c>
      <c r="N32" s="2">
        <v>2900</v>
      </c>
      <c r="O32" s="2">
        <v>3750</v>
      </c>
      <c r="P32" s="2">
        <v>3500</v>
      </c>
      <c r="Q32" s="2">
        <v>3850</v>
      </c>
    </row>
    <row r="33" spans="1:17" s="2" customFormat="1" ht="15" customHeight="1">
      <c r="A33" s="4" t="s">
        <v>75</v>
      </c>
      <c r="B33" s="2" t="s">
        <v>76</v>
      </c>
      <c r="C33" s="2">
        <v>1010</v>
      </c>
      <c r="D33" s="2">
        <f t="shared" si="0"/>
        <v>1010</v>
      </c>
      <c r="E33" s="2">
        <f t="shared" si="1"/>
        <v>1009.0909090909091</v>
      </c>
      <c r="F33" s="5">
        <f t="shared" si="2"/>
        <v>0</v>
      </c>
      <c r="G33" s="7">
        <v>1100</v>
      </c>
      <c r="H33" s="2">
        <v>1000</v>
      </c>
      <c r="I33" s="2">
        <v>1000</v>
      </c>
      <c r="J33" s="2">
        <v>1000</v>
      </c>
      <c r="K33" s="2">
        <v>1050</v>
      </c>
      <c r="L33" s="2">
        <v>1000</v>
      </c>
      <c r="M33" s="2">
        <v>930</v>
      </c>
      <c r="N33" s="2">
        <v>900</v>
      </c>
      <c r="O33" s="2">
        <v>1100</v>
      </c>
      <c r="P33" s="2">
        <v>1000</v>
      </c>
      <c r="Q33" s="2">
        <v>1020</v>
      </c>
    </row>
    <row r="34" spans="1:17" s="2" customFormat="1" ht="15" customHeight="1">
      <c r="A34" s="4" t="s">
        <v>77</v>
      </c>
      <c r="B34" s="2" t="s">
        <v>78</v>
      </c>
      <c r="C34" s="2">
        <v>4820</v>
      </c>
      <c r="D34" s="2">
        <f t="shared" si="0"/>
        <v>4820</v>
      </c>
      <c r="E34" s="2">
        <f t="shared" si="1"/>
        <v>4818.181818181818</v>
      </c>
      <c r="F34" s="5">
        <f t="shared" si="2"/>
        <v>0</v>
      </c>
      <c r="G34" s="7">
        <v>5000</v>
      </c>
      <c r="H34" s="2">
        <v>5000</v>
      </c>
      <c r="I34" s="2">
        <v>4000</v>
      </c>
      <c r="J34" s="2">
        <v>4000</v>
      </c>
      <c r="K34" s="2">
        <v>4000</v>
      </c>
      <c r="L34" s="2">
        <v>5000</v>
      </c>
      <c r="M34" s="2">
        <v>5000</v>
      </c>
      <c r="N34" s="2">
        <v>5000</v>
      </c>
      <c r="O34" s="2">
        <v>5000</v>
      </c>
      <c r="P34" s="2">
        <v>6000</v>
      </c>
      <c r="Q34" s="2">
        <v>5000</v>
      </c>
    </row>
    <row r="35" spans="1:17" s="2" customFormat="1" ht="15" customHeight="1">
      <c r="A35" s="4" t="s">
        <v>79</v>
      </c>
      <c r="B35" s="2" t="s">
        <v>80</v>
      </c>
      <c r="C35" s="2">
        <v>4730</v>
      </c>
      <c r="D35" s="2">
        <f t="shared" si="0"/>
        <v>4730</v>
      </c>
      <c r="E35" s="2">
        <f t="shared" si="1"/>
        <v>4727.272727272727</v>
      </c>
      <c r="F35" s="5">
        <f t="shared" si="2"/>
        <v>0</v>
      </c>
      <c r="G35" s="7">
        <v>5000</v>
      </c>
      <c r="H35" s="2">
        <v>4000</v>
      </c>
      <c r="I35" s="2">
        <v>4500</v>
      </c>
      <c r="J35" s="2">
        <v>4500</v>
      </c>
      <c r="K35" s="2">
        <v>4000</v>
      </c>
      <c r="L35" s="2">
        <v>5000</v>
      </c>
      <c r="M35" s="2">
        <v>5000</v>
      </c>
      <c r="N35" s="2">
        <v>5000</v>
      </c>
      <c r="O35" s="2">
        <v>5000</v>
      </c>
      <c r="P35" s="2">
        <v>5000</v>
      </c>
      <c r="Q35" s="2">
        <v>5000</v>
      </c>
    </row>
    <row r="36" spans="1:17" s="2" customFormat="1" ht="15" customHeight="1">
      <c r="A36" s="4" t="s">
        <v>81</v>
      </c>
      <c r="B36" s="2" t="s">
        <v>80</v>
      </c>
      <c r="C36" s="2">
        <v>3590</v>
      </c>
      <c r="D36" s="2">
        <f t="shared" si="0"/>
        <v>3590</v>
      </c>
      <c r="E36" s="2">
        <f t="shared" si="1"/>
        <v>3590.909090909091</v>
      </c>
      <c r="F36" s="5">
        <f t="shared" si="2"/>
        <v>0</v>
      </c>
      <c r="G36" s="7">
        <v>3000</v>
      </c>
      <c r="H36" s="2">
        <v>3500</v>
      </c>
      <c r="I36" s="2">
        <v>3500</v>
      </c>
      <c r="J36" s="2">
        <v>3500</v>
      </c>
      <c r="K36" s="2">
        <v>4000</v>
      </c>
      <c r="L36" s="2">
        <v>4000</v>
      </c>
      <c r="M36" s="2">
        <v>3500</v>
      </c>
      <c r="N36" s="2">
        <v>3500</v>
      </c>
      <c r="O36" s="2">
        <v>4000</v>
      </c>
      <c r="P36" s="2">
        <v>4000</v>
      </c>
      <c r="Q36" s="2">
        <v>3000</v>
      </c>
    </row>
    <row r="37" spans="1:17" s="2" customFormat="1" ht="15" customHeight="1">
      <c r="A37" s="4" t="s">
        <v>82</v>
      </c>
      <c r="B37" s="2" t="s">
        <v>80</v>
      </c>
      <c r="C37" s="2">
        <v>4640</v>
      </c>
      <c r="D37" s="2">
        <f aca="true" t="shared" si="3" ref="D37:D68">ROUND(E37,-1)</f>
        <v>4640</v>
      </c>
      <c r="E37" s="2">
        <f aca="true" t="shared" si="4" ref="E37:E68">AVERAGE(G37:Q37)</f>
        <v>4636.363636363636</v>
      </c>
      <c r="F37" s="5">
        <f aca="true" t="shared" si="5" ref="F37:F68">D37/C37*100-100</f>
        <v>0</v>
      </c>
      <c r="G37" s="7">
        <v>5000</v>
      </c>
      <c r="H37" s="2">
        <v>5000</v>
      </c>
      <c r="I37" s="2">
        <v>4000</v>
      </c>
      <c r="J37" s="2">
        <v>4000</v>
      </c>
      <c r="K37" s="2">
        <v>4000</v>
      </c>
      <c r="L37" s="2">
        <v>5000</v>
      </c>
      <c r="M37" s="2">
        <v>5000</v>
      </c>
      <c r="N37" s="2">
        <v>5000</v>
      </c>
      <c r="O37" s="2">
        <v>5000</v>
      </c>
      <c r="P37" s="2">
        <v>5000</v>
      </c>
      <c r="Q37" s="2">
        <v>4000</v>
      </c>
    </row>
    <row r="38" spans="1:17" s="2" customFormat="1" ht="15" customHeight="1">
      <c r="A38" s="4" t="s">
        <v>83</v>
      </c>
      <c r="B38" s="2" t="s">
        <v>84</v>
      </c>
      <c r="C38" s="2">
        <v>7000</v>
      </c>
      <c r="D38" s="2">
        <f t="shared" si="3"/>
        <v>7000</v>
      </c>
      <c r="E38" s="2">
        <f t="shared" si="4"/>
        <v>7000</v>
      </c>
      <c r="F38" s="5">
        <f t="shared" si="5"/>
        <v>0</v>
      </c>
      <c r="G38" s="7">
        <v>7000</v>
      </c>
      <c r="H38" s="2">
        <v>7000</v>
      </c>
      <c r="I38" s="2">
        <v>7500</v>
      </c>
      <c r="J38" s="2">
        <v>7500</v>
      </c>
      <c r="K38" s="2">
        <v>6000</v>
      </c>
      <c r="L38" s="2">
        <v>6000</v>
      </c>
      <c r="M38" s="2">
        <v>7000</v>
      </c>
      <c r="N38" s="2">
        <v>8000</v>
      </c>
      <c r="O38" s="2">
        <v>7000</v>
      </c>
      <c r="P38" s="2">
        <v>8000</v>
      </c>
      <c r="Q38" s="2">
        <v>6000</v>
      </c>
    </row>
    <row r="39" spans="1:17" s="2" customFormat="1" ht="15" customHeight="1">
      <c r="A39" s="4" t="s">
        <v>85</v>
      </c>
      <c r="B39" s="2" t="s">
        <v>86</v>
      </c>
      <c r="C39" s="2">
        <v>4050</v>
      </c>
      <c r="D39" s="2">
        <f t="shared" si="3"/>
        <v>4050</v>
      </c>
      <c r="E39" s="2">
        <f t="shared" si="4"/>
        <v>4045.4545454545455</v>
      </c>
      <c r="F39" s="5">
        <f t="shared" si="5"/>
        <v>0</v>
      </c>
      <c r="G39" s="7">
        <v>5000</v>
      </c>
      <c r="H39" s="2">
        <v>3500</v>
      </c>
      <c r="I39" s="2">
        <v>4000</v>
      </c>
      <c r="J39" s="2">
        <v>3500</v>
      </c>
      <c r="K39" s="2">
        <v>4000</v>
      </c>
      <c r="L39" s="2">
        <v>5000</v>
      </c>
      <c r="M39" s="2">
        <v>4000</v>
      </c>
      <c r="N39" s="2">
        <v>3000</v>
      </c>
      <c r="O39" s="2">
        <v>5000</v>
      </c>
      <c r="P39" s="2">
        <v>4000</v>
      </c>
      <c r="Q39" s="2">
        <v>3500</v>
      </c>
    </row>
    <row r="40" spans="1:17" s="2" customFormat="1" ht="15" customHeight="1">
      <c r="A40" s="4" t="s">
        <v>87</v>
      </c>
      <c r="B40" s="2" t="s">
        <v>80</v>
      </c>
      <c r="C40" s="2">
        <v>4000</v>
      </c>
      <c r="D40" s="2">
        <f t="shared" si="3"/>
        <v>4000</v>
      </c>
      <c r="E40" s="2">
        <f t="shared" si="4"/>
        <v>4000</v>
      </c>
      <c r="F40" s="5">
        <f t="shared" si="5"/>
        <v>0</v>
      </c>
      <c r="G40" s="7">
        <v>5000</v>
      </c>
      <c r="H40" s="2">
        <v>3500</v>
      </c>
      <c r="I40" s="2">
        <v>4000</v>
      </c>
      <c r="J40" s="2">
        <v>3500</v>
      </c>
      <c r="K40" s="2">
        <v>4000</v>
      </c>
      <c r="L40" s="2">
        <v>5000</v>
      </c>
      <c r="M40" s="2">
        <v>4000</v>
      </c>
      <c r="N40" s="2">
        <v>3000</v>
      </c>
      <c r="O40" s="2">
        <v>5000</v>
      </c>
      <c r="P40" s="2">
        <v>4000</v>
      </c>
      <c r="Q40" s="2">
        <v>3000</v>
      </c>
    </row>
    <row r="41" spans="1:17" s="2" customFormat="1" ht="15" customHeight="1">
      <c r="A41" s="4" t="s">
        <v>88</v>
      </c>
      <c r="B41" s="2" t="s">
        <v>89</v>
      </c>
      <c r="C41" s="2">
        <v>8820</v>
      </c>
      <c r="D41" s="2">
        <f t="shared" si="3"/>
        <v>8820</v>
      </c>
      <c r="E41" s="2">
        <f t="shared" si="4"/>
        <v>8818.181818181818</v>
      </c>
      <c r="F41" s="5">
        <f t="shared" si="5"/>
        <v>0</v>
      </c>
      <c r="G41" s="7">
        <v>8000</v>
      </c>
      <c r="H41" s="2">
        <v>6000</v>
      </c>
      <c r="I41" s="2">
        <v>8000</v>
      </c>
      <c r="J41" s="2">
        <v>8000</v>
      </c>
      <c r="K41" s="2">
        <v>6000</v>
      </c>
      <c r="L41" s="2">
        <v>10000</v>
      </c>
      <c r="M41" s="2">
        <v>7000</v>
      </c>
      <c r="N41" s="2">
        <v>6000</v>
      </c>
      <c r="O41" s="2">
        <v>8000</v>
      </c>
      <c r="P41" s="2">
        <v>14000</v>
      </c>
      <c r="Q41" s="2">
        <v>16000</v>
      </c>
    </row>
    <row r="42" spans="1:17" s="2" customFormat="1" ht="15" customHeight="1">
      <c r="A42" s="4" t="s">
        <v>90</v>
      </c>
      <c r="B42" s="2" t="s">
        <v>91</v>
      </c>
      <c r="C42" s="2">
        <v>4350</v>
      </c>
      <c r="D42" s="2">
        <f t="shared" si="3"/>
        <v>4350</v>
      </c>
      <c r="E42" s="2">
        <f t="shared" si="4"/>
        <v>4345.454545454545</v>
      </c>
      <c r="F42" s="5">
        <f t="shared" si="5"/>
        <v>0</v>
      </c>
      <c r="G42" s="7">
        <v>4000</v>
      </c>
      <c r="H42" s="2">
        <v>4000</v>
      </c>
      <c r="I42" s="2">
        <v>5000</v>
      </c>
      <c r="J42" s="2">
        <v>4000</v>
      </c>
      <c r="K42" s="2">
        <v>4000</v>
      </c>
      <c r="L42" s="2">
        <v>5000</v>
      </c>
      <c r="M42" s="2">
        <v>4500</v>
      </c>
      <c r="N42" s="2">
        <v>3000</v>
      </c>
      <c r="O42" s="2">
        <v>6000</v>
      </c>
      <c r="P42" s="2">
        <v>4500</v>
      </c>
      <c r="Q42" s="2">
        <v>3800</v>
      </c>
    </row>
    <row r="43" spans="1:17" s="2" customFormat="1" ht="15" customHeight="1">
      <c r="A43" s="4" t="s">
        <v>92</v>
      </c>
      <c r="B43" s="2" t="s">
        <v>80</v>
      </c>
      <c r="C43" s="2">
        <v>10550</v>
      </c>
      <c r="D43" s="2">
        <f t="shared" si="3"/>
        <v>10550</v>
      </c>
      <c r="E43" s="2">
        <f t="shared" si="4"/>
        <v>10545.454545454546</v>
      </c>
      <c r="F43" s="5">
        <f t="shared" si="5"/>
        <v>0</v>
      </c>
      <c r="G43" s="7">
        <v>13000</v>
      </c>
      <c r="H43" s="2">
        <v>12000</v>
      </c>
      <c r="I43" s="2">
        <v>10000</v>
      </c>
      <c r="J43" s="2">
        <v>10000</v>
      </c>
      <c r="K43" s="2">
        <v>10000</v>
      </c>
      <c r="L43" s="2">
        <v>10000</v>
      </c>
      <c r="M43" s="2">
        <v>7000</v>
      </c>
      <c r="N43" s="2">
        <v>8000</v>
      </c>
      <c r="O43" s="2">
        <v>9000</v>
      </c>
      <c r="P43" s="7">
        <v>10000</v>
      </c>
      <c r="Q43" s="2">
        <v>17000</v>
      </c>
    </row>
    <row r="44" spans="1:17" s="2" customFormat="1" ht="15" customHeight="1">
      <c r="A44" s="4" t="s">
        <v>93</v>
      </c>
      <c r="B44" s="2" t="s">
        <v>94</v>
      </c>
      <c r="C44" s="2">
        <v>9550</v>
      </c>
      <c r="D44" s="2">
        <f t="shared" si="3"/>
        <v>9550</v>
      </c>
      <c r="E44" s="2">
        <f t="shared" si="4"/>
        <v>9545.454545454546</v>
      </c>
      <c r="F44" s="5">
        <f t="shared" si="5"/>
        <v>0</v>
      </c>
      <c r="G44" s="7">
        <v>9000</v>
      </c>
      <c r="H44" s="2">
        <v>9000</v>
      </c>
      <c r="I44" s="2">
        <v>9000</v>
      </c>
      <c r="J44" s="2">
        <v>9000</v>
      </c>
      <c r="K44" s="2">
        <v>10000</v>
      </c>
      <c r="L44" s="2">
        <v>12000</v>
      </c>
      <c r="M44" s="2">
        <v>10000</v>
      </c>
      <c r="N44" s="2">
        <v>8000</v>
      </c>
      <c r="O44" s="2">
        <v>10000</v>
      </c>
      <c r="P44" s="7">
        <v>9000</v>
      </c>
      <c r="Q44" s="2">
        <v>10000</v>
      </c>
    </row>
    <row r="45" spans="1:17" s="2" customFormat="1" ht="15" customHeight="1">
      <c r="A45" s="4" t="s">
        <v>95</v>
      </c>
      <c r="B45" s="2" t="s">
        <v>96</v>
      </c>
      <c r="C45" s="2">
        <v>10730</v>
      </c>
      <c r="D45" s="2">
        <f t="shared" si="3"/>
        <v>10730</v>
      </c>
      <c r="E45" s="2">
        <f t="shared" si="4"/>
        <v>10727.272727272728</v>
      </c>
      <c r="F45" s="5">
        <f t="shared" si="5"/>
        <v>0</v>
      </c>
      <c r="G45" s="7">
        <v>11000</v>
      </c>
      <c r="H45" s="2">
        <v>11000</v>
      </c>
      <c r="I45" s="2">
        <v>9000</v>
      </c>
      <c r="J45" s="2">
        <v>8000</v>
      </c>
      <c r="K45" s="2">
        <v>10000</v>
      </c>
      <c r="L45" s="2">
        <v>12000</v>
      </c>
      <c r="M45" s="2">
        <v>11000</v>
      </c>
      <c r="N45" s="2">
        <v>12000</v>
      </c>
      <c r="O45" s="2">
        <v>10000</v>
      </c>
      <c r="P45" s="2">
        <v>12000</v>
      </c>
      <c r="Q45" s="2">
        <v>12000</v>
      </c>
    </row>
    <row r="46" spans="1:17" s="2" customFormat="1" ht="15" customHeight="1">
      <c r="A46" s="4" t="s">
        <v>97</v>
      </c>
      <c r="B46" s="2" t="s">
        <v>98</v>
      </c>
      <c r="C46" s="2">
        <v>2860</v>
      </c>
      <c r="D46" s="2">
        <f t="shared" si="3"/>
        <v>2860</v>
      </c>
      <c r="E46" s="2">
        <f t="shared" si="4"/>
        <v>2863.6363636363635</v>
      </c>
      <c r="F46" s="5">
        <f t="shared" si="5"/>
        <v>0</v>
      </c>
      <c r="G46" s="7">
        <v>3000</v>
      </c>
      <c r="H46" s="2">
        <v>2500</v>
      </c>
      <c r="I46" s="2">
        <v>3000</v>
      </c>
      <c r="J46" s="2">
        <v>3000</v>
      </c>
      <c r="K46" s="2">
        <v>3000</v>
      </c>
      <c r="L46" s="2">
        <v>4000</v>
      </c>
      <c r="M46" s="2">
        <v>3000</v>
      </c>
      <c r="N46" s="2">
        <v>2500</v>
      </c>
      <c r="O46" s="2">
        <v>2500</v>
      </c>
      <c r="P46" s="2">
        <v>3000</v>
      </c>
      <c r="Q46" s="2">
        <v>2000</v>
      </c>
    </row>
    <row r="47" spans="1:17" s="2" customFormat="1" ht="15" customHeight="1">
      <c r="A47" s="4" t="s">
        <v>99</v>
      </c>
      <c r="B47" s="2" t="s">
        <v>100</v>
      </c>
      <c r="C47" s="2">
        <v>1910</v>
      </c>
      <c r="D47" s="2">
        <f t="shared" si="3"/>
        <v>1910</v>
      </c>
      <c r="E47" s="2">
        <f t="shared" si="4"/>
        <v>1909.090909090909</v>
      </c>
      <c r="F47" s="5">
        <f t="shared" si="5"/>
        <v>0</v>
      </c>
      <c r="G47" s="7">
        <v>2000</v>
      </c>
      <c r="H47" s="2">
        <v>2000</v>
      </c>
      <c r="I47" s="2">
        <v>2000</v>
      </c>
      <c r="J47" s="2">
        <v>2000</v>
      </c>
      <c r="K47" s="2">
        <v>1500</v>
      </c>
      <c r="L47" s="2">
        <v>2000</v>
      </c>
      <c r="M47" s="2">
        <v>2000</v>
      </c>
      <c r="N47" s="2">
        <v>1500</v>
      </c>
      <c r="O47" s="2">
        <v>2000</v>
      </c>
      <c r="P47" s="2">
        <v>2000</v>
      </c>
      <c r="Q47" s="2">
        <v>2000</v>
      </c>
    </row>
    <row r="48" spans="1:17" s="2" customFormat="1" ht="15" customHeight="1">
      <c r="A48" s="4" t="s">
        <v>101</v>
      </c>
      <c r="B48" s="2" t="s">
        <v>80</v>
      </c>
      <c r="C48" s="2">
        <v>1590</v>
      </c>
      <c r="D48" s="2">
        <f t="shared" si="3"/>
        <v>1590</v>
      </c>
      <c r="E48" s="2">
        <f t="shared" si="4"/>
        <v>1590.909090909091</v>
      </c>
      <c r="F48" s="5">
        <f t="shared" si="5"/>
        <v>0</v>
      </c>
      <c r="G48" s="7">
        <v>2000</v>
      </c>
      <c r="H48" s="2">
        <v>1500</v>
      </c>
      <c r="I48" s="2">
        <v>2000</v>
      </c>
      <c r="J48" s="2">
        <v>2000</v>
      </c>
      <c r="K48" s="2">
        <v>2000</v>
      </c>
      <c r="L48" s="2">
        <v>2000</v>
      </c>
      <c r="M48" s="2">
        <v>1500</v>
      </c>
      <c r="N48" s="2">
        <v>1000</v>
      </c>
      <c r="O48" s="2">
        <v>1000</v>
      </c>
      <c r="P48" s="2">
        <v>1500</v>
      </c>
      <c r="Q48" s="2">
        <v>1000</v>
      </c>
    </row>
    <row r="49" spans="1:17" s="2" customFormat="1" ht="15" customHeight="1">
      <c r="A49" s="4" t="s">
        <v>102</v>
      </c>
      <c r="B49" s="2" t="s">
        <v>103</v>
      </c>
      <c r="C49" s="2">
        <v>3000</v>
      </c>
      <c r="D49" s="2">
        <f t="shared" si="3"/>
        <v>3000</v>
      </c>
      <c r="E49" s="2">
        <f t="shared" si="4"/>
        <v>3000</v>
      </c>
      <c r="F49" s="5">
        <f t="shared" si="5"/>
        <v>0</v>
      </c>
      <c r="G49" s="7">
        <v>2500</v>
      </c>
      <c r="H49" s="2">
        <v>3000</v>
      </c>
      <c r="I49" s="2">
        <v>3000</v>
      </c>
      <c r="J49" s="2">
        <v>3000</v>
      </c>
      <c r="K49" s="2">
        <v>3000</v>
      </c>
      <c r="L49" s="2">
        <v>3500</v>
      </c>
      <c r="M49" s="2">
        <v>3000</v>
      </c>
      <c r="N49" s="2">
        <v>3000</v>
      </c>
      <c r="O49" s="2">
        <v>3000</v>
      </c>
      <c r="P49" s="2">
        <v>3000</v>
      </c>
      <c r="Q49" s="2">
        <v>3000</v>
      </c>
    </row>
    <row r="50" spans="1:17" s="2" customFormat="1" ht="15" customHeight="1">
      <c r="A50" s="4" t="s">
        <v>104</v>
      </c>
      <c r="B50" s="2" t="s">
        <v>80</v>
      </c>
      <c r="C50" s="2">
        <v>3450</v>
      </c>
      <c r="D50" s="2">
        <f t="shared" si="3"/>
        <v>3450</v>
      </c>
      <c r="E50" s="2">
        <f t="shared" si="4"/>
        <v>3454.5454545454545</v>
      </c>
      <c r="F50" s="5">
        <f t="shared" si="5"/>
        <v>0</v>
      </c>
      <c r="G50" s="7">
        <v>3000</v>
      </c>
      <c r="H50" s="2">
        <v>3500</v>
      </c>
      <c r="I50" s="2">
        <v>3500</v>
      </c>
      <c r="J50" s="2">
        <v>3500</v>
      </c>
      <c r="K50" s="2">
        <v>3500</v>
      </c>
      <c r="L50" s="2">
        <v>3500</v>
      </c>
      <c r="M50" s="2">
        <v>3500</v>
      </c>
      <c r="N50" s="2">
        <v>3500</v>
      </c>
      <c r="O50" s="2">
        <v>3500</v>
      </c>
      <c r="P50" s="2">
        <v>3500</v>
      </c>
      <c r="Q50" s="2">
        <v>3500</v>
      </c>
    </row>
    <row r="51" spans="1:17" s="2" customFormat="1" ht="15" customHeight="1">
      <c r="A51" s="4" t="s">
        <v>105</v>
      </c>
      <c r="B51" s="2" t="s">
        <v>106</v>
      </c>
      <c r="C51" s="2">
        <v>14000</v>
      </c>
      <c r="D51" s="2">
        <f t="shared" si="3"/>
        <v>14000</v>
      </c>
      <c r="E51" s="2">
        <f t="shared" si="4"/>
        <v>14000</v>
      </c>
      <c r="F51" s="5">
        <f t="shared" si="5"/>
        <v>0</v>
      </c>
      <c r="G51" s="7">
        <v>15000</v>
      </c>
      <c r="H51" s="2">
        <v>15000</v>
      </c>
      <c r="I51" s="2">
        <v>15000</v>
      </c>
      <c r="J51" s="2">
        <v>15000</v>
      </c>
      <c r="K51" s="2">
        <v>15000</v>
      </c>
      <c r="L51" s="2">
        <v>15000</v>
      </c>
      <c r="M51" s="2">
        <v>15000</v>
      </c>
      <c r="N51" s="2">
        <v>8000</v>
      </c>
      <c r="O51" s="2">
        <v>15000</v>
      </c>
      <c r="P51" s="2">
        <v>15000</v>
      </c>
      <c r="Q51" s="2">
        <v>11000</v>
      </c>
    </row>
    <row r="52" spans="1:17" s="2" customFormat="1" ht="15" customHeight="1">
      <c r="A52" s="4" t="s">
        <v>107</v>
      </c>
      <c r="B52" s="2" t="s">
        <v>108</v>
      </c>
      <c r="C52" s="2">
        <v>10000</v>
      </c>
      <c r="D52" s="2">
        <f t="shared" si="3"/>
        <v>10000</v>
      </c>
      <c r="E52" s="2">
        <f t="shared" si="4"/>
        <v>10000</v>
      </c>
      <c r="F52" s="5">
        <f t="shared" si="5"/>
        <v>0</v>
      </c>
      <c r="G52" s="7">
        <v>10000</v>
      </c>
      <c r="H52" s="2">
        <v>12000</v>
      </c>
      <c r="I52" s="2">
        <v>10000</v>
      </c>
      <c r="J52" s="2">
        <v>9000</v>
      </c>
      <c r="K52" s="2">
        <v>12000</v>
      </c>
      <c r="L52" s="2">
        <v>12000</v>
      </c>
      <c r="M52" s="2">
        <v>10000</v>
      </c>
      <c r="N52" s="2">
        <v>7000</v>
      </c>
      <c r="O52" s="2">
        <v>6000</v>
      </c>
      <c r="P52" s="2">
        <v>10000</v>
      </c>
      <c r="Q52" s="2">
        <v>12000</v>
      </c>
    </row>
    <row r="53" spans="1:17" s="2" customFormat="1" ht="15" customHeight="1">
      <c r="A53" s="4" t="s">
        <v>109</v>
      </c>
      <c r="B53" s="2" t="s">
        <v>80</v>
      </c>
      <c r="C53" s="2">
        <v>6770</v>
      </c>
      <c r="D53" s="2">
        <f t="shared" si="3"/>
        <v>6770</v>
      </c>
      <c r="E53" s="2">
        <f t="shared" si="4"/>
        <v>6772.727272727273</v>
      </c>
      <c r="F53" s="5">
        <f t="shared" si="5"/>
        <v>0</v>
      </c>
      <c r="G53" s="7">
        <v>7000</v>
      </c>
      <c r="H53" s="2">
        <v>8000</v>
      </c>
      <c r="I53" s="2">
        <v>7000</v>
      </c>
      <c r="J53" s="2">
        <v>6000</v>
      </c>
      <c r="K53" s="2">
        <v>8000</v>
      </c>
      <c r="L53" s="2">
        <v>7000</v>
      </c>
      <c r="M53" s="2">
        <v>7000</v>
      </c>
      <c r="N53" s="2">
        <v>5000</v>
      </c>
      <c r="O53" s="2">
        <v>4500</v>
      </c>
      <c r="P53" s="2">
        <v>8000</v>
      </c>
      <c r="Q53" s="2">
        <v>7000</v>
      </c>
    </row>
    <row r="54" spans="1:17" s="2" customFormat="1" ht="15" customHeight="1">
      <c r="A54" s="4" t="s">
        <v>110</v>
      </c>
      <c r="B54" s="2" t="s">
        <v>80</v>
      </c>
      <c r="C54" s="2">
        <v>8730</v>
      </c>
      <c r="D54" s="2">
        <f t="shared" si="3"/>
        <v>8730</v>
      </c>
      <c r="E54" s="2">
        <f t="shared" si="4"/>
        <v>8727.272727272728</v>
      </c>
      <c r="F54" s="5">
        <f t="shared" si="5"/>
        <v>0</v>
      </c>
      <c r="G54" s="7">
        <v>8000</v>
      </c>
      <c r="H54" s="2">
        <v>10000</v>
      </c>
      <c r="I54" s="2">
        <v>8000</v>
      </c>
      <c r="J54" s="2">
        <v>8000</v>
      </c>
      <c r="K54" s="2">
        <v>11000</v>
      </c>
      <c r="L54" s="2">
        <v>10000</v>
      </c>
      <c r="M54" s="2">
        <v>9000</v>
      </c>
      <c r="N54" s="2">
        <v>6000</v>
      </c>
      <c r="O54" s="2">
        <v>6000</v>
      </c>
      <c r="P54" s="2">
        <v>9000</v>
      </c>
      <c r="Q54" s="2">
        <v>11000</v>
      </c>
    </row>
    <row r="55" spans="1:17" s="2" customFormat="1" ht="15" customHeight="1">
      <c r="A55" s="4" t="s">
        <v>111</v>
      </c>
      <c r="B55" s="2" t="s">
        <v>112</v>
      </c>
      <c r="C55" s="2">
        <v>2490</v>
      </c>
      <c r="D55" s="2">
        <f t="shared" si="3"/>
        <v>2490</v>
      </c>
      <c r="E55" s="2">
        <f t="shared" si="4"/>
        <v>2490.909090909091</v>
      </c>
      <c r="F55" s="5">
        <f t="shared" si="5"/>
        <v>0</v>
      </c>
      <c r="G55" s="7">
        <v>2500</v>
      </c>
      <c r="H55" s="2">
        <v>2500</v>
      </c>
      <c r="I55" s="2">
        <v>2500</v>
      </c>
      <c r="J55" s="2">
        <v>2500</v>
      </c>
      <c r="K55" s="2">
        <v>2500</v>
      </c>
      <c r="L55" s="2">
        <v>2500</v>
      </c>
      <c r="M55" s="2">
        <v>2500</v>
      </c>
      <c r="N55" s="2">
        <v>2300</v>
      </c>
      <c r="O55" s="2">
        <v>2500</v>
      </c>
      <c r="P55" s="2">
        <v>2600</v>
      </c>
      <c r="Q55" s="2">
        <v>2500</v>
      </c>
    </row>
    <row r="56" spans="1:17" s="2" customFormat="1" ht="15" customHeight="1">
      <c r="A56" s="4" t="s">
        <v>113</v>
      </c>
      <c r="B56" s="2" t="s">
        <v>114</v>
      </c>
      <c r="C56" s="2">
        <v>13540</v>
      </c>
      <c r="D56" s="2">
        <f t="shared" si="3"/>
        <v>13540</v>
      </c>
      <c r="E56" s="2">
        <f t="shared" si="4"/>
        <v>13536.363636363636</v>
      </c>
      <c r="F56" s="5">
        <f t="shared" si="5"/>
        <v>0</v>
      </c>
      <c r="G56" s="7">
        <v>13800</v>
      </c>
      <c r="H56" s="2">
        <v>13900</v>
      </c>
      <c r="I56" s="2">
        <v>13800</v>
      </c>
      <c r="J56" s="2">
        <v>13800</v>
      </c>
      <c r="K56" s="2">
        <v>13900</v>
      </c>
      <c r="L56" s="2">
        <v>13000</v>
      </c>
      <c r="M56" s="2">
        <v>12900</v>
      </c>
      <c r="N56" s="2">
        <v>13000</v>
      </c>
      <c r="O56" s="2">
        <v>13900</v>
      </c>
      <c r="P56" s="2">
        <v>12900</v>
      </c>
      <c r="Q56" s="2">
        <v>14000</v>
      </c>
    </row>
    <row r="57" spans="1:17" s="2" customFormat="1" ht="15" customHeight="1">
      <c r="A57" s="4" t="s">
        <v>115</v>
      </c>
      <c r="B57" s="2" t="s">
        <v>116</v>
      </c>
      <c r="C57" s="2">
        <v>2570</v>
      </c>
      <c r="D57" s="2">
        <f t="shared" si="3"/>
        <v>2570</v>
      </c>
      <c r="E57" s="2">
        <f t="shared" si="4"/>
        <v>2572.7272727272725</v>
      </c>
      <c r="F57" s="5">
        <f t="shared" si="5"/>
        <v>0</v>
      </c>
      <c r="G57" s="7">
        <v>3000</v>
      </c>
      <c r="H57" s="2">
        <v>4000</v>
      </c>
      <c r="I57" s="2">
        <v>3000</v>
      </c>
      <c r="J57" s="2">
        <v>2500</v>
      </c>
      <c r="K57" s="2">
        <v>3000</v>
      </c>
      <c r="L57" s="2">
        <v>1500</v>
      </c>
      <c r="M57" s="2">
        <v>2500</v>
      </c>
      <c r="N57" s="2">
        <v>1500</v>
      </c>
      <c r="O57" s="2">
        <v>1800</v>
      </c>
      <c r="P57" s="2">
        <v>3500</v>
      </c>
      <c r="Q57" s="2">
        <v>2000</v>
      </c>
    </row>
    <row r="58" spans="1:17" s="2" customFormat="1" ht="15" customHeight="1">
      <c r="A58" s="4" t="s">
        <v>117</v>
      </c>
      <c r="B58" s="2" t="s">
        <v>118</v>
      </c>
      <c r="C58" s="2">
        <v>2390</v>
      </c>
      <c r="D58" s="2">
        <f t="shared" si="3"/>
        <v>2390</v>
      </c>
      <c r="E58" s="2">
        <f t="shared" si="4"/>
        <v>2390.909090909091</v>
      </c>
      <c r="F58" s="5">
        <f t="shared" si="5"/>
        <v>0</v>
      </c>
      <c r="G58" s="7">
        <v>3000</v>
      </c>
      <c r="H58" s="2">
        <v>2500</v>
      </c>
      <c r="I58" s="2">
        <v>3000</v>
      </c>
      <c r="J58" s="2">
        <v>3000</v>
      </c>
      <c r="K58" s="2">
        <v>2000</v>
      </c>
      <c r="L58" s="2">
        <v>1500</v>
      </c>
      <c r="M58" s="2">
        <v>2500</v>
      </c>
      <c r="N58" s="2">
        <v>1500</v>
      </c>
      <c r="O58" s="2">
        <v>1800</v>
      </c>
      <c r="P58" s="2">
        <v>3500</v>
      </c>
      <c r="Q58" s="2">
        <v>2000</v>
      </c>
    </row>
    <row r="59" spans="1:17" s="2" customFormat="1" ht="15" customHeight="1">
      <c r="A59" s="13" t="s">
        <v>119</v>
      </c>
      <c r="B59" s="2" t="s">
        <v>120</v>
      </c>
      <c r="C59" s="2">
        <v>23910</v>
      </c>
      <c r="D59" s="2">
        <f t="shared" si="3"/>
        <v>23910</v>
      </c>
      <c r="E59" s="2">
        <f t="shared" si="4"/>
        <v>23909.090909090908</v>
      </c>
      <c r="F59" s="5">
        <f t="shared" si="5"/>
        <v>0</v>
      </c>
      <c r="G59" s="7">
        <v>25000</v>
      </c>
      <c r="H59" s="2">
        <v>25000</v>
      </c>
      <c r="I59" s="2">
        <v>25000</v>
      </c>
      <c r="J59" s="2">
        <v>25000</v>
      </c>
      <c r="K59" s="2">
        <v>25000</v>
      </c>
      <c r="L59" s="2">
        <v>30000</v>
      </c>
      <c r="M59" s="2">
        <v>23000</v>
      </c>
      <c r="N59" s="2">
        <v>25000</v>
      </c>
      <c r="O59" s="2">
        <v>25000</v>
      </c>
      <c r="P59" s="2">
        <v>15000</v>
      </c>
      <c r="Q59" s="7">
        <v>20000</v>
      </c>
    </row>
    <row r="60" spans="1:17" s="2" customFormat="1" ht="15" customHeight="1">
      <c r="A60" s="13"/>
      <c r="B60" s="2" t="s">
        <v>121</v>
      </c>
      <c r="C60" s="2">
        <v>49550</v>
      </c>
      <c r="D60" s="2">
        <f t="shared" si="3"/>
        <v>49550</v>
      </c>
      <c r="E60" s="2">
        <f t="shared" si="4"/>
        <v>49545.454545454544</v>
      </c>
      <c r="F60" s="5">
        <f t="shared" si="5"/>
        <v>0</v>
      </c>
      <c r="G60" s="7">
        <v>65000</v>
      </c>
      <c r="H60" s="2">
        <v>50000</v>
      </c>
      <c r="I60" s="2">
        <v>50000</v>
      </c>
      <c r="J60" s="2">
        <v>50000</v>
      </c>
      <c r="K60" s="2">
        <v>50000</v>
      </c>
      <c r="L60" s="2">
        <v>40000</v>
      </c>
      <c r="M60" s="2">
        <v>40000</v>
      </c>
      <c r="N60" s="2">
        <v>50000</v>
      </c>
      <c r="O60" s="2">
        <v>55000</v>
      </c>
      <c r="P60" s="2">
        <v>65000</v>
      </c>
      <c r="Q60" s="7">
        <v>30000</v>
      </c>
    </row>
    <row r="61" spans="1:17" s="2" customFormat="1" ht="15" customHeight="1">
      <c r="A61" s="4" t="s">
        <v>122</v>
      </c>
      <c r="B61" s="2" t="s">
        <v>123</v>
      </c>
      <c r="C61" s="2">
        <v>5050</v>
      </c>
      <c r="D61" s="2">
        <f t="shared" si="3"/>
        <v>5050</v>
      </c>
      <c r="E61" s="2">
        <f t="shared" si="4"/>
        <v>5045.454545454545</v>
      </c>
      <c r="F61" s="5">
        <f t="shared" si="5"/>
        <v>0</v>
      </c>
      <c r="G61" s="7">
        <v>5000</v>
      </c>
      <c r="H61" s="2">
        <v>5000</v>
      </c>
      <c r="I61" s="2">
        <v>5000</v>
      </c>
      <c r="J61" s="2">
        <v>5000</v>
      </c>
      <c r="K61" s="2">
        <v>5000</v>
      </c>
      <c r="L61" s="2">
        <v>5000</v>
      </c>
      <c r="M61" s="2">
        <v>5000</v>
      </c>
      <c r="N61" s="2">
        <v>4500</v>
      </c>
      <c r="O61" s="2">
        <v>5000</v>
      </c>
      <c r="P61" s="2">
        <v>5000</v>
      </c>
      <c r="Q61" s="2">
        <v>6000</v>
      </c>
    </row>
    <row r="62" spans="1:17" s="2" customFormat="1" ht="15" customHeight="1">
      <c r="A62" s="4" t="s">
        <v>124</v>
      </c>
      <c r="B62" s="2" t="s">
        <v>125</v>
      </c>
      <c r="C62" s="2">
        <v>6820</v>
      </c>
      <c r="D62" s="2">
        <f t="shared" si="3"/>
        <v>6820</v>
      </c>
      <c r="E62" s="2">
        <f t="shared" si="4"/>
        <v>6818.181818181818</v>
      </c>
      <c r="F62" s="5">
        <f t="shared" si="5"/>
        <v>0</v>
      </c>
      <c r="G62" s="7">
        <v>7000</v>
      </c>
      <c r="H62" s="2">
        <v>7000</v>
      </c>
      <c r="I62" s="2">
        <v>6000</v>
      </c>
      <c r="J62" s="2">
        <v>7000</v>
      </c>
      <c r="K62" s="2">
        <v>7000</v>
      </c>
      <c r="L62" s="2">
        <v>7000</v>
      </c>
      <c r="M62" s="2">
        <v>7000</v>
      </c>
      <c r="N62" s="2">
        <v>6000</v>
      </c>
      <c r="O62" s="2">
        <v>7000</v>
      </c>
      <c r="P62" s="2">
        <v>7000</v>
      </c>
      <c r="Q62" s="2">
        <v>7000</v>
      </c>
    </row>
    <row r="63" spans="1:17" s="2" customFormat="1" ht="15" customHeight="1">
      <c r="A63" s="4" t="s">
        <v>126</v>
      </c>
      <c r="B63" s="2" t="s">
        <v>127</v>
      </c>
      <c r="C63" s="2">
        <v>9180</v>
      </c>
      <c r="D63" s="2">
        <f t="shared" si="3"/>
        <v>9180</v>
      </c>
      <c r="E63" s="2">
        <f t="shared" si="4"/>
        <v>9181.818181818182</v>
      </c>
      <c r="F63" s="5">
        <f t="shared" si="5"/>
        <v>0</v>
      </c>
      <c r="G63" s="7">
        <v>10000</v>
      </c>
      <c r="H63" s="2">
        <v>9000</v>
      </c>
      <c r="I63" s="2">
        <v>10000</v>
      </c>
      <c r="J63" s="2">
        <v>10000</v>
      </c>
      <c r="K63" s="2">
        <v>9000</v>
      </c>
      <c r="L63" s="2">
        <v>10000</v>
      </c>
      <c r="M63" s="2">
        <v>10000</v>
      </c>
      <c r="N63" s="2">
        <v>8000</v>
      </c>
      <c r="O63" s="7">
        <v>8000</v>
      </c>
      <c r="P63" s="2">
        <v>10000</v>
      </c>
      <c r="Q63" s="2">
        <v>7000</v>
      </c>
    </row>
    <row r="64" spans="1:17" s="2" customFormat="1" ht="15" customHeight="1">
      <c r="A64" s="4" t="s">
        <v>128</v>
      </c>
      <c r="B64" s="2" t="s">
        <v>129</v>
      </c>
      <c r="C64" s="2">
        <v>5450</v>
      </c>
      <c r="D64" s="2">
        <f t="shared" si="3"/>
        <v>5450</v>
      </c>
      <c r="E64" s="2">
        <f t="shared" si="4"/>
        <v>5454.545454545455</v>
      </c>
      <c r="F64" s="5">
        <f t="shared" si="5"/>
        <v>0</v>
      </c>
      <c r="G64" s="7">
        <v>5000</v>
      </c>
      <c r="H64" s="2">
        <v>6000</v>
      </c>
      <c r="I64" s="2">
        <v>5000</v>
      </c>
      <c r="J64" s="2">
        <v>5000</v>
      </c>
      <c r="K64" s="2">
        <v>5000</v>
      </c>
      <c r="L64" s="2">
        <v>5000</v>
      </c>
      <c r="M64" s="2">
        <v>5000</v>
      </c>
      <c r="N64" s="2">
        <v>6000</v>
      </c>
      <c r="O64" s="2">
        <v>5000</v>
      </c>
      <c r="P64" s="2">
        <v>8000</v>
      </c>
      <c r="Q64" s="2">
        <v>5000</v>
      </c>
    </row>
    <row r="65" spans="1:17" s="2" customFormat="1" ht="15" customHeight="1">
      <c r="A65" s="4" t="s">
        <v>130</v>
      </c>
      <c r="B65" s="2" t="s">
        <v>131</v>
      </c>
      <c r="C65" s="2">
        <v>5910</v>
      </c>
      <c r="D65" s="2">
        <f t="shared" si="3"/>
        <v>5910</v>
      </c>
      <c r="E65" s="2">
        <f t="shared" si="4"/>
        <v>5909.090909090909</v>
      </c>
      <c r="F65" s="5">
        <f t="shared" si="5"/>
        <v>0</v>
      </c>
      <c r="G65" s="7">
        <v>5000</v>
      </c>
      <c r="H65" s="2">
        <v>6000</v>
      </c>
      <c r="I65" s="2">
        <v>6000</v>
      </c>
      <c r="J65" s="2">
        <v>6000</v>
      </c>
      <c r="K65" s="2">
        <v>5000</v>
      </c>
      <c r="L65" s="2">
        <v>6000</v>
      </c>
      <c r="M65" s="2">
        <v>6000</v>
      </c>
      <c r="N65" s="2">
        <v>6000</v>
      </c>
      <c r="O65" s="7">
        <v>6000</v>
      </c>
      <c r="P65" s="2">
        <v>8000</v>
      </c>
      <c r="Q65" s="2">
        <v>5000</v>
      </c>
    </row>
    <row r="66" spans="1:17" s="2" customFormat="1" ht="15" customHeight="1">
      <c r="A66" s="4" t="s">
        <v>132</v>
      </c>
      <c r="B66" s="2" t="s">
        <v>133</v>
      </c>
      <c r="C66" s="2">
        <v>22730</v>
      </c>
      <c r="D66" s="2">
        <f t="shared" si="3"/>
        <v>22730</v>
      </c>
      <c r="E66" s="2">
        <f t="shared" si="4"/>
        <v>22727.272727272728</v>
      </c>
      <c r="F66" s="5">
        <f t="shared" si="5"/>
        <v>0</v>
      </c>
      <c r="G66" s="7">
        <v>20000</v>
      </c>
      <c r="H66" s="2">
        <v>20000</v>
      </c>
      <c r="I66" s="2">
        <v>20000</v>
      </c>
      <c r="J66" s="2">
        <v>20000</v>
      </c>
      <c r="K66" s="2">
        <v>20000</v>
      </c>
      <c r="L66" s="2">
        <v>30000</v>
      </c>
      <c r="M66" s="2">
        <v>25000</v>
      </c>
      <c r="N66" s="2">
        <v>25000</v>
      </c>
      <c r="O66" s="2">
        <v>25000</v>
      </c>
      <c r="P66" s="2">
        <v>25000</v>
      </c>
      <c r="Q66" s="2">
        <v>20000</v>
      </c>
    </row>
    <row r="67" spans="1:17" s="2" customFormat="1" ht="15" customHeight="1">
      <c r="A67" s="4" t="s">
        <v>134</v>
      </c>
      <c r="B67" s="2" t="s">
        <v>135</v>
      </c>
      <c r="C67" s="2">
        <v>1300</v>
      </c>
      <c r="D67" s="2">
        <f t="shared" si="3"/>
        <v>1300</v>
      </c>
      <c r="E67" s="2">
        <f t="shared" si="4"/>
        <v>1300</v>
      </c>
      <c r="F67" s="5">
        <f t="shared" si="5"/>
        <v>0</v>
      </c>
      <c r="G67" s="7">
        <v>1000</v>
      </c>
      <c r="H67" s="2">
        <v>1500</v>
      </c>
      <c r="I67" s="2">
        <v>1000</v>
      </c>
      <c r="J67" s="2">
        <v>1000</v>
      </c>
      <c r="K67" s="2">
        <v>1000</v>
      </c>
      <c r="L67" s="2">
        <v>2000</v>
      </c>
      <c r="M67" s="2">
        <v>1000</v>
      </c>
      <c r="N67" s="2">
        <v>1300</v>
      </c>
      <c r="O67" s="2">
        <v>1000</v>
      </c>
      <c r="P67" s="2">
        <v>1500</v>
      </c>
      <c r="Q67" s="2">
        <v>2000</v>
      </c>
    </row>
    <row r="68" spans="1:17" s="2" customFormat="1" ht="15" customHeight="1">
      <c r="A68" s="4" t="s">
        <v>136</v>
      </c>
      <c r="B68" s="2" t="s">
        <v>137</v>
      </c>
      <c r="C68" s="2">
        <v>60000</v>
      </c>
      <c r="D68" s="2">
        <f t="shared" si="3"/>
        <v>60000</v>
      </c>
      <c r="E68" s="2">
        <f t="shared" si="4"/>
        <v>60000</v>
      </c>
      <c r="F68" s="5">
        <f t="shared" si="5"/>
        <v>0</v>
      </c>
      <c r="G68" s="7">
        <v>60000</v>
      </c>
      <c r="H68" s="7">
        <v>60000</v>
      </c>
      <c r="I68" s="7">
        <v>60000</v>
      </c>
      <c r="J68" s="7">
        <v>60000</v>
      </c>
      <c r="K68" s="7">
        <v>60000</v>
      </c>
      <c r="L68" s="7">
        <v>60000</v>
      </c>
      <c r="M68" s="7">
        <v>60000</v>
      </c>
      <c r="N68" s="7">
        <v>60000</v>
      </c>
      <c r="O68" s="7">
        <v>60000</v>
      </c>
      <c r="P68" s="7">
        <v>60000</v>
      </c>
      <c r="Q68" s="7">
        <v>60000</v>
      </c>
    </row>
    <row r="69" spans="1:17" s="2" customFormat="1" ht="15" customHeight="1">
      <c r="A69" s="4" t="s">
        <v>138</v>
      </c>
      <c r="B69" s="2" t="s">
        <v>139</v>
      </c>
      <c r="C69" s="2">
        <v>25090</v>
      </c>
      <c r="D69" s="2">
        <f aca="true" t="shared" si="6" ref="D69:D90">ROUND(E69,-1)</f>
        <v>25090</v>
      </c>
      <c r="E69" s="2">
        <f aca="true" t="shared" si="7" ref="E69:E93">AVERAGE(G69:Q69)</f>
        <v>25090.909090909092</v>
      </c>
      <c r="F69" s="8">
        <f aca="true" t="shared" si="8" ref="F69:F93">D69/C69*100-100</f>
        <v>0</v>
      </c>
      <c r="G69" s="7">
        <v>25000</v>
      </c>
      <c r="H69" s="2">
        <v>23000</v>
      </c>
      <c r="I69" s="2">
        <v>25000</v>
      </c>
      <c r="J69" s="2">
        <v>25000</v>
      </c>
      <c r="K69" s="2">
        <v>25000</v>
      </c>
      <c r="L69" s="2">
        <v>30000</v>
      </c>
      <c r="M69" s="2">
        <v>25000</v>
      </c>
      <c r="N69" s="2">
        <v>23000</v>
      </c>
      <c r="O69" s="2">
        <v>25000</v>
      </c>
      <c r="P69" s="2">
        <v>30000</v>
      </c>
      <c r="Q69" s="2">
        <v>20000</v>
      </c>
    </row>
    <row r="70" spans="1:17" s="2" customFormat="1" ht="15" customHeight="1">
      <c r="A70" s="4" t="s">
        <v>140</v>
      </c>
      <c r="B70" s="2" t="s">
        <v>141</v>
      </c>
      <c r="C70" s="2">
        <v>3000</v>
      </c>
      <c r="D70" s="2">
        <f t="shared" si="6"/>
        <v>3000</v>
      </c>
      <c r="E70" s="2">
        <f t="shared" si="7"/>
        <v>3000</v>
      </c>
      <c r="F70" s="5">
        <f t="shared" si="8"/>
        <v>0</v>
      </c>
      <c r="G70" s="7">
        <v>3000</v>
      </c>
      <c r="H70" s="7">
        <v>3000</v>
      </c>
      <c r="I70" s="7">
        <v>3000</v>
      </c>
      <c r="J70" s="7">
        <v>3000</v>
      </c>
      <c r="K70" s="7">
        <v>3000</v>
      </c>
      <c r="L70" s="7">
        <v>3000</v>
      </c>
      <c r="M70" s="7">
        <v>3000</v>
      </c>
      <c r="N70" s="7">
        <v>3000</v>
      </c>
      <c r="O70" s="7">
        <v>3000</v>
      </c>
      <c r="P70" s="7">
        <v>3000</v>
      </c>
      <c r="Q70" s="7">
        <v>3000</v>
      </c>
    </row>
    <row r="71" spans="1:17" s="2" customFormat="1" ht="15" customHeight="1">
      <c r="A71" s="4" t="s">
        <v>142</v>
      </c>
      <c r="B71" s="2" t="s">
        <v>143</v>
      </c>
      <c r="C71" s="2">
        <v>2400</v>
      </c>
      <c r="D71" s="2">
        <f t="shared" si="6"/>
        <v>2400</v>
      </c>
      <c r="E71" s="2">
        <f t="shared" si="7"/>
        <v>2400</v>
      </c>
      <c r="F71" s="5">
        <f t="shared" si="8"/>
        <v>0</v>
      </c>
      <c r="G71" s="7">
        <v>2300</v>
      </c>
      <c r="H71" s="7">
        <v>2300</v>
      </c>
      <c r="I71" s="7">
        <v>2300</v>
      </c>
      <c r="J71" s="7">
        <v>2500</v>
      </c>
      <c r="K71" s="7">
        <v>2500</v>
      </c>
      <c r="L71" s="7">
        <v>2300</v>
      </c>
      <c r="M71" s="7">
        <v>2300</v>
      </c>
      <c r="N71" s="7">
        <v>2300</v>
      </c>
      <c r="O71" s="7">
        <v>2300</v>
      </c>
      <c r="P71" s="7">
        <v>2300</v>
      </c>
      <c r="Q71" s="7">
        <v>3000</v>
      </c>
    </row>
    <row r="72" spans="1:19" s="2" customFormat="1" ht="15" customHeight="1">
      <c r="A72" s="4" t="s">
        <v>144</v>
      </c>
      <c r="B72" s="2" t="s">
        <v>145</v>
      </c>
      <c r="C72" s="2">
        <v>120000</v>
      </c>
      <c r="D72" s="2">
        <f t="shared" si="6"/>
        <v>120000</v>
      </c>
      <c r="E72" s="2">
        <f t="shared" si="7"/>
        <v>120000</v>
      </c>
      <c r="F72" s="5">
        <f t="shared" si="8"/>
        <v>0</v>
      </c>
      <c r="G72" s="7">
        <v>120000</v>
      </c>
      <c r="H72" s="7">
        <v>120000</v>
      </c>
      <c r="I72" s="7">
        <v>120000</v>
      </c>
      <c r="J72" s="7">
        <v>120000</v>
      </c>
      <c r="K72" s="7">
        <v>120000</v>
      </c>
      <c r="L72" s="7"/>
      <c r="M72" s="7"/>
      <c r="N72" s="7"/>
      <c r="O72" s="7"/>
      <c r="P72" s="7">
        <v>120000</v>
      </c>
      <c r="Q72" s="7">
        <v>120000</v>
      </c>
      <c r="S72" s="9"/>
    </row>
    <row r="73" spans="1:17" s="2" customFormat="1" ht="15" customHeight="1">
      <c r="A73" s="4" t="s">
        <v>146</v>
      </c>
      <c r="B73" s="2" t="s">
        <v>147</v>
      </c>
      <c r="C73" s="2">
        <v>13550</v>
      </c>
      <c r="D73" s="2">
        <f t="shared" si="6"/>
        <v>13550</v>
      </c>
      <c r="E73" s="2">
        <f t="shared" si="7"/>
        <v>13545.454545454546</v>
      </c>
      <c r="F73" s="5">
        <f t="shared" si="8"/>
        <v>0</v>
      </c>
      <c r="G73" s="7">
        <v>14000</v>
      </c>
      <c r="H73" s="2">
        <v>14000</v>
      </c>
      <c r="I73" s="2">
        <v>14000</v>
      </c>
      <c r="J73" s="2">
        <v>14000</v>
      </c>
      <c r="K73" s="2">
        <v>14000</v>
      </c>
      <c r="L73" s="2">
        <v>14000</v>
      </c>
      <c r="M73" s="2">
        <v>12000</v>
      </c>
      <c r="N73" s="2">
        <v>12000</v>
      </c>
      <c r="O73" s="2">
        <v>12000</v>
      </c>
      <c r="P73" s="2">
        <v>14000</v>
      </c>
      <c r="Q73" s="2">
        <v>15000</v>
      </c>
    </row>
    <row r="74" spans="1:17" s="2" customFormat="1" ht="15" customHeight="1">
      <c r="A74" s="4" t="s">
        <v>148</v>
      </c>
      <c r="B74" s="2" t="s">
        <v>149</v>
      </c>
      <c r="C74" s="2">
        <v>5300</v>
      </c>
      <c r="D74" s="2">
        <f t="shared" si="6"/>
        <v>5300</v>
      </c>
      <c r="E74" s="2">
        <f t="shared" si="7"/>
        <v>5300</v>
      </c>
      <c r="F74" s="5">
        <f t="shared" si="8"/>
        <v>0</v>
      </c>
      <c r="G74" s="7">
        <v>6000</v>
      </c>
      <c r="H74" s="2">
        <v>7000</v>
      </c>
      <c r="I74" s="2">
        <v>7200</v>
      </c>
      <c r="J74" s="2">
        <v>7000</v>
      </c>
      <c r="K74" s="2">
        <v>4200</v>
      </c>
      <c r="L74" s="2">
        <v>4000</v>
      </c>
      <c r="M74" s="2">
        <v>4200</v>
      </c>
      <c r="N74" s="2">
        <v>6000</v>
      </c>
      <c r="O74" s="2">
        <v>4500</v>
      </c>
      <c r="P74" s="2">
        <v>4200</v>
      </c>
      <c r="Q74" s="2">
        <v>4000</v>
      </c>
    </row>
    <row r="75" spans="1:17" s="2" customFormat="1" ht="15" customHeight="1">
      <c r="A75" s="4" t="s">
        <v>150</v>
      </c>
      <c r="B75" s="2" t="s">
        <v>151</v>
      </c>
      <c r="C75" s="2">
        <v>50000</v>
      </c>
      <c r="D75" s="2">
        <f t="shared" si="6"/>
        <v>50000</v>
      </c>
      <c r="E75" s="2">
        <f t="shared" si="7"/>
        <v>50000</v>
      </c>
      <c r="F75" s="5">
        <f t="shared" si="8"/>
        <v>0</v>
      </c>
      <c r="G75" s="7">
        <v>50000</v>
      </c>
      <c r="H75" s="2">
        <v>50000</v>
      </c>
      <c r="I75" s="2">
        <v>50000</v>
      </c>
      <c r="J75" s="2">
        <v>50000</v>
      </c>
      <c r="K75" s="2">
        <v>50000</v>
      </c>
      <c r="L75" s="2">
        <v>50000</v>
      </c>
      <c r="M75" s="2">
        <v>50000</v>
      </c>
      <c r="N75" s="2">
        <v>50000</v>
      </c>
      <c r="O75" s="2">
        <v>50000</v>
      </c>
      <c r="P75" s="2">
        <v>50000</v>
      </c>
      <c r="Q75" s="2">
        <v>50000</v>
      </c>
    </row>
    <row r="76" spans="1:17" s="2" customFormat="1" ht="15" customHeight="1">
      <c r="A76" s="4" t="s">
        <v>152</v>
      </c>
      <c r="B76" s="2" t="s">
        <v>153</v>
      </c>
      <c r="C76" s="2">
        <v>1120</v>
      </c>
      <c r="D76" s="2">
        <f t="shared" si="6"/>
        <v>1120</v>
      </c>
      <c r="E76" s="2">
        <f t="shared" si="7"/>
        <v>1118.1818181818182</v>
      </c>
      <c r="F76" s="5">
        <f t="shared" si="8"/>
        <v>0</v>
      </c>
      <c r="G76" s="7">
        <v>1000</v>
      </c>
      <c r="H76" s="2">
        <v>1000</v>
      </c>
      <c r="I76" s="2">
        <v>1000</v>
      </c>
      <c r="J76" s="2">
        <v>1000</v>
      </c>
      <c r="K76" s="2">
        <v>1000</v>
      </c>
      <c r="L76" s="2">
        <v>1300</v>
      </c>
      <c r="M76" s="7">
        <v>1200</v>
      </c>
      <c r="N76" s="2">
        <v>1300</v>
      </c>
      <c r="O76" s="2">
        <v>1500</v>
      </c>
      <c r="P76" s="2">
        <v>1000</v>
      </c>
      <c r="Q76" s="2">
        <v>1000</v>
      </c>
    </row>
    <row r="77" spans="1:17" s="2" customFormat="1" ht="15" customHeight="1">
      <c r="A77" s="4" t="s">
        <v>154</v>
      </c>
      <c r="B77" s="2" t="s">
        <v>155</v>
      </c>
      <c r="C77" s="2">
        <v>10270</v>
      </c>
      <c r="D77" s="2">
        <f t="shared" si="6"/>
        <v>10270</v>
      </c>
      <c r="E77" s="2">
        <f t="shared" si="7"/>
        <v>10272.727272727272</v>
      </c>
      <c r="F77" s="5">
        <f t="shared" si="8"/>
        <v>0</v>
      </c>
      <c r="G77" s="7">
        <v>10000</v>
      </c>
      <c r="H77" s="2">
        <v>11000</v>
      </c>
      <c r="I77" s="2">
        <v>10000</v>
      </c>
      <c r="J77" s="2">
        <v>10000</v>
      </c>
      <c r="K77" s="2">
        <v>10000</v>
      </c>
      <c r="L77" s="2">
        <v>12000</v>
      </c>
      <c r="M77" s="2">
        <v>10000</v>
      </c>
      <c r="N77" s="2">
        <v>10000</v>
      </c>
      <c r="O77" s="2">
        <v>10000</v>
      </c>
      <c r="P77" s="2">
        <v>10000</v>
      </c>
      <c r="Q77" s="2">
        <v>10000</v>
      </c>
    </row>
    <row r="78" spans="1:17" s="2" customFormat="1" ht="15" customHeight="1">
      <c r="A78" s="4" t="s">
        <v>156</v>
      </c>
      <c r="B78" s="2" t="s">
        <v>157</v>
      </c>
      <c r="C78" s="2">
        <v>7360</v>
      </c>
      <c r="D78" s="2">
        <f t="shared" si="6"/>
        <v>7360</v>
      </c>
      <c r="E78" s="2">
        <f t="shared" si="7"/>
        <v>7363.636363636364</v>
      </c>
      <c r="F78" s="5">
        <f t="shared" si="8"/>
        <v>0</v>
      </c>
      <c r="G78" s="7">
        <v>8000</v>
      </c>
      <c r="H78" s="2">
        <v>8000</v>
      </c>
      <c r="I78" s="2">
        <v>8000</v>
      </c>
      <c r="J78" s="2">
        <v>8000</v>
      </c>
      <c r="K78" s="2">
        <v>8000</v>
      </c>
      <c r="L78" s="2">
        <v>8000</v>
      </c>
      <c r="M78" s="2">
        <v>6000</v>
      </c>
      <c r="N78" s="2">
        <v>5000</v>
      </c>
      <c r="O78" s="2">
        <v>6000</v>
      </c>
      <c r="P78" s="2">
        <v>8000</v>
      </c>
      <c r="Q78" s="2">
        <v>8000</v>
      </c>
    </row>
    <row r="79" spans="1:17" s="2" customFormat="1" ht="15" customHeight="1">
      <c r="A79" s="4" t="s">
        <v>158</v>
      </c>
      <c r="B79" s="2" t="s">
        <v>159</v>
      </c>
      <c r="C79" s="2">
        <v>2180</v>
      </c>
      <c r="D79" s="2">
        <f t="shared" si="6"/>
        <v>2180</v>
      </c>
      <c r="E79" s="2">
        <f t="shared" si="7"/>
        <v>2181.818181818182</v>
      </c>
      <c r="F79" s="5">
        <f t="shared" si="8"/>
        <v>0</v>
      </c>
      <c r="G79" s="7">
        <v>2000</v>
      </c>
      <c r="H79" s="2">
        <v>2000</v>
      </c>
      <c r="I79" s="2">
        <v>3000</v>
      </c>
      <c r="J79" s="2">
        <v>2000</v>
      </c>
      <c r="K79" s="2">
        <v>2000</v>
      </c>
      <c r="L79" s="2">
        <v>2000</v>
      </c>
      <c r="M79" s="2">
        <v>2000</v>
      </c>
      <c r="N79" s="2">
        <v>2000</v>
      </c>
      <c r="O79" s="2">
        <v>2000</v>
      </c>
      <c r="P79" s="2">
        <v>3000</v>
      </c>
      <c r="Q79" s="2">
        <v>2000</v>
      </c>
    </row>
    <row r="80" spans="1:17" s="2" customFormat="1" ht="15" customHeight="1">
      <c r="A80" s="4" t="s">
        <v>160</v>
      </c>
      <c r="B80" s="2" t="s">
        <v>161</v>
      </c>
      <c r="C80" s="2">
        <v>7550</v>
      </c>
      <c r="D80" s="2">
        <f t="shared" si="6"/>
        <v>7550</v>
      </c>
      <c r="E80" s="2">
        <f t="shared" si="7"/>
        <v>7545.454545454545</v>
      </c>
      <c r="F80" s="5">
        <f t="shared" si="8"/>
        <v>0</v>
      </c>
      <c r="G80" s="7">
        <v>7000</v>
      </c>
      <c r="H80" s="2">
        <v>6000</v>
      </c>
      <c r="I80" s="2">
        <v>8000</v>
      </c>
      <c r="J80" s="2">
        <v>7000</v>
      </c>
      <c r="K80" s="2">
        <v>7000</v>
      </c>
      <c r="L80" s="2">
        <v>10000</v>
      </c>
      <c r="M80" s="2">
        <v>7000</v>
      </c>
      <c r="N80" s="2">
        <v>8000</v>
      </c>
      <c r="O80" s="2">
        <v>7000</v>
      </c>
      <c r="P80" s="2">
        <v>6000</v>
      </c>
      <c r="Q80" s="7">
        <v>10000</v>
      </c>
    </row>
    <row r="81" spans="1:17" s="2" customFormat="1" ht="15" customHeight="1">
      <c r="A81" s="4" t="s">
        <v>162</v>
      </c>
      <c r="B81" s="2" t="s">
        <v>163</v>
      </c>
      <c r="C81" s="2">
        <v>5360</v>
      </c>
      <c r="D81" s="2">
        <f t="shared" si="6"/>
        <v>5360</v>
      </c>
      <c r="E81" s="2">
        <f t="shared" si="7"/>
        <v>5363.636363636364</v>
      </c>
      <c r="F81" s="5">
        <f t="shared" si="8"/>
        <v>0</v>
      </c>
      <c r="G81" s="7">
        <v>5600</v>
      </c>
      <c r="H81" s="2">
        <v>3600</v>
      </c>
      <c r="I81" s="2">
        <v>6000</v>
      </c>
      <c r="J81" s="2">
        <v>5800</v>
      </c>
      <c r="K81" s="2">
        <v>5800</v>
      </c>
      <c r="L81" s="2">
        <v>4000</v>
      </c>
      <c r="M81" s="2">
        <v>5800</v>
      </c>
      <c r="N81" s="2">
        <v>5800</v>
      </c>
      <c r="O81" s="2">
        <v>5800</v>
      </c>
      <c r="P81" s="2">
        <v>5800</v>
      </c>
      <c r="Q81" s="7">
        <v>5000</v>
      </c>
    </row>
    <row r="82" spans="1:17" s="2" customFormat="1" ht="15" customHeight="1">
      <c r="A82" s="4" t="s">
        <v>164</v>
      </c>
      <c r="B82" s="2" t="s">
        <v>165</v>
      </c>
      <c r="C82" s="2">
        <v>0</v>
      </c>
      <c r="D82" s="2">
        <f t="shared" si="6"/>
        <v>0</v>
      </c>
      <c r="E82" s="2">
        <f t="shared" si="7"/>
        <v>0</v>
      </c>
      <c r="F82" s="5" t="e">
        <f t="shared" si="8"/>
        <v>#DIV/0!</v>
      </c>
      <c r="G82" s="7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</row>
    <row r="83" spans="1:17" s="2" customFormat="1" ht="15" customHeight="1">
      <c r="A83" s="13" t="s">
        <v>166</v>
      </c>
      <c r="B83" s="2" t="s">
        <v>167</v>
      </c>
      <c r="C83" s="2">
        <v>3230</v>
      </c>
      <c r="D83" s="2">
        <f t="shared" si="6"/>
        <v>3230</v>
      </c>
      <c r="E83" s="2">
        <f t="shared" si="7"/>
        <v>3227.2727272727275</v>
      </c>
      <c r="F83" s="5">
        <f t="shared" si="8"/>
        <v>0</v>
      </c>
      <c r="G83" s="7">
        <v>3000</v>
      </c>
      <c r="H83" s="2">
        <v>3000</v>
      </c>
      <c r="I83" s="2">
        <v>3500</v>
      </c>
      <c r="J83" s="2">
        <v>3500</v>
      </c>
      <c r="K83" s="2">
        <v>3000</v>
      </c>
      <c r="L83" s="2">
        <v>3000</v>
      </c>
      <c r="M83" s="7">
        <v>3000</v>
      </c>
      <c r="N83" s="2">
        <v>3500</v>
      </c>
      <c r="O83" s="2">
        <v>3500</v>
      </c>
      <c r="P83" s="2">
        <v>3500</v>
      </c>
      <c r="Q83" s="2">
        <v>3000</v>
      </c>
    </row>
    <row r="84" spans="1:17" s="2" customFormat="1" ht="15" customHeight="1">
      <c r="A84" s="13"/>
      <c r="B84" s="2" t="s">
        <v>168</v>
      </c>
      <c r="C84" s="2">
        <v>2230</v>
      </c>
      <c r="D84" s="2">
        <f t="shared" si="6"/>
        <v>2230</v>
      </c>
      <c r="E84" s="2">
        <f t="shared" si="7"/>
        <v>2227.2727272727275</v>
      </c>
      <c r="F84" s="5">
        <f t="shared" si="8"/>
        <v>0</v>
      </c>
      <c r="G84" s="7">
        <v>2000</v>
      </c>
      <c r="H84" s="2">
        <v>2000</v>
      </c>
      <c r="I84" s="2">
        <v>2500</v>
      </c>
      <c r="J84" s="2">
        <v>2500</v>
      </c>
      <c r="K84" s="2">
        <v>2000</v>
      </c>
      <c r="L84" s="2">
        <v>2000</v>
      </c>
      <c r="M84" s="7">
        <v>2000</v>
      </c>
      <c r="N84" s="2">
        <v>2500</v>
      </c>
      <c r="O84" s="2">
        <v>2500</v>
      </c>
      <c r="P84" s="2">
        <v>2500</v>
      </c>
      <c r="Q84" s="2">
        <v>2000</v>
      </c>
    </row>
    <row r="85" spans="1:17" s="2" customFormat="1" ht="15" customHeight="1">
      <c r="A85" s="13" t="s">
        <v>169</v>
      </c>
      <c r="B85" s="2" t="s">
        <v>170</v>
      </c>
      <c r="C85" s="2">
        <v>170</v>
      </c>
      <c r="D85" s="2">
        <f t="shared" si="6"/>
        <v>170</v>
      </c>
      <c r="E85" s="2">
        <f t="shared" si="7"/>
        <v>174.54545454545453</v>
      </c>
      <c r="F85" s="5">
        <f t="shared" si="8"/>
        <v>0</v>
      </c>
      <c r="G85" s="7">
        <v>200</v>
      </c>
      <c r="H85" s="2">
        <v>200</v>
      </c>
      <c r="I85" s="2">
        <v>200</v>
      </c>
      <c r="J85" s="2">
        <v>200</v>
      </c>
      <c r="K85" s="2">
        <v>200</v>
      </c>
      <c r="L85" s="2">
        <v>130</v>
      </c>
      <c r="M85" s="2">
        <v>130</v>
      </c>
      <c r="N85" s="2">
        <v>130</v>
      </c>
      <c r="O85" s="2">
        <v>130</v>
      </c>
      <c r="P85" s="2">
        <v>200</v>
      </c>
      <c r="Q85" s="2">
        <v>200</v>
      </c>
    </row>
    <row r="86" spans="1:17" s="2" customFormat="1" ht="15" customHeight="1">
      <c r="A86" s="13"/>
      <c r="B86" s="2" t="s">
        <v>171</v>
      </c>
      <c r="C86" s="2">
        <v>330</v>
      </c>
      <c r="D86" s="2">
        <f t="shared" si="6"/>
        <v>330</v>
      </c>
      <c r="E86" s="2">
        <f t="shared" si="7"/>
        <v>326.3636363636364</v>
      </c>
      <c r="F86" s="5">
        <f t="shared" si="8"/>
        <v>0</v>
      </c>
      <c r="G86" s="7">
        <v>370</v>
      </c>
      <c r="H86" s="2">
        <v>370</v>
      </c>
      <c r="I86" s="2">
        <v>370</v>
      </c>
      <c r="J86" s="2">
        <v>370</v>
      </c>
      <c r="K86" s="2">
        <v>370</v>
      </c>
      <c r="L86" s="2">
        <v>250</v>
      </c>
      <c r="M86" s="2">
        <v>250</v>
      </c>
      <c r="N86" s="2">
        <v>250</v>
      </c>
      <c r="O86" s="2">
        <v>250</v>
      </c>
      <c r="P86" s="2">
        <v>370</v>
      </c>
      <c r="Q86" s="2">
        <v>370</v>
      </c>
    </row>
    <row r="87" spans="1:17" s="2" customFormat="1" ht="15" customHeight="1">
      <c r="A87" s="13"/>
      <c r="B87" s="2" t="s">
        <v>172</v>
      </c>
      <c r="C87" s="2">
        <v>790</v>
      </c>
      <c r="D87" s="2">
        <f t="shared" si="6"/>
        <v>790</v>
      </c>
      <c r="E87" s="2">
        <f t="shared" si="7"/>
        <v>794.5454545454545</v>
      </c>
      <c r="F87" s="5">
        <f t="shared" si="8"/>
        <v>0</v>
      </c>
      <c r="G87" s="7">
        <v>900</v>
      </c>
      <c r="H87" s="2">
        <v>900</v>
      </c>
      <c r="I87" s="2">
        <v>900</v>
      </c>
      <c r="J87" s="2">
        <v>900</v>
      </c>
      <c r="K87" s="2">
        <v>900</v>
      </c>
      <c r="L87" s="2">
        <v>610</v>
      </c>
      <c r="M87" s="2">
        <v>610</v>
      </c>
      <c r="N87" s="2">
        <v>610</v>
      </c>
      <c r="O87" s="2">
        <v>610</v>
      </c>
      <c r="P87" s="2">
        <v>900</v>
      </c>
      <c r="Q87" s="2">
        <v>900</v>
      </c>
    </row>
    <row r="88" spans="1:17" s="2" customFormat="1" ht="15" customHeight="1">
      <c r="A88" s="4" t="s">
        <v>173</v>
      </c>
      <c r="B88" s="2" t="s">
        <v>174</v>
      </c>
      <c r="C88" s="2">
        <v>15700</v>
      </c>
      <c r="D88" s="2">
        <f t="shared" si="6"/>
        <v>15700</v>
      </c>
      <c r="E88" s="2">
        <f t="shared" si="7"/>
        <v>15696.363636363636</v>
      </c>
      <c r="F88" s="5">
        <f t="shared" si="8"/>
        <v>0</v>
      </c>
      <c r="G88" s="7">
        <v>16860</v>
      </c>
      <c r="H88" s="2">
        <v>16860</v>
      </c>
      <c r="I88" s="2">
        <v>16860</v>
      </c>
      <c r="J88" s="2">
        <v>16860</v>
      </c>
      <c r="K88" s="2">
        <v>16860</v>
      </c>
      <c r="L88" s="2">
        <v>13660</v>
      </c>
      <c r="M88" s="2">
        <v>13660</v>
      </c>
      <c r="N88" s="2">
        <v>13660</v>
      </c>
      <c r="O88" s="2">
        <v>13660</v>
      </c>
      <c r="P88" s="2">
        <v>16860</v>
      </c>
      <c r="Q88" s="2">
        <v>16860</v>
      </c>
    </row>
    <row r="89" spans="1:17" s="2" customFormat="1" ht="15" customHeight="1">
      <c r="A89" s="4" t="s">
        <v>175</v>
      </c>
      <c r="B89" s="2" t="s">
        <v>80</v>
      </c>
      <c r="C89" s="2">
        <v>1920</v>
      </c>
      <c r="D89" s="2">
        <f t="shared" si="6"/>
        <v>1920</v>
      </c>
      <c r="E89" s="2">
        <f t="shared" si="7"/>
        <v>1920</v>
      </c>
      <c r="F89" s="5">
        <f t="shared" si="8"/>
        <v>0</v>
      </c>
      <c r="G89" s="7">
        <v>1920</v>
      </c>
      <c r="H89" s="2">
        <v>1920</v>
      </c>
      <c r="I89" s="2">
        <v>1920</v>
      </c>
      <c r="J89" s="2">
        <v>1920</v>
      </c>
      <c r="K89" s="2">
        <v>1920</v>
      </c>
      <c r="P89" s="2">
        <v>1920</v>
      </c>
      <c r="Q89" s="2">
        <v>1920</v>
      </c>
    </row>
    <row r="90" spans="1:17" s="2" customFormat="1" ht="15" customHeight="1">
      <c r="A90" s="4" t="s">
        <v>176</v>
      </c>
      <c r="B90" s="2" t="s">
        <v>177</v>
      </c>
      <c r="C90" s="2">
        <v>11720</v>
      </c>
      <c r="D90" s="2">
        <f t="shared" si="6"/>
        <v>11720</v>
      </c>
      <c r="E90" s="2">
        <f t="shared" si="7"/>
        <v>11720</v>
      </c>
      <c r="F90" s="5">
        <f t="shared" si="8"/>
        <v>0</v>
      </c>
      <c r="G90" s="7">
        <v>11720</v>
      </c>
      <c r="H90" s="2">
        <v>11720</v>
      </c>
      <c r="I90" s="2">
        <v>11720</v>
      </c>
      <c r="J90" s="2">
        <v>11720</v>
      </c>
      <c r="K90" s="2">
        <v>11720</v>
      </c>
      <c r="L90" s="2">
        <v>11720</v>
      </c>
      <c r="M90" s="2">
        <v>11720</v>
      </c>
      <c r="N90" s="2">
        <v>11720</v>
      </c>
      <c r="O90" s="2">
        <v>11720</v>
      </c>
      <c r="P90" s="2">
        <v>11720</v>
      </c>
      <c r="Q90" s="2">
        <v>11720</v>
      </c>
    </row>
    <row r="91" spans="1:17" s="2" customFormat="1" ht="15" customHeight="1">
      <c r="A91" s="13" t="s">
        <v>178</v>
      </c>
      <c r="B91" s="2" t="s">
        <v>179</v>
      </c>
      <c r="C91" s="2">
        <v>350</v>
      </c>
      <c r="D91" s="2">
        <v>350</v>
      </c>
      <c r="E91" s="2">
        <f t="shared" si="7"/>
        <v>350</v>
      </c>
      <c r="F91" s="5">
        <f t="shared" si="8"/>
        <v>0</v>
      </c>
      <c r="G91" s="7">
        <v>350</v>
      </c>
      <c r="H91" s="2">
        <v>350</v>
      </c>
      <c r="I91" s="2">
        <v>350</v>
      </c>
      <c r="J91" s="2">
        <v>350</v>
      </c>
      <c r="K91" s="2">
        <v>350</v>
      </c>
      <c r="L91" s="2">
        <v>350</v>
      </c>
      <c r="M91" s="2">
        <v>350</v>
      </c>
      <c r="N91" s="2">
        <v>350</v>
      </c>
      <c r="O91" s="2">
        <v>350</v>
      </c>
      <c r="P91" s="2">
        <v>350</v>
      </c>
      <c r="Q91" s="2">
        <v>350</v>
      </c>
    </row>
    <row r="92" spans="1:17" s="2" customFormat="1" ht="15" customHeight="1">
      <c r="A92" s="13"/>
      <c r="B92" s="2" t="s">
        <v>180</v>
      </c>
      <c r="C92" s="2">
        <v>500</v>
      </c>
      <c r="D92" s="2">
        <f>ROUND(E92,-1)</f>
        <v>500</v>
      </c>
      <c r="E92" s="2">
        <f t="shared" si="7"/>
        <v>500</v>
      </c>
      <c r="F92" s="5">
        <f t="shared" si="8"/>
        <v>0</v>
      </c>
      <c r="G92" s="7">
        <v>500</v>
      </c>
      <c r="H92" s="2">
        <v>500</v>
      </c>
      <c r="I92" s="2">
        <v>500</v>
      </c>
      <c r="J92" s="2">
        <v>500</v>
      </c>
      <c r="K92" s="2">
        <v>500</v>
      </c>
      <c r="L92" s="2">
        <v>500</v>
      </c>
      <c r="M92" s="2">
        <v>500</v>
      </c>
      <c r="N92" s="2">
        <v>500</v>
      </c>
      <c r="O92" s="2">
        <v>500</v>
      </c>
      <c r="P92" s="2">
        <v>500</v>
      </c>
      <c r="Q92" s="2">
        <v>500</v>
      </c>
    </row>
    <row r="93" spans="1:17" s="2" customFormat="1" ht="15" customHeight="1">
      <c r="A93" s="13"/>
      <c r="B93" s="2" t="s">
        <v>181</v>
      </c>
      <c r="C93" s="2">
        <v>600</v>
      </c>
      <c r="D93" s="2">
        <f>ROUND(E93,-1)</f>
        <v>600</v>
      </c>
      <c r="E93" s="2">
        <f t="shared" si="7"/>
        <v>600</v>
      </c>
      <c r="F93" s="5">
        <f t="shared" si="8"/>
        <v>0</v>
      </c>
      <c r="G93" s="7">
        <v>600</v>
      </c>
      <c r="H93" s="2">
        <v>600</v>
      </c>
      <c r="I93" s="2">
        <v>600</v>
      </c>
      <c r="J93" s="2">
        <v>600</v>
      </c>
      <c r="K93" s="2">
        <v>600</v>
      </c>
      <c r="L93" s="2">
        <v>600</v>
      </c>
      <c r="M93" s="2">
        <v>600</v>
      </c>
      <c r="N93" s="2">
        <v>600</v>
      </c>
      <c r="O93" s="2">
        <v>600</v>
      </c>
      <c r="P93" s="2">
        <v>600</v>
      </c>
      <c r="Q93" s="2">
        <v>600</v>
      </c>
    </row>
    <row r="94" ht="13.5">
      <c r="G94" s="11"/>
    </row>
  </sheetData>
  <mergeCells count="20">
    <mergeCell ref="A91:A93"/>
    <mergeCell ref="A59:A60"/>
    <mergeCell ref="K3:K4"/>
    <mergeCell ref="G3:G4"/>
    <mergeCell ref="A83:A84"/>
    <mergeCell ref="A85:A87"/>
    <mergeCell ref="J3:J4"/>
    <mergeCell ref="C3:F3"/>
    <mergeCell ref="A3:A4"/>
    <mergeCell ref="B3:B4"/>
    <mergeCell ref="A2:Q2"/>
    <mergeCell ref="A1:Q1"/>
    <mergeCell ref="P3:P4"/>
    <mergeCell ref="Q3:Q4"/>
    <mergeCell ref="L3:L4"/>
    <mergeCell ref="M3:M4"/>
    <mergeCell ref="N3:N4"/>
    <mergeCell ref="O3:O4"/>
    <mergeCell ref="H3:H4"/>
    <mergeCell ref="I3:I4"/>
  </mergeCells>
  <printOptions/>
  <pageMargins left="0.3" right="0.32" top="0.56" bottom="0.44" header="0.43" footer="0.24"/>
  <pageSetup horizontalDpi="600" verticalDpi="600" orientation="landscape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2"/>
  <dimension ref="A1:S94"/>
  <sheetViews>
    <sheetView showGridLines="0" zoomScale="110" zoomScaleNormal="110" zoomScaleSheetLayoutView="100" workbookViewId="0" topLeftCell="A1">
      <pane xSplit="6" ySplit="4" topLeftCell="G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C26" sqref="C26"/>
    </sheetView>
  </sheetViews>
  <sheetFormatPr defaultColWidth="8.88671875" defaultRowHeight="13.5"/>
  <cols>
    <col min="1" max="1" width="8.21484375" style="10" customWidth="1"/>
    <col min="2" max="2" width="19.77734375" style="1" customWidth="1"/>
    <col min="3" max="3" width="6.99609375" style="1" customWidth="1"/>
    <col min="4" max="4" width="6.5546875" style="1" customWidth="1"/>
    <col min="5" max="5" width="7.77734375" style="1" hidden="1" customWidth="1"/>
    <col min="6" max="6" width="5.10546875" style="1" customWidth="1"/>
    <col min="7" max="7" width="6.6640625" style="1" customWidth="1"/>
    <col min="8" max="16" width="6.99609375" style="1" customWidth="1"/>
    <col min="17" max="17" width="6.4453125" style="1" customWidth="1"/>
    <col min="18" max="18" width="8.3359375" style="1" customWidth="1"/>
    <col min="19" max="16384" width="8.88671875" style="1" customWidth="1"/>
  </cols>
  <sheetData>
    <row r="1" spans="1:17" ht="26.2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12.75" customHeight="1">
      <c r="A2" s="18" t="s">
        <v>189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s="2" customFormat="1" ht="15" customHeight="1">
      <c r="A3" s="14" t="s">
        <v>2</v>
      </c>
      <c r="B3" s="14" t="s">
        <v>3</v>
      </c>
      <c r="C3" s="15" t="s">
        <v>4</v>
      </c>
      <c r="D3" s="16"/>
      <c r="E3" s="16"/>
      <c r="F3" s="17"/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  <c r="L3" s="14" t="s">
        <v>10</v>
      </c>
      <c r="M3" s="14" t="s">
        <v>11</v>
      </c>
      <c r="N3" s="14" t="s">
        <v>12</v>
      </c>
      <c r="O3" s="14" t="s">
        <v>13</v>
      </c>
      <c r="P3" s="14" t="s">
        <v>14</v>
      </c>
      <c r="Q3" s="14" t="s">
        <v>15</v>
      </c>
    </row>
    <row r="4" spans="1:17" s="2" customFormat="1" ht="15" customHeight="1">
      <c r="A4" s="13"/>
      <c r="B4" s="13"/>
      <c r="C4" s="3" t="s">
        <v>16</v>
      </c>
      <c r="D4" s="3" t="s">
        <v>17</v>
      </c>
      <c r="E4" s="3" t="s">
        <v>17</v>
      </c>
      <c r="F4" s="3" t="s">
        <v>18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s="2" customFormat="1" ht="15" customHeight="1">
      <c r="A5" s="4" t="s">
        <v>19</v>
      </c>
      <c r="B5" s="2" t="s">
        <v>20</v>
      </c>
      <c r="C5" s="2">
        <v>37090</v>
      </c>
      <c r="D5" s="2">
        <f aca="true" t="shared" si="0" ref="D5:D36">ROUND(E5,-1)</f>
        <v>36860</v>
      </c>
      <c r="E5" s="2">
        <f aca="true" t="shared" si="1" ref="E5:E36">AVERAGE(G5:Q5)</f>
        <v>36863.63636363636</v>
      </c>
      <c r="F5" s="5">
        <f aca="true" t="shared" si="2" ref="F5:F36">D5/C5*100-100</f>
        <v>-0.620113238069564</v>
      </c>
      <c r="G5" s="6">
        <v>36000</v>
      </c>
      <c r="H5" s="2">
        <v>35000</v>
      </c>
      <c r="I5" s="2">
        <v>35500</v>
      </c>
      <c r="J5" s="2">
        <v>35500</v>
      </c>
      <c r="K5" s="2">
        <v>36000</v>
      </c>
      <c r="L5" s="2">
        <v>46000</v>
      </c>
      <c r="M5" s="2">
        <v>37000</v>
      </c>
      <c r="N5" s="2">
        <v>36000</v>
      </c>
      <c r="O5" s="2">
        <v>35000</v>
      </c>
      <c r="P5" s="2">
        <v>37500</v>
      </c>
      <c r="Q5" s="2">
        <v>36000</v>
      </c>
    </row>
    <row r="6" spans="1:17" s="2" customFormat="1" ht="15" customHeight="1">
      <c r="A6" s="4" t="s">
        <v>21</v>
      </c>
      <c r="B6" s="2" t="s">
        <v>22</v>
      </c>
      <c r="C6" s="2">
        <v>2470</v>
      </c>
      <c r="D6" s="2">
        <f t="shared" si="0"/>
        <v>2490</v>
      </c>
      <c r="E6" s="2">
        <f t="shared" si="1"/>
        <v>2488.181818181818</v>
      </c>
      <c r="F6" s="5">
        <f t="shared" si="2"/>
        <v>0.8097165991902955</v>
      </c>
      <c r="G6" s="7">
        <v>1870</v>
      </c>
      <c r="H6" s="2">
        <v>2500</v>
      </c>
      <c r="I6" s="2">
        <v>2300</v>
      </c>
      <c r="J6" s="2">
        <v>2300</v>
      </c>
      <c r="K6" s="2">
        <v>2300</v>
      </c>
      <c r="L6" s="2">
        <v>3000</v>
      </c>
      <c r="M6" s="2">
        <v>2300</v>
      </c>
      <c r="N6" s="2">
        <v>1800</v>
      </c>
      <c r="O6" s="2">
        <v>2300</v>
      </c>
      <c r="P6" s="7">
        <v>2700</v>
      </c>
      <c r="Q6" s="2">
        <v>4000</v>
      </c>
    </row>
    <row r="7" spans="1:17" s="2" customFormat="1" ht="15" customHeight="1">
      <c r="A7" s="4" t="s">
        <v>23</v>
      </c>
      <c r="B7" s="2" t="s">
        <v>24</v>
      </c>
      <c r="C7" s="2">
        <v>7760</v>
      </c>
      <c r="D7" s="2">
        <f t="shared" si="0"/>
        <v>7810</v>
      </c>
      <c r="E7" s="2">
        <f t="shared" si="1"/>
        <v>7805.454545454545</v>
      </c>
      <c r="F7" s="5">
        <f t="shared" si="2"/>
        <v>0.6443298969072089</v>
      </c>
      <c r="G7" s="7">
        <v>9460</v>
      </c>
      <c r="H7" s="2">
        <v>4500</v>
      </c>
      <c r="I7" s="2">
        <v>7400</v>
      </c>
      <c r="J7" s="2">
        <v>7400</v>
      </c>
      <c r="K7" s="2">
        <v>8400</v>
      </c>
      <c r="L7" s="2">
        <v>6500</v>
      </c>
      <c r="M7" s="2">
        <v>8000</v>
      </c>
      <c r="N7" s="2">
        <v>8000</v>
      </c>
      <c r="O7" s="2">
        <v>10000</v>
      </c>
      <c r="P7" s="2">
        <v>9200</v>
      </c>
      <c r="Q7" s="2">
        <v>7000</v>
      </c>
    </row>
    <row r="8" spans="1:17" s="2" customFormat="1" ht="15" customHeight="1">
      <c r="A8" s="4" t="s">
        <v>25</v>
      </c>
      <c r="B8" s="2" t="s">
        <v>26</v>
      </c>
      <c r="C8" s="2">
        <v>15030</v>
      </c>
      <c r="D8" s="2">
        <f t="shared" si="0"/>
        <v>15020</v>
      </c>
      <c r="E8" s="2">
        <f t="shared" si="1"/>
        <v>15020</v>
      </c>
      <c r="F8" s="5">
        <f t="shared" si="2"/>
        <v>-0.06653359946773207</v>
      </c>
      <c r="G8" s="7">
        <v>14170</v>
      </c>
      <c r="H8" s="2">
        <v>14500</v>
      </c>
      <c r="I8" s="2">
        <v>13500</v>
      </c>
      <c r="J8" s="2">
        <v>13500</v>
      </c>
      <c r="K8" s="2">
        <v>14500</v>
      </c>
      <c r="L8" s="2">
        <v>16500</v>
      </c>
      <c r="M8" s="2">
        <v>15000</v>
      </c>
      <c r="N8" s="2">
        <v>15000</v>
      </c>
      <c r="O8" s="2">
        <v>18300</v>
      </c>
      <c r="P8" s="2">
        <v>14250</v>
      </c>
      <c r="Q8" s="2">
        <v>16000</v>
      </c>
    </row>
    <row r="9" spans="1:17" s="2" customFormat="1" ht="15" customHeight="1">
      <c r="A9" s="4" t="s">
        <v>27</v>
      </c>
      <c r="B9" s="2" t="s">
        <v>28</v>
      </c>
      <c r="C9" s="2">
        <v>7200</v>
      </c>
      <c r="D9" s="2">
        <f t="shared" si="0"/>
        <v>7200</v>
      </c>
      <c r="E9" s="2">
        <f t="shared" si="1"/>
        <v>7195.454545454545</v>
      </c>
      <c r="F9" s="5">
        <f t="shared" si="2"/>
        <v>0</v>
      </c>
      <c r="G9" s="7">
        <v>6700</v>
      </c>
      <c r="H9" s="2">
        <v>6700</v>
      </c>
      <c r="I9" s="2">
        <v>7500</v>
      </c>
      <c r="J9" s="2">
        <v>7500</v>
      </c>
      <c r="K9" s="2">
        <v>7500</v>
      </c>
      <c r="L9" s="2">
        <v>7000</v>
      </c>
      <c r="M9" s="2">
        <v>7500</v>
      </c>
      <c r="N9" s="2">
        <v>7000</v>
      </c>
      <c r="O9" s="2">
        <v>8000</v>
      </c>
      <c r="P9" s="2">
        <v>6750</v>
      </c>
      <c r="Q9" s="2">
        <v>7000</v>
      </c>
    </row>
    <row r="10" spans="1:17" s="2" customFormat="1" ht="15" customHeight="1">
      <c r="A10" s="4" t="s">
        <v>29</v>
      </c>
      <c r="B10" s="2" t="s">
        <v>30</v>
      </c>
      <c r="C10" s="2">
        <v>3800</v>
      </c>
      <c r="D10" s="2">
        <f t="shared" si="0"/>
        <v>3700</v>
      </c>
      <c r="E10" s="2">
        <f t="shared" si="1"/>
        <v>3704.5454545454545</v>
      </c>
      <c r="F10" s="5">
        <f t="shared" si="2"/>
        <v>-2.631578947368425</v>
      </c>
      <c r="G10" s="7">
        <v>2000</v>
      </c>
      <c r="H10" s="2">
        <v>3750</v>
      </c>
      <c r="I10" s="2">
        <v>3000</v>
      </c>
      <c r="J10" s="2">
        <v>3000</v>
      </c>
      <c r="K10" s="2">
        <v>4000</v>
      </c>
      <c r="L10" s="2">
        <v>5000</v>
      </c>
      <c r="M10" s="2">
        <v>3800</v>
      </c>
      <c r="N10" s="2">
        <v>3200</v>
      </c>
      <c r="O10" s="2">
        <v>4000</v>
      </c>
      <c r="P10" s="7">
        <v>4000</v>
      </c>
      <c r="Q10" s="2">
        <v>5000</v>
      </c>
    </row>
    <row r="11" spans="1:17" s="2" customFormat="1" ht="15" customHeight="1">
      <c r="A11" s="4" t="s">
        <v>31</v>
      </c>
      <c r="B11" s="2" t="s">
        <v>32</v>
      </c>
      <c r="C11" s="2">
        <v>1300</v>
      </c>
      <c r="D11" s="2">
        <f t="shared" si="0"/>
        <v>1300</v>
      </c>
      <c r="E11" s="2">
        <f t="shared" si="1"/>
        <v>1304.5454545454545</v>
      </c>
      <c r="F11" s="5">
        <f t="shared" si="2"/>
        <v>0</v>
      </c>
      <c r="G11" s="7">
        <v>1000</v>
      </c>
      <c r="H11" s="2">
        <v>1200</v>
      </c>
      <c r="I11" s="2">
        <v>1500</v>
      </c>
      <c r="J11" s="2">
        <v>1300</v>
      </c>
      <c r="K11" s="2">
        <v>1200</v>
      </c>
      <c r="L11" s="2">
        <v>1800</v>
      </c>
      <c r="M11" s="2">
        <v>1300</v>
      </c>
      <c r="N11" s="2">
        <v>950</v>
      </c>
      <c r="O11" s="2">
        <v>1300</v>
      </c>
      <c r="P11" s="2">
        <v>1300</v>
      </c>
      <c r="Q11" s="2">
        <v>1500</v>
      </c>
    </row>
    <row r="12" spans="1:17" s="2" customFormat="1" ht="15" customHeight="1">
      <c r="A12" s="4" t="s">
        <v>33</v>
      </c>
      <c r="B12" s="2" t="s">
        <v>34</v>
      </c>
      <c r="C12" s="2">
        <v>80000</v>
      </c>
      <c r="D12" s="2">
        <f t="shared" si="0"/>
        <v>80000</v>
      </c>
      <c r="E12" s="2">
        <f t="shared" si="1"/>
        <v>80000</v>
      </c>
      <c r="F12" s="5">
        <f t="shared" si="2"/>
        <v>0</v>
      </c>
      <c r="G12" s="7">
        <v>80000</v>
      </c>
      <c r="H12" s="2">
        <v>80000</v>
      </c>
      <c r="I12" s="2">
        <v>80000</v>
      </c>
      <c r="J12" s="2">
        <v>80000</v>
      </c>
      <c r="K12" s="2">
        <v>80000</v>
      </c>
      <c r="L12" s="2">
        <v>80000</v>
      </c>
      <c r="M12" s="2">
        <v>80000</v>
      </c>
      <c r="N12" s="2">
        <v>80000</v>
      </c>
      <c r="O12" s="2">
        <v>80000</v>
      </c>
      <c r="P12" s="2">
        <v>80000</v>
      </c>
      <c r="Q12" s="2">
        <v>80000</v>
      </c>
    </row>
    <row r="13" spans="1:17" s="2" customFormat="1" ht="15" customHeight="1">
      <c r="A13" s="4" t="s">
        <v>35</v>
      </c>
      <c r="B13" s="2" t="s">
        <v>36</v>
      </c>
      <c r="C13" s="2">
        <v>3320</v>
      </c>
      <c r="D13" s="2">
        <f t="shared" si="0"/>
        <v>3320</v>
      </c>
      <c r="E13" s="2">
        <f t="shared" si="1"/>
        <v>3318.181818181818</v>
      </c>
      <c r="F13" s="5">
        <f t="shared" si="2"/>
        <v>0</v>
      </c>
      <c r="G13" s="7">
        <v>3000</v>
      </c>
      <c r="H13" s="2">
        <v>3000</v>
      </c>
      <c r="I13" s="2">
        <v>4000</v>
      </c>
      <c r="J13" s="2">
        <v>3500</v>
      </c>
      <c r="K13" s="2">
        <v>3500</v>
      </c>
      <c r="L13" s="2">
        <v>3000</v>
      </c>
      <c r="M13" s="2">
        <v>3500</v>
      </c>
      <c r="N13" s="2">
        <v>2500</v>
      </c>
      <c r="O13" s="7">
        <v>4000</v>
      </c>
      <c r="P13" s="2">
        <v>3000</v>
      </c>
      <c r="Q13" s="2">
        <v>3500</v>
      </c>
    </row>
    <row r="14" spans="1:17" s="2" customFormat="1" ht="15" customHeight="1">
      <c r="A14" s="4" t="s">
        <v>37</v>
      </c>
      <c r="B14" s="2" t="s">
        <v>38</v>
      </c>
      <c r="C14" s="2">
        <v>2940</v>
      </c>
      <c r="D14" s="2">
        <f t="shared" si="0"/>
        <v>2820</v>
      </c>
      <c r="E14" s="2">
        <f t="shared" si="1"/>
        <v>2818.181818181818</v>
      </c>
      <c r="F14" s="5">
        <f t="shared" si="2"/>
        <v>-4.081632653061234</v>
      </c>
      <c r="G14" s="6">
        <v>1500</v>
      </c>
      <c r="H14" s="2">
        <v>2500</v>
      </c>
      <c r="I14" s="2">
        <v>3000</v>
      </c>
      <c r="J14" s="2">
        <v>3000</v>
      </c>
      <c r="K14" s="2">
        <v>2500</v>
      </c>
      <c r="L14" s="2">
        <v>3000</v>
      </c>
      <c r="M14" s="2">
        <v>3000</v>
      </c>
      <c r="N14" s="2">
        <v>3000</v>
      </c>
      <c r="O14" s="2">
        <v>3000</v>
      </c>
      <c r="P14" s="2">
        <v>2500</v>
      </c>
      <c r="Q14" s="7">
        <v>4000</v>
      </c>
    </row>
    <row r="15" spans="1:17" s="2" customFormat="1" ht="15" customHeight="1">
      <c r="A15" s="4" t="s">
        <v>39</v>
      </c>
      <c r="B15" s="2" t="s">
        <v>40</v>
      </c>
      <c r="C15" s="2">
        <v>14550</v>
      </c>
      <c r="D15" s="2">
        <f t="shared" si="0"/>
        <v>14550</v>
      </c>
      <c r="E15" s="2">
        <f t="shared" si="1"/>
        <v>14545.454545454546</v>
      </c>
      <c r="F15" s="5">
        <f t="shared" si="2"/>
        <v>0</v>
      </c>
      <c r="G15" s="7">
        <v>16000</v>
      </c>
      <c r="H15" s="2">
        <v>17000</v>
      </c>
      <c r="I15" s="2">
        <v>15000</v>
      </c>
      <c r="J15" s="2">
        <v>15000</v>
      </c>
      <c r="K15" s="2">
        <v>20000</v>
      </c>
      <c r="L15" s="2">
        <v>10000</v>
      </c>
      <c r="M15" s="2">
        <v>14000</v>
      </c>
      <c r="N15" s="2">
        <v>13000</v>
      </c>
      <c r="O15" s="2">
        <v>13000</v>
      </c>
      <c r="P15" s="2">
        <v>18000</v>
      </c>
      <c r="Q15" s="2">
        <v>9000</v>
      </c>
    </row>
    <row r="16" spans="1:17" s="2" customFormat="1" ht="15" customHeight="1">
      <c r="A16" s="4" t="s">
        <v>41</v>
      </c>
      <c r="B16" s="2" t="s">
        <v>42</v>
      </c>
      <c r="C16" s="2">
        <v>5640</v>
      </c>
      <c r="D16" s="2">
        <f t="shared" si="0"/>
        <v>5640</v>
      </c>
      <c r="E16" s="2">
        <f t="shared" si="1"/>
        <v>5636.363636363636</v>
      </c>
      <c r="F16" s="5">
        <f t="shared" si="2"/>
        <v>0</v>
      </c>
      <c r="G16" s="7">
        <v>5000</v>
      </c>
      <c r="H16" s="2">
        <v>5000</v>
      </c>
      <c r="I16" s="2">
        <v>5000</v>
      </c>
      <c r="J16" s="2">
        <v>6000</v>
      </c>
      <c r="K16" s="2">
        <v>6000</v>
      </c>
      <c r="L16" s="2">
        <v>7000</v>
      </c>
      <c r="M16" s="2">
        <v>5500</v>
      </c>
      <c r="N16" s="2">
        <v>5500</v>
      </c>
      <c r="O16" s="2">
        <v>5000</v>
      </c>
      <c r="P16" s="2">
        <v>7000</v>
      </c>
      <c r="Q16" s="2">
        <v>5000</v>
      </c>
    </row>
    <row r="17" spans="1:17" s="2" customFormat="1" ht="15" customHeight="1">
      <c r="A17" s="4" t="s">
        <v>43</v>
      </c>
      <c r="B17" s="2" t="s">
        <v>44</v>
      </c>
      <c r="C17" s="2">
        <v>1090</v>
      </c>
      <c r="D17" s="2">
        <f t="shared" si="0"/>
        <v>1030</v>
      </c>
      <c r="E17" s="2">
        <f t="shared" si="1"/>
        <v>1027.2727272727273</v>
      </c>
      <c r="F17" s="5">
        <f t="shared" si="2"/>
        <v>-5.504587155963307</v>
      </c>
      <c r="G17" s="7">
        <v>500</v>
      </c>
      <c r="H17" s="2">
        <v>1000</v>
      </c>
      <c r="I17" s="2">
        <v>1400</v>
      </c>
      <c r="J17" s="2">
        <v>1500</v>
      </c>
      <c r="K17" s="2">
        <v>1100</v>
      </c>
      <c r="L17" s="2">
        <v>1200</v>
      </c>
      <c r="M17" s="2">
        <v>900</v>
      </c>
      <c r="N17" s="2">
        <v>600</v>
      </c>
      <c r="O17" s="2">
        <v>1200</v>
      </c>
      <c r="P17" s="2">
        <v>1200</v>
      </c>
      <c r="Q17" s="2">
        <v>700</v>
      </c>
    </row>
    <row r="18" spans="1:17" s="2" customFormat="1" ht="15" customHeight="1">
      <c r="A18" s="4" t="s">
        <v>45</v>
      </c>
      <c r="B18" s="2" t="s">
        <v>46</v>
      </c>
      <c r="C18" s="2">
        <v>1980</v>
      </c>
      <c r="D18" s="2">
        <f t="shared" si="0"/>
        <v>2010</v>
      </c>
      <c r="E18" s="2">
        <f t="shared" si="1"/>
        <v>2009.090909090909</v>
      </c>
      <c r="F18" s="5">
        <f t="shared" si="2"/>
        <v>1.5151515151515156</v>
      </c>
      <c r="G18" s="7">
        <v>1500</v>
      </c>
      <c r="H18" s="2">
        <v>1500</v>
      </c>
      <c r="I18" s="2">
        <v>1500</v>
      </c>
      <c r="J18" s="2">
        <v>1700</v>
      </c>
      <c r="K18" s="2">
        <v>1800</v>
      </c>
      <c r="L18" s="2">
        <v>2500</v>
      </c>
      <c r="M18" s="2">
        <v>2000</v>
      </c>
      <c r="N18" s="2">
        <v>2800</v>
      </c>
      <c r="O18" s="2">
        <v>3000</v>
      </c>
      <c r="P18" s="2">
        <v>2300</v>
      </c>
      <c r="Q18" s="2">
        <v>1500</v>
      </c>
    </row>
    <row r="19" spans="1:17" s="2" customFormat="1" ht="15" customHeight="1">
      <c r="A19" s="4" t="s">
        <v>47</v>
      </c>
      <c r="B19" s="2" t="s">
        <v>48</v>
      </c>
      <c r="C19" s="2">
        <v>1990</v>
      </c>
      <c r="D19" s="2">
        <f t="shared" si="0"/>
        <v>2040</v>
      </c>
      <c r="E19" s="2">
        <f t="shared" si="1"/>
        <v>2036.3636363636363</v>
      </c>
      <c r="F19" s="5">
        <f t="shared" si="2"/>
        <v>2.5125628140703498</v>
      </c>
      <c r="G19" s="7">
        <v>3000</v>
      </c>
      <c r="H19" s="2">
        <v>2500</v>
      </c>
      <c r="I19" s="2">
        <v>1800</v>
      </c>
      <c r="J19" s="2">
        <v>1500</v>
      </c>
      <c r="K19" s="2">
        <v>2500</v>
      </c>
      <c r="L19" s="2">
        <v>1800</v>
      </c>
      <c r="M19" s="2">
        <v>1800</v>
      </c>
      <c r="N19" s="2">
        <v>2500</v>
      </c>
      <c r="O19" s="2">
        <v>2000</v>
      </c>
      <c r="P19" s="2">
        <v>1000</v>
      </c>
      <c r="Q19" s="2">
        <v>2000</v>
      </c>
    </row>
    <row r="20" spans="1:17" s="2" customFormat="1" ht="15" customHeight="1">
      <c r="A20" s="4" t="s">
        <v>49</v>
      </c>
      <c r="B20" s="2" t="s">
        <v>50</v>
      </c>
      <c r="C20" s="2">
        <v>1630</v>
      </c>
      <c r="D20" s="2">
        <f t="shared" si="0"/>
        <v>1640</v>
      </c>
      <c r="E20" s="2">
        <f t="shared" si="1"/>
        <v>1640.909090909091</v>
      </c>
      <c r="F20" s="5">
        <f t="shared" si="2"/>
        <v>0.6134969325153321</v>
      </c>
      <c r="G20" s="7">
        <v>1300</v>
      </c>
      <c r="H20" s="2">
        <v>1500</v>
      </c>
      <c r="I20" s="2">
        <v>1200</v>
      </c>
      <c r="J20" s="2">
        <v>1200</v>
      </c>
      <c r="K20" s="2">
        <v>1500</v>
      </c>
      <c r="L20" s="2">
        <v>1800</v>
      </c>
      <c r="M20" s="2">
        <v>1550</v>
      </c>
      <c r="N20" s="7">
        <v>2200</v>
      </c>
      <c r="O20" s="2">
        <v>2200</v>
      </c>
      <c r="P20" s="2">
        <v>1300</v>
      </c>
      <c r="Q20" s="2">
        <v>2300</v>
      </c>
    </row>
    <row r="21" spans="1:17" s="2" customFormat="1" ht="15" customHeight="1">
      <c r="A21" s="4" t="s">
        <v>51</v>
      </c>
      <c r="B21" s="2" t="s">
        <v>52</v>
      </c>
      <c r="C21" s="2">
        <v>14550</v>
      </c>
      <c r="D21" s="2">
        <f t="shared" si="0"/>
        <v>14410</v>
      </c>
      <c r="E21" s="2">
        <f t="shared" si="1"/>
        <v>14409.09090909091</v>
      </c>
      <c r="F21" s="5">
        <f t="shared" si="2"/>
        <v>-0.9621993127147732</v>
      </c>
      <c r="G21" s="7">
        <v>15000</v>
      </c>
      <c r="H21" s="2">
        <v>8500</v>
      </c>
      <c r="I21" s="2">
        <v>16000</v>
      </c>
      <c r="J21" s="2">
        <v>16000</v>
      </c>
      <c r="K21" s="2">
        <v>15000</v>
      </c>
      <c r="L21" s="7">
        <v>10000</v>
      </c>
      <c r="M21" s="2">
        <v>15000</v>
      </c>
      <c r="N21" s="2">
        <v>20000</v>
      </c>
      <c r="O21" s="2">
        <v>15000</v>
      </c>
      <c r="P21" s="7">
        <v>12000</v>
      </c>
      <c r="Q21" s="2">
        <v>16000</v>
      </c>
    </row>
    <row r="22" spans="1:17" s="2" customFormat="1" ht="15" customHeight="1">
      <c r="A22" s="4" t="s">
        <v>53</v>
      </c>
      <c r="B22" s="2" t="s">
        <v>54</v>
      </c>
      <c r="C22" s="2">
        <v>17910</v>
      </c>
      <c r="D22" s="2">
        <f t="shared" si="0"/>
        <v>17640</v>
      </c>
      <c r="E22" s="2">
        <f t="shared" si="1"/>
        <v>17636.363636363636</v>
      </c>
      <c r="F22" s="5">
        <f t="shared" si="2"/>
        <v>-1.5075376884422127</v>
      </c>
      <c r="G22" s="7">
        <v>20000</v>
      </c>
      <c r="H22" s="2">
        <v>17000</v>
      </c>
      <c r="I22" s="2">
        <v>16000</v>
      </c>
      <c r="J22" s="2">
        <v>18000</v>
      </c>
      <c r="K22" s="2">
        <v>20000</v>
      </c>
      <c r="L22" s="2">
        <v>20000</v>
      </c>
      <c r="M22" s="2">
        <v>18000</v>
      </c>
      <c r="N22" s="2">
        <v>18000</v>
      </c>
      <c r="O22" s="2">
        <v>20000</v>
      </c>
      <c r="P22" s="2">
        <v>14000</v>
      </c>
      <c r="Q22" s="2">
        <v>13000</v>
      </c>
    </row>
    <row r="23" spans="1:17" s="2" customFormat="1" ht="15" customHeight="1">
      <c r="A23" s="4" t="s">
        <v>55</v>
      </c>
      <c r="B23" s="2" t="s">
        <v>56</v>
      </c>
      <c r="C23" s="2">
        <v>4460</v>
      </c>
      <c r="D23" s="2">
        <f t="shared" si="0"/>
        <v>4440</v>
      </c>
      <c r="E23" s="2">
        <f t="shared" si="1"/>
        <v>4436.363636363636</v>
      </c>
      <c r="F23" s="5">
        <f t="shared" si="2"/>
        <v>-0.44843049327354834</v>
      </c>
      <c r="G23" s="7">
        <v>3000</v>
      </c>
      <c r="H23" s="2">
        <v>2500</v>
      </c>
      <c r="I23" s="2">
        <v>5000</v>
      </c>
      <c r="J23" s="2">
        <v>5000</v>
      </c>
      <c r="K23" s="2">
        <v>5000</v>
      </c>
      <c r="L23" s="2">
        <v>6000</v>
      </c>
      <c r="M23" s="2">
        <v>4500</v>
      </c>
      <c r="N23" s="2">
        <v>5000</v>
      </c>
      <c r="O23" s="2">
        <v>5000</v>
      </c>
      <c r="P23" s="2">
        <v>4500</v>
      </c>
      <c r="Q23" s="2">
        <v>3300</v>
      </c>
    </row>
    <row r="24" spans="1:17" s="2" customFormat="1" ht="15" customHeight="1">
      <c r="A24" s="4" t="s">
        <v>57</v>
      </c>
      <c r="B24" s="2" t="s">
        <v>58</v>
      </c>
      <c r="C24" s="2">
        <v>2250</v>
      </c>
      <c r="D24" s="2">
        <f t="shared" si="0"/>
        <v>2190</v>
      </c>
      <c r="E24" s="2">
        <f t="shared" si="1"/>
        <v>2190.909090909091</v>
      </c>
      <c r="F24" s="5">
        <f t="shared" si="2"/>
        <v>-2.666666666666657</v>
      </c>
      <c r="G24" s="7">
        <v>1500</v>
      </c>
      <c r="H24" s="2">
        <v>1500</v>
      </c>
      <c r="I24" s="2">
        <v>2000</v>
      </c>
      <c r="J24" s="2">
        <v>2000</v>
      </c>
      <c r="K24" s="7">
        <v>1500</v>
      </c>
      <c r="L24" s="2">
        <v>3000</v>
      </c>
      <c r="M24" s="7">
        <v>2800</v>
      </c>
      <c r="N24" s="2">
        <v>1800</v>
      </c>
      <c r="O24" s="2">
        <v>1500</v>
      </c>
      <c r="P24" s="2">
        <v>3500</v>
      </c>
      <c r="Q24" s="7">
        <v>3000</v>
      </c>
    </row>
    <row r="25" spans="1:17" s="2" customFormat="1" ht="15" customHeight="1">
      <c r="A25" s="4" t="s">
        <v>59</v>
      </c>
      <c r="B25" s="2" t="s">
        <v>60</v>
      </c>
      <c r="C25" s="2">
        <v>6450</v>
      </c>
      <c r="D25" s="2">
        <f t="shared" si="0"/>
        <v>6450</v>
      </c>
      <c r="E25" s="2">
        <f t="shared" si="1"/>
        <v>6454.545454545455</v>
      </c>
      <c r="F25" s="5">
        <f t="shared" si="2"/>
        <v>0</v>
      </c>
      <c r="G25" s="7">
        <v>4500</v>
      </c>
      <c r="H25" s="2">
        <v>6000</v>
      </c>
      <c r="I25" s="2">
        <v>6500</v>
      </c>
      <c r="J25" s="2">
        <v>6500</v>
      </c>
      <c r="K25" s="2">
        <v>6500</v>
      </c>
      <c r="L25" s="2">
        <v>10000</v>
      </c>
      <c r="M25" s="2">
        <v>6500</v>
      </c>
      <c r="N25" s="2">
        <v>5500</v>
      </c>
      <c r="O25" s="2">
        <v>6500</v>
      </c>
      <c r="P25" s="2">
        <v>6500</v>
      </c>
      <c r="Q25" s="2">
        <v>6000</v>
      </c>
    </row>
    <row r="26" spans="1:17" s="2" customFormat="1" ht="15" customHeight="1">
      <c r="A26" s="4" t="s">
        <v>61</v>
      </c>
      <c r="B26" s="2" t="s">
        <v>62</v>
      </c>
      <c r="C26" s="2">
        <v>3600</v>
      </c>
      <c r="D26" s="2">
        <f t="shared" si="0"/>
        <v>3600</v>
      </c>
      <c r="E26" s="2">
        <f t="shared" si="1"/>
        <v>3600</v>
      </c>
      <c r="F26" s="5">
        <f t="shared" si="2"/>
        <v>0</v>
      </c>
      <c r="G26" s="7">
        <v>3500</v>
      </c>
      <c r="H26" s="2">
        <v>4000</v>
      </c>
      <c r="I26" s="2">
        <v>3000</v>
      </c>
      <c r="J26" s="2">
        <v>2500</v>
      </c>
      <c r="K26" s="2">
        <v>3500</v>
      </c>
      <c r="L26" s="2">
        <v>4000</v>
      </c>
      <c r="M26" s="2">
        <v>3800</v>
      </c>
      <c r="N26" s="2">
        <v>3000</v>
      </c>
      <c r="O26" s="2">
        <v>5000</v>
      </c>
      <c r="P26" s="2">
        <v>4300</v>
      </c>
      <c r="Q26" s="2">
        <v>3000</v>
      </c>
    </row>
    <row r="27" spans="1:17" s="2" customFormat="1" ht="15" customHeight="1">
      <c r="A27" s="4" t="s">
        <v>63</v>
      </c>
      <c r="B27" s="2" t="s">
        <v>64</v>
      </c>
      <c r="C27" s="2">
        <v>950</v>
      </c>
      <c r="D27" s="2">
        <f t="shared" si="0"/>
        <v>950</v>
      </c>
      <c r="E27" s="2">
        <f t="shared" si="1"/>
        <v>951.8181818181819</v>
      </c>
      <c r="F27" s="5">
        <f t="shared" si="2"/>
        <v>0</v>
      </c>
      <c r="G27" s="7">
        <v>1000</v>
      </c>
      <c r="H27" s="2">
        <v>1000</v>
      </c>
      <c r="I27" s="2">
        <v>1000</v>
      </c>
      <c r="J27" s="2">
        <v>900</v>
      </c>
      <c r="K27" s="2">
        <v>1000</v>
      </c>
      <c r="L27" s="2">
        <v>850</v>
      </c>
      <c r="M27" s="2">
        <v>960</v>
      </c>
      <c r="N27" s="2">
        <v>940</v>
      </c>
      <c r="O27" s="2">
        <v>890</v>
      </c>
      <c r="P27" s="2">
        <v>950</v>
      </c>
      <c r="Q27" s="2">
        <v>980</v>
      </c>
    </row>
    <row r="28" spans="1:17" s="2" customFormat="1" ht="15" customHeight="1">
      <c r="A28" s="4" t="s">
        <v>65</v>
      </c>
      <c r="B28" s="2" t="s">
        <v>66</v>
      </c>
      <c r="C28" s="2">
        <v>1260</v>
      </c>
      <c r="D28" s="2">
        <f t="shared" si="0"/>
        <v>1260</v>
      </c>
      <c r="E28" s="2">
        <f t="shared" si="1"/>
        <v>1262.7272727272727</v>
      </c>
      <c r="F28" s="5">
        <f t="shared" si="2"/>
        <v>0</v>
      </c>
      <c r="G28" s="7">
        <v>1400</v>
      </c>
      <c r="H28" s="2">
        <v>1300</v>
      </c>
      <c r="I28" s="2">
        <v>1300</v>
      </c>
      <c r="J28" s="2">
        <v>1250</v>
      </c>
      <c r="K28" s="2">
        <v>1300</v>
      </c>
      <c r="L28" s="2">
        <v>1250</v>
      </c>
      <c r="M28" s="2">
        <v>1200</v>
      </c>
      <c r="N28" s="2">
        <v>1160</v>
      </c>
      <c r="O28" s="2">
        <v>1180</v>
      </c>
      <c r="P28" s="2">
        <v>1250</v>
      </c>
      <c r="Q28" s="2">
        <v>1300</v>
      </c>
    </row>
    <row r="29" spans="1:17" s="2" customFormat="1" ht="15" customHeight="1">
      <c r="A29" s="4" t="s">
        <v>67</v>
      </c>
      <c r="B29" s="2" t="s">
        <v>68</v>
      </c>
      <c r="C29" s="2">
        <v>7610</v>
      </c>
      <c r="D29" s="2">
        <f t="shared" si="0"/>
        <v>7610</v>
      </c>
      <c r="E29" s="2">
        <f t="shared" si="1"/>
        <v>7610.909090909091</v>
      </c>
      <c r="F29" s="5">
        <f t="shared" si="2"/>
        <v>0</v>
      </c>
      <c r="G29" s="7">
        <v>8000</v>
      </c>
      <c r="H29" s="2">
        <v>8000</v>
      </c>
      <c r="I29" s="2">
        <v>7000</v>
      </c>
      <c r="J29" s="2">
        <v>7100</v>
      </c>
      <c r="K29" s="2">
        <v>7100</v>
      </c>
      <c r="L29" s="2">
        <v>7800</v>
      </c>
      <c r="M29" s="2">
        <v>7890</v>
      </c>
      <c r="N29" s="2">
        <v>7600</v>
      </c>
      <c r="O29" s="2">
        <v>7250</v>
      </c>
      <c r="P29" s="2">
        <v>8000</v>
      </c>
      <c r="Q29" s="2">
        <v>7980</v>
      </c>
    </row>
    <row r="30" spans="1:17" s="2" customFormat="1" ht="15" customHeight="1">
      <c r="A30" s="4" t="s">
        <v>69</v>
      </c>
      <c r="B30" s="2" t="s">
        <v>70</v>
      </c>
      <c r="C30" s="2">
        <v>1010</v>
      </c>
      <c r="D30" s="2">
        <f t="shared" si="0"/>
        <v>1010</v>
      </c>
      <c r="E30" s="2">
        <f t="shared" si="1"/>
        <v>1009.0909090909091</v>
      </c>
      <c r="F30" s="5">
        <f t="shared" si="2"/>
        <v>0</v>
      </c>
      <c r="G30" s="7">
        <v>800</v>
      </c>
      <c r="H30" s="2">
        <v>1000</v>
      </c>
      <c r="I30" s="2">
        <v>800</v>
      </c>
      <c r="J30" s="2">
        <v>1000</v>
      </c>
      <c r="K30" s="2">
        <v>1000</v>
      </c>
      <c r="L30" s="2">
        <v>1000</v>
      </c>
      <c r="M30" s="2">
        <v>1000</v>
      </c>
      <c r="N30" s="2">
        <v>1500</v>
      </c>
      <c r="O30" s="2">
        <v>1000</v>
      </c>
      <c r="P30" s="2">
        <v>1000</v>
      </c>
      <c r="Q30" s="2">
        <v>1000</v>
      </c>
    </row>
    <row r="31" spans="1:17" s="2" customFormat="1" ht="15" customHeight="1">
      <c r="A31" s="4" t="s">
        <v>71</v>
      </c>
      <c r="B31" s="2" t="s">
        <v>72</v>
      </c>
      <c r="C31" s="2">
        <v>4940</v>
      </c>
      <c r="D31" s="2">
        <f t="shared" si="0"/>
        <v>4940</v>
      </c>
      <c r="E31" s="2">
        <f t="shared" si="1"/>
        <v>4940</v>
      </c>
      <c r="F31" s="5">
        <f t="shared" si="2"/>
        <v>0</v>
      </c>
      <c r="G31" s="7">
        <v>4770</v>
      </c>
      <c r="H31" s="2">
        <v>5300</v>
      </c>
      <c r="I31" s="2">
        <v>4500</v>
      </c>
      <c r="J31" s="2">
        <v>4400</v>
      </c>
      <c r="K31" s="2">
        <v>4500</v>
      </c>
      <c r="L31" s="2">
        <v>4800</v>
      </c>
      <c r="M31" s="2">
        <v>4800</v>
      </c>
      <c r="N31" s="2">
        <v>6800</v>
      </c>
      <c r="O31" s="2">
        <v>5000</v>
      </c>
      <c r="P31" s="2">
        <v>4450</v>
      </c>
      <c r="Q31" s="2">
        <v>5020</v>
      </c>
    </row>
    <row r="32" spans="1:17" s="2" customFormat="1" ht="15" customHeight="1">
      <c r="A32" s="4" t="s">
        <v>73</v>
      </c>
      <c r="B32" s="2" t="s">
        <v>74</v>
      </c>
      <c r="C32" s="2">
        <v>3600</v>
      </c>
      <c r="D32" s="2">
        <f t="shared" si="0"/>
        <v>3600</v>
      </c>
      <c r="E32" s="2">
        <f t="shared" si="1"/>
        <v>3595.4545454545455</v>
      </c>
      <c r="F32" s="5">
        <f t="shared" si="2"/>
        <v>0</v>
      </c>
      <c r="G32" s="7">
        <v>4200</v>
      </c>
      <c r="H32" s="2">
        <v>3800</v>
      </c>
      <c r="I32" s="2">
        <v>3800</v>
      </c>
      <c r="J32" s="2">
        <v>3650</v>
      </c>
      <c r="K32" s="2">
        <v>3300</v>
      </c>
      <c r="L32" s="2">
        <v>3300</v>
      </c>
      <c r="M32" s="2">
        <v>3500</v>
      </c>
      <c r="N32" s="2">
        <v>2900</v>
      </c>
      <c r="O32" s="2">
        <v>3750</v>
      </c>
      <c r="P32" s="2">
        <v>3500</v>
      </c>
      <c r="Q32" s="2">
        <v>3850</v>
      </c>
    </row>
    <row r="33" spans="1:17" s="2" customFormat="1" ht="15" customHeight="1">
      <c r="A33" s="4" t="s">
        <v>75</v>
      </c>
      <c r="B33" s="2" t="s">
        <v>76</v>
      </c>
      <c r="C33" s="2">
        <v>1010</v>
      </c>
      <c r="D33" s="2">
        <f t="shared" si="0"/>
        <v>1010</v>
      </c>
      <c r="E33" s="2">
        <f t="shared" si="1"/>
        <v>1009.0909090909091</v>
      </c>
      <c r="F33" s="5">
        <f t="shared" si="2"/>
        <v>0</v>
      </c>
      <c r="G33" s="7">
        <v>1100</v>
      </c>
      <c r="H33" s="2">
        <v>1000</v>
      </c>
      <c r="I33" s="2">
        <v>1000</v>
      </c>
      <c r="J33" s="2">
        <v>1000</v>
      </c>
      <c r="K33" s="2">
        <v>1050</v>
      </c>
      <c r="L33" s="2">
        <v>1000</v>
      </c>
      <c r="M33" s="2">
        <v>930</v>
      </c>
      <c r="N33" s="2">
        <v>900</v>
      </c>
      <c r="O33" s="2">
        <v>1100</v>
      </c>
      <c r="P33" s="2">
        <v>1000</v>
      </c>
      <c r="Q33" s="2">
        <v>1020</v>
      </c>
    </row>
    <row r="34" spans="1:17" s="2" customFormat="1" ht="15" customHeight="1">
      <c r="A34" s="4" t="s">
        <v>77</v>
      </c>
      <c r="B34" s="2" t="s">
        <v>78</v>
      </c>
      <c r="C34" s="2">
        <v>4820</v>
      </c>
      <c r="D34" s="2">
        <f t="shared" si="0"/>
        <v>4820</v>
      </c>
      <c r="E34" s="2">
        <f t="shared" si="1"/>
        <v>4818.181818181818</v>
      </c>
      <c r="F34" s="5">
        <f t="shared" si="2"/>
        <v>0</v>
      </c>
      <c r="G34" s="7">
        <v>5000</v>
      </c>
      <c r="H34" s="2">
        <v>5000</v>
      </c>
      <c r="I34" s="2">
        <v>4000</v>
      </c>
      <c r="J34" s="2">
        <v>4000</v>
      </c>
      <c r="K34" s="2">
        <v>4000</v>
      </c>
      <c r="L34" s="2">
        <v>5000</v>
      </c>
      <c r="M34" s="2">
        <v>5000</v>
      </c>
      <c r="N34" s="2">
        <v>5000</v>
      </c>
      <c r="O34" s="2">
        <v>5000</v>
      </c>
      <c r="P34" s="2">
        <v>6000</v>
      </c>
      <c r="Q34" s="2">
        <v>5000</v>
      </c>
    </row>
    <row r="35" spans="1:17" s="2" customFormat="1" ht="15" customHeight="1">
      <c r="A35" s="4" t="s">
        <v>79</v>
      </c>
      <c r="B35" s="2" t="s">
        <v>80</v>
      </c>
      <c r="C35" s="2">
        <v>4730</v>
      </c>
      <c r="D35" s="2">
        <f t="shared" si="0"/>
        <v>4730</v>
      </c>
      <c r="E35" s="2">
        <f t="shared" si="1"/>
        <v>4727.272727272727</v>
      </c>
      <c r="F35" s="5">
        <f t="shared" si="2"/>
        <v>0</v>
      </c>
      <c r="G35" s="7">
        <v>5000</v>
      </c>
      <c r="H35" s="2">
        <v>4000</v>
      </c>
      <c r="I35" s="2">
        <v>4500</v>
      </c>
      <c r="J35" s="2">
        <v>4500</v>
      </c>
      <c r="K35" s="2">
        <v>4000</v>
      </c>
      <c r="L35" s="2">
        <v>5000</v>
      </c>
      <c r="M35" s="2">
        <v>5000</v>
      </c>
      <c r="N35" s="2">
        <v>5000</v>
      </c>
      <c r="O35" s="2">
        <v>5000</v>
      </c>
      <c r="P35" s="2">
        <v>5000</v>
      </c>
      <c r="Q35" s="2">
        <v>5000</v>
      </c>
    </row>
    <row r="36" spans="1:17" s="2" customFormat="1" ht="15" customHeight="1">
      <c r="A36" s="4" t="s">
        <v>81</v>
      </c>
      <c r="B36" s="2" t="s">
        <v>80</v>
      </c>
      <c r="C36" s="2">
        <v>3590</v>
      </c>
      <c r="D36" s="2">
        <f t="shared" si="0"/>
        <v>3590</v>
      </c>
      <c r="E36" s="2">
        <f t="shared" si="1"/>
        <v>3590.909090909091</v>
      </c>
      <c r="F36" s="5">
        <f t="shared" si="2"/>
        <v>0</v>
      </c>
      <c r="G36" s="7">
        <v>3000</v>
      </c>
      <c r="H36" s="2">
        <v>3500</v>
      </c>
      <c r="I36" s="2">
        <v>3500</v>
      </c>
      <c r="J36" s="2">
        <v>3500</v>
      </c>
      <c r="K36" s="2">
        <v>4000</v>
      </c>
      <c r="L36" s="2">
        <v>4000</v>
      </c>
      <c r="M36" s="2">
        <v>3500</v>
      </c>
      <c r="N36" s="2">
        <v>3500</v>
      </c>
      <c r="O36" s="2">
        <v>4000</v>
      </c>
      <c r="P36" s="2">
        <v>4000</v>
      </c>
      <c r="Q36" s="2">
        <v>3000</v>
      </c>
    </row>
    <row r="37" spans="1:17" s="2" customFormat="1" ht="15" customHeight="1">
      <c r="A37" s="4" t="s">
        <v>82</v>
      </c>
      <c r="B37" s="2" t="s">
        <v>80</v>
      </c>
      <c r="C37" s="2">
        <v>4640</v>
      </c>
      <c r="D37" s="2">
        <f aca="true" t="shared" si="3" ref="D37:D68">ROUND(E37,-1)</f>
        <v>4640</v>
      </c>
      <c r="E37" s="2">
        <f aca="true" t="shared" si="4" ref="E37:E68">AVERAGE(G37:Q37)</f>
        <v>4636.363636363636</v>
      </c>
      <c r="F37" s="5">
        <f aca="true" t="shared" si="5" ref="F37:F68">D37/C37*100-100</f>
        <v>0</v>
      </c>
      <c r="G37" s="7">
        <v>5000</v>
      </c>
      <c r="H37" s="2">
        <v>5000</v>
      </c>
      <c r="I37" s="2">
        <v>4000</v>
      </c>
      <c r="J37" s="2">
        <v>4000</v>
      </c>
      <c r="K37" s="2">
        <v>4000</v>
      </c>
      <c r="L37" s="2">
        <v>5000</v>
      </c>
      <c r="M37" s="2">
        <v>5000</v>
      </c>
      <c r="N37" s="2">
        <v>5000</v>
      </c>
      <c r="O37" s="2">
        <v>5000</v>
      </c>
      <c r="P37" s="2">
        <v>5000</v>
      </c>
      <c r="Q37" s="2">
        <v>4000</v>
      </c>
    </row>
    <row r="38" spans="1:17" s="2" customFormat="1" ht="15" customHeight="1">
      <c r="A38" s="4" t="s">
        <v>83</v>
      </c>
      <c r="B38" s="2" t="s">
        <v>84</v>
      </c>
      <c r="C38" s="2">
        <v>7000</v>
      </c>
      <c r="D38" s="2">
        <f t="shared" si="3"/>
        <v>7000</v>
      </c>
      <c r="E38" s="2">
        <f t="shared" si="4"/>
        <v>7000</v>
      </c>
      <c r="F38" s="5">
        <f t="shared" si="5"/>
        <v>0</v>
      </c>
      <c r="G38" s="7">
        <v>7000</v>
      </c>
      <c r="H38" s="2">
        <v>7000</v>
      </c>
      <c r="I38" s="2">
        <v>7500</v>
      </c>
      <c r="J38" s="2">
        <v>7500</v>
      </c>
      <c r="K38" s="2">
        <v>6000</v>
      </c>
      <c r="L38" s="2">
        <v>6000</v>
      </c>
      <c r="M38" s="2">
        <v>7000</v>
      </c>
      <c r="N38" s="2">
        <v>8000</v>
      </c>
      <c r="O38" s="2">
        <v>7000</v>
      </c>
      <c r="P38" s="2">
        <v>8000</v>
      </c>
      <c r="Q38" s="2">
        <v>6000</v>
      </c>
    </row>
    <row r="39" spans="1:17" s="2" customFormat="1" ht="15" customHeight="1">
      <c r="A39" s="4" t="s">
        <v>85</v>
      </c>
      <c r="B39" s="2" t="s">
        <v>86</v>
      </c>
      <c r="C39" s="2">
        <v>4050</v>
      </c>
      <c r="D39" s="2">
        <f t="shared" si="3"/>
        <v>4050</v>
      </c>
      <c r="E39" s="2">
        <f t="shared" si="4"/>
        <v>4045.4545454545455</v>
      </c>
      <c r="F39" s="5">
        <f t="shared" si="5"/>
        <v>0</v>
      </c>
      <c r="G39" s="7">
        <v>5000</v>
      </c>
      <c r="H39" s="2">
        <v>3500</v>
      </c>
      <c r="I39" s="2">
        <v>4000</v>
      </c>
      <c r="J39" s="2">
        <v>3500</v>
      </c>
      <c r="K39" s="2">
        <v>4000</v>
      </c>
      <c r="L39" s="2">
        <v>5000</v>
      </c>
      <c r="M39" s="2">
        <v>4000</v>
      </c>
      <c r="N39" s="2">
        <v>3000</v>
      </c>
      <c r="O39" s="2">
        <v>5000</v>
      </c>
      <c r="P39" s="2">
        <v>4000</v>
      </c>
      <c r="Q39" s="2">
        <v>3500</v>
      </c>
    </row>
    <row r="40" spans="1:17" s="2" customFormat="1" ht="15" customHeight="1">
      <c r="A40" s="4" t="s">
        <v>87</v>
      </c>
      <c r="B40" s="2" t="s">
        <v>80</v>
      </c>
      <c r="C40" s="2">
        <v>4000</v>
      </c>
      <c r="D40" s="2">
        <f t="shared" si="3"/>
        <v>4000</v>
      </c>
      <c r="E40" s="2">
        <f t="shared" si="4"/>
        <v>4000</v>
      </c>
      <c r="F40" s="5">
        <f t="shared" si="5"/>
        <v>0</v>
      </c>
      <c r="G40" s="7">
        <v>5000</v>
      </c>
      <c r="H40" s="2">
        <v>3500</v>
      </c>
      <c r="I40" s="2">
        <v>4000</v>
      </c>
      <c r="J40" s="2">
        <v>3500</v>
      </c>
      <c r="K40" s="2">
        <v>4000</v>
      </c>
      <c r="L40" s="2">
        <v>5000</v>
      </c>
      <c r="M40" s="2">
        <v>4000</v>
      </c>
      <c r="N40" s="2">
        <v>3000</v>
      </c>
      <c r="O40" s="2">
        <v>5000</v>
      </c>
      <c r="P40" s="2">
        <v>4000</v>
      </c>
      <c r="Q40" s="2">
        <v>3000</v>
      </c>
    </row>
    <row r="41" spans="1:17" s="2" customFormat="1" ht="15" customHeight="1">
      <c r="A41" s="4" t="s">
        <v>88</v>
      </c>
      <c r="B41" s="2" t="s">
        <v>89</v>
      </c>
      <c r="C41" s="2">
        <v>8820</v>
      </c>
      <c r="D41" s="2">
        <f t="shared" si="3"/>
        <v>8730</v>
      </c>
      <c r="E41" s="2">
        <f t="shared" si="4"/>
        <v>8727.272727272728</v>
      </c>
      <c r="F41" s="5">
        <f t="shared" si="5"/>
        <v>-1.0204081632653015</v>
      </c>
      <c r="G41" s="7">
        <v>8000</v>
      </c>
      <c r="H41" s="2">
        <v>6000</v>
      </c>
      <c r="I41" s="2">
        <v>8000</v>
      </c>
      <c r="J41" s="2">
        <v>8000</v>
      </c>
      <c r="K41" s="2">
        <v>6000</v>
      </c>
      <c r="L41" s="2">
        <v>10000</v>
      </c>
      <c r="M41" s="2">
        <v>7000</v>
      </c>
      <c r="N41" s="2">
        <v>6000</v>
      </c>
      <c r="O41" s="2">
        <v>8000</v>
      </c>
      <c r="P41" s="2">
        <v>14000</v>
      </c>
      <c r="Q41" s="2">
        <v>15000</v>
      </c>
    </row>
    <row r="42" spans="1:17" s="2" customFormat="1" ht="15" customHeight="1">
      <c r="A42" s="4" t="s">
        <v>90</v>
      </c>
      <c r="B42" s="2" t="s">
        <v>91</v>
      </c>
      <c r="C42" s="2">
        <v>4350</v>
      </c>
      <c r="D42" s="2">
        <f t="shared" si="3"/>
        <v>4350</v>
      </c>
      <c r="E42" s="2">
        <f t="shared" si="4"/>
        <v>4345.454545454545</v>
      </c>
      <c r="F42" s="5">
        <f t="shared" si="5"/>
        <v>0</v>
      </c>
      <c r="G42" s="7">
        <v>4000</v>
      </c>
      <c r="H42" s="2">
        <v>4000</v>
      </c>
      <c r="I42" s="2">
        <v>5000</v>
      </c>
      <c r="J42" s="2">
        <v>4000</v>
      </c>
      <c r="K42" s="2">
        <v>4000</v>
      </c>
      <c r="L42" s="2">
        <v>5000</v>
      </c>
      <c r="M42" s="2">
        <v>4500</v>
      </c>
      <c r="N42" s="2">
        <v>3000</v>
      </c>
      <c r="O42" s="2">
        <v>6000</v>
      </c>
      <c r="P42" s="2">
        <v>4500</v>
      </c>
      <c r="Q42" s="2">
        <v>3800</v>
      </c>
    </row>
    <row r="43" spans="1:17" s="2" customFormat="1" ht="15" customHeight="1">
      <c r="A43" s="4" t="s">
        <v>92</v>
      </c>
      <c r="B43" s="2" t="s">
        <v>80</v>
      </c>
      <c r="C43" s="2">
        <v>10550</v>
      </c>
      <c r="D43" s="2">
        <f t="shared" si="3"/>
        <v>10450</v>
      </c>
      <c r="E43" s="2">
        <f t="shared" si="4"/>
        <v>10454.545454545454</v>
      </c>
      <c r="F43" s="5">
        <f t="shared" si="5"/>
        <v>-0.9478672985782026</v>
      </c>
      <c r="G43" s="7">
        <v>13000</v>
      </c>
      <c r="H43" s="2">
        <v>12000</v>
      </c>
      <c r="I43" s="2">
        <v>10000</v>
      </c>
      <c r="J43" s="2">
        <v>10000</v>
      </c>
      <c r="K43" s="2">
        <v>10000</v>
      </c>
      <c r="L43" s="2">
        <v>10000</v>
      </c>
      <c r="M43" s="2">
        <v>7000</v>
      </c>
      <c r="N43" s="2">
        <v>8000</v>
      </c>
      <c r="O43" s="2">
        <v>9000</v>
      </c>
      <c r="P43" s="7">
        <v>10000</v>
      </c>
      <c r="Q43" s="2">
        <v>16000</v>
      </c>
    </row>
    <row r="44" spans="1:17" s="2" customFormat="1" ht="15" customHeight="1">
      <c r="A44" s="4" t="s">
        <v>93</v>
      </c>
      <c r="B44" s="2" t="s">
        <v>94</v>
      </c>
      <c r="C44" s="2">
        <v>9550</v>
      </c>
      <c r="D44" s="2">
        <f t="shared" si="3"/>
        <v>9550</v>
      </c>
      <c r="E44" s="2">
        <f t="shared" si="4"/>
        <v>9545.454545454546</v>
      </c>
      <c r="F44" s="5">
        <f t="shared" si="5"/>
        <v>0</v>
      </c>
      <c r="G44" s="7">
        <v>9000</v>
      </c>
      <c r="H44" s="2">
        <v>9000</v>
      </c>
      <c r="I44" s="2">
        <v>9000</v>
      </c>
      <c r="J44" s="2">
        <v>9000</v>
      </c>
      <c r="K44" s="2">
        <v>10000</v>
      </c>
      <c r="L44" s="2">
        <v>12000</v>
      </c>
      <c r="M44" s="2">
        <v>10000</v>
      </c>
      <c r="N44" s="2">
        <v>8000</v>
      </c>
      <c r="O44" s="2">
        <v>10000</v>
      </c>
      <c r="P44" s="7">
        <v>9000</v>
      </c>
      <c r="Q44" s="2">
        <v>10000</v>
      </c>
    </row>
    <row r="45" spans="1:17" s="2" customFormat="1" ht="15" customHeight="1">
      <c r="A45" s="4" t="s">
        <v>95</v>
      </c>
      <c r="B45" s="2" t="s">
        <v>96</v>
      </c>
      <c r="C45" s="2">
        <v>10730</v>
      </c>
      <c r="D45" s="2">
        <f t="shared" si="3"/>
        <v>10730</v>
      </c>
      <c r="E45" s="2">
        <f t="shared" si="4"/>
        <v>10727.272727272728</v>
      </c>
      <c r="F45" s="5">
        <f t="shared" si="5"/>
        <v>0</v>
      </c>
      <c r="G45" s="7">
        <v>11000</v>
      </c>
      <c r="H45" s="2">
        <v>11000</v>
      </c>
      <c r="I45" s="2">
        <v>9000</v>
      </c>
      <c r="J45" s="2">
        <v>8000</v>
      </c>
      <c r="K45" s="2">
        <v>10000</v>
      </c>
      <c r="L45" s="2">
        <v>12000</v>
      </c>
      <c r="M45" s="2">
        <v>11000</v>
      </c>
      <c r="N45" s="2">
        <v>12000</v>
      </c>
      <c r="O45" s="2">
        <v>10000</v>
      </c>
      <c r="P45" s="2">
        <v>12000</v>
      </c>
      <c r="Q45" s="2">
        <v>12000</v>
      </c>
    </row>
    <row r="46" spans="1:17" s="2" customFormat="1" ht="15" customHeight="1">
      <c r="A46" s="4" t="s">
        <v>97</v>
      </c>
      <c r="B46" s="2" t="s">
        <v>98</v>
      </c>
      <c r="C46" s="2">
        <v>2860</v>
      </c>
      <c r="D46" s="2">
        <f t="shared" si="3"/>
        <v>2860</v>
      </c>
      <c r="E46" s="2">
        <f t="shared" si="4"/>
        <v>2863.6363636363635</v>
      </c>
      <c r="F46" s="5">
        <f t="shared" si="5"/>
        <v>0</v>
      </c>
      <c r="G46" s="7">
        <v>3000</v>
      </c>
      <c r="H46" s="2">
        <v>2500</v>
      </c>
      <c r="I46" s="2">
        <v>3000</v>
      </c>
      <c r="J46" s="2">
        <v>3000</v>
      </c>
      <c r="K46" s="2">
        <v>3000</v>
      </c>
      <c r="L46" s="2">
        <v>4000</v>
      </c>
      <c r="M46" s="2">
        <v>3000</v>
      </c>
      <c r="N46" s="2">
        <v>2500</v>
      </c>
      <c r="O46" s="2">
        <v>2500</v>
      </c>
      <c r="P46" s="2">
        <v>3000</v>
      </c>
      <c r="Q46" s="2">
        <v>2000</v>
      </c>
    </row>
    <row r="47" spans="1:17" s="2" customFormat="1" ht="15" customHeight="1">
      <c r="A47" s="4" t="s">
        <v>99</v>
      </c>
      <c r="B47" s="2" t="s">
        <v>100</v>
      </c>
      <c r="C47" s="2">
        <v>1910</v>
      </c>
      <c r="D47" s="2">
        <f t="shared" si="3"/>
        <v>1910</v>
      </c>
      <c r="E47" s="2">
        <f t="shared" si="4"/>
        <v>1909.090909090909</v>
      </c>
      <c r="F47" s="5">
        <f t="shared" si="5"/>
        <v>0</v>
      </c>
      <c r="G47" s="7">
        <v>2000</v>
      </c>
      <c r="H47" s="2">
        <v>2000</v>
      </c>
      <c r="I47" s="2">
        <v>2000</v>
      </c>
      <c r="J47" s="2">
        <v>2000</v>
      </c>
      <c r="K47" s="2">
        <v>1500</v>
      </c>
      <c r="L47" s="2">
        <v>2000</v>
      </c>
      <c r="M47" s="2">
        <v>2000</v>
      </c>
      <c r="N47" s="2">
        <v>1500</v>
      </c>
      <c r="O47" s="2">
        <v>2000</v>
      </c>
      <c r="P47" s="2">
        <v>2000</v>
      </c>
      <c r="Q47" s="2">
        <v>2000</v>
      </c>
    </row>
    <row r="48" spans="1:17" s="2" customFormat="1" ht="15" customHeight="1">
      <c r="A48" s="4" t="s">
        <v>101</v>
      </c>
      <c r="B48" s="2" t="s">
        <v>80</v>
      </c>
      <c r="C48" s="2">
        <v>1590</v>
      </c>
      <c r="D48" s="2">
        <f t="shared" si="3"/>
        <v>1590</v>
      </c>
      <c r="E48" s="2">
        <f t="shared" si="4"/>
        <v>1590.909090909091</v>
      </c>
      <c r="F48" s="5">
        <f t="shared" si="5"/>
        <v>0</v>
      </c>
      <c r="G48" s="7">
        <v>2000</v>
      </c>
      <c r="H48" s="2">
        <v>1500</v>
      </c>
      <c r="I48" s="2">
        <v>2000</v>
      </c>
      <c r="J48" s="2">
        <v>2000</v>
      </c>
      <c r="K48" s="2">
        <v>2000</v>
      </c>
      <c r="L48" s="2">
        <v>2000</v>
      </c>
      <c r="M48" s="2">
        <v>1500</v>
      </c>
      <c r="N48" s="2">
        <v>1000</v>
      </c>
      <c r="O48" s="2">
        <v>1000</v>
      </c>
      <c r="P48" s="2">
        <v>1500</v>
      </c>
      <c r="Q48" s="2">
        <v>1000</v>
      </c>
    </row>
    <row r="49" spans="1:17" s="2" customFormat="1" ht="15" customHeight="1">
      <c r="A49" s="4" t="s">
        <v>102</v>
      </c>
      <c r="B49" s="2" t="s">
        <v>103</v>
      </c>
      <c r="C49" s="2">
        <v>3000</v>
      </c>
      <c r="D49" s="2">
        <f t="shared" si="3"/>
        <v>3050</v>
      </c>
      <c r="E49" s="2">
        <f t="shared" si="4"/>
        <v>3045.4545454545455</v>
      </c>
      <c r="F49" s="5">
        <f t="shared" si="5"/>
        <v>1.6666666666666572</v>
      </c>
      <c r="G49" s="7">
        <v>3000</v>
      </c>
      <c r="H49" s="2">
        <v>3000</v>
      </c>
      <c r="I49" s="2">
        <v>3000</v>
      </c>
      <c r="J49" s="2">
        <v>3000</v>
      </c>
      <c r="K49" s="2">
        <v>3000</v>
      </c>
      <c r="L49" s="2">
        <v>3500</v>
      </c>
      <c r="M49" s="2">
        <v>3000</v>
      </c>
      <c r="N49" s="2">
        <v>3000</v>
      </c>
      <c r="O49" s="2">
        <v>3000</v>
      </c>
      <c r="P49" s="2">
        <v>3000</v>
      </c>
      <c r="Q49" s="2">
        <v>3000</v>
      </c>
    </row>
    <row r="50" spans="1:17" s="2" customFormat="1" ht="15" customHeight="1">
      <c r="A50" s="4" t="s">
        <v>104</v>
      </c>
      <c r="B50" s="2" t="s">
        <v>80</v>
      </c>
      <c r="C50" s="2">
        <v>3450</v>
      </c>
      <c r="D50" s="2">
        <f t="shared" si="3"/>
        <v>3500</v>
      </c>
      <c r="E50" s="2">
        <f t="shared" si="4"/>
        <v>3500</v>
      </c>
      <c r="F50" s="5">
        <f t="shared" si="5"/>
        <v>1.4492753623188435</v>
      </c>
      <c r="G50" s="7">
        <v>3500</v>
      </c>
      <c r="H50" s="2">
        <v>3500</v>
      </c>
      <c r="I50" s="2">
        <v>3500</v>
      </c>
      <c r="J50" s="2">
        <v>3500</v>
      </c>
      <c r="K50" s="2">
        <v>3500</v>
      </c>
      <c r="L50" s="2">
        <v>3500</v>
      </c>
      <c r="M50" s="2">
        <v>3500</v>
      </c>
      <c r="N50" s="2">
        <v>3500</v>
      </c>
      <c r="O50" s="2">
        <v>3500</v>
      </c>
      <c r="P50" s="2">
        <v>3500</v>
      </c>
      <c r="Q50" s="2">
        <v>3500</v>
      </c>
    </row>
    <row r="51" spans="1:17" s="2" customFormat="1" ht="15" customHeight="1">
      <c r="A51" s="4" t="s">
        <v>105</v>
      </c>
      <c r="B51" s="2" t="s">
        <v>106</v>
      </c>
      <c r="C51" s="2">
        <v>14000</v>
      </c>
      <c r="D51" s="2">
        <f t="shared" si="3"/>
        <v>14000</v>
      </c>
      <c r="E51" s="2">
        <f t="shared" si="4"/>
        <v>14000</v>
      </c>
      <c r="F51" s="5">
        <f t="shared" si="5"/>
        <v>0</v>
      </c>
      <c r="G51" s="7">
        <v>15000</v>
      </c>
      <c r="H51" s="2">
        <v>15000</v>
      </c>
      <c r="I51" s="2">
        <v>15000</v>
      </c>
      <c r="J51" s="2">
        <v>15000</v>
      </c>
      <c r="K51" s="2">
        <v>15000</v>
      </c>
      <c r="L51" s="2">
        <v>15000</v>
      </c>
      <c r="M51" s="2">
        <v>15000</v>
      </c>
      <c r="N51" s="2">
        <v>8000</v>
      </c>
      <c r="O51" s="2">
        <v>15000</v>
      </c>
      <c r="P51" s="2">
        <v>15000</v>
      </c>
      <c r="Q51" s="2">
        <v>11000</v>
      </c>
    </row>
    <row r="52" spans="1:17" s="2" customFormat="1" ht="15" customHeight="1">
      <c r="A52" s="4" t="s">
        <v>107</v>
      </c>
      <c r="B52" s="2" t="s">
        <v>108</v>
      </c>
      <c r="C52" s="2">
        <v>10000</v>
      </c>
      <c r="D52" s="2">
        <f t="shared" si="3"/>
        <v>10000</v>
      </c>
      <c r="E52" s="2">
        <f t="shared" si="4"/>
        <v>10000</v>
      </c>
      <c r="F52" s="5">
        <f t="shared" si="5"/>
        <v>0</v>
      </c>
      <c r="G52" s="7">
        <v>10000</v>
      </c>
      <c r="H52" s="2">
        <v>12000</v>
      </c>
      <c r="I52" s="2">
        <v>10000</v>
      </c>
      <c r="J52" s="2">
        <v>9000</v>
      </c>
      <c r="K52" s="2">
        <v>12000</v>
      </c>
      <c r="L52" s="2">
        <v>12000</v>
      </c>
      <c r="M52" s="2">
        <v>10000</v>
      </c>
      <c r="N52" s="2">
        <v>7000</v>
      </c>
      <c r="O52" s="2">
        <v>6000</v>
      </c>
      <c r="P52" s="2">
        <v>10000</v>
      </c>
      <c r="Q52" s="2">
        <v>12000</v>
      </c>
    </row>
    <row r="53" spans="1:17" s="2" customFormat="1" ht="15" customHeight="1">
      <c r="A53" s="4" t="s">
        <v>109</v>
      </c>
      <c r="B53" s="2" t="s">
        <v>80</v>
      </c>
      <c r="C53" s="2">
        <v>6770</v>
      </c>
      <c r="D53" s="2">
        <f t="shared" si="3"/>
        <v>6770</v>
      </c>
      <c r="E53" s="2">
        <f t="shared" si="4"/>
        <v>6772.727272727273</v>
      </c>
      <c r="F53" s="5">
        <f t="shared" si="5"/>
        <v>0</v>
      </c>
      <c r="G53" s="7">
        <v>7000</v>
      </c>
      <c r="H53" s="2">
        <v>8000</v>
      </c>
      <c r="I53" s="2">
        <v>7000</v>
      </c>
      <c r="J53" s="2">
        <v>6000</v>
      </c>
      <c r="K53" s="2">
        <v>8000</v>
      </c>
      <c r="L53" s="2">
        <v>7000</v>
      </c>
      <c r="M53" s="2">
        <v>7000</v>
      </c>
      <c r="N53" s="2">
        <v>5000</v>
      </c>
      <c r="O53" s="2">
        <v>4500</v>
      </c>
      <c r="P53" s="2">
        <v>8000</v>
      </c>
      <c r="Q53" s="2">
        <v>7000</v>
      </c>
    </row>
    <row r="54" spans="1:17" s="2" customFormat="1" ht="15" customHeight="1">
      <c r="A54" s="4" t="s">
        <v>110</v>
      </c>
      <c r="B54" s="2" t="s">
        <v>80</v>
      </c>
      <c r="C54" s="2">
        <v>8730</v>
      </c>
      <c r="D54" s="2">
        <f t="shared" si="3"/>
        <v>8730</v>
      </c>
      <c r="E54" s="2">
        <f t="shared" si="4"/>
        <v>8727.272727272728</v>
      </c>
      <c r="F54" s="5">
        <f t="shared" si="5"/>
        <v>0</v>
      </c>
      <c r="G54" s="7">
        <v>8000</v>
      </c>
      <c r="H54" s="2">
        <v>10000</v>
      </c>
      <c r="I54" s="2">
        <v>8000</v>
      </c>
      <c r="J54" s="2">
        <v>8000</v>
      </c>
      <c r="K54" s="2">
        <v>11000</v>
      </c>
      <c r="L54" s="2">
        <v>10000</v>
      </c>
      <c r="M54" s="2">
        <v>9000</v>
      </c>
      <c r="N54" s="2">
        <v>6000</v>
      </c>
      <c r="O54" s="2">
        <v>6000</v>
      </c>
      <c r="P54" s="2">
        <v>9000</v>
      </c>
      <c r="Q54" s="2">
        <v>11000</v>
      </c>
    </row>
    <row r="55" spans="1:17" s="2" customFormat="1" ht="15" customHeight="1">
      <c r="A55" s="4" t="s">
        <v>111</v>
      </c>
      <c r="B55" s="2" t="s">
        <v>112</v>
      </c>
      <c r="C55" s="2">
        <v>2490</v>
      </c>
      <c r="D55" s="2">
        <f t="shared" si="3"/>
        <v>2490</v>
      </c>
      <c r="E55" s="2">
        <f t="shared" si="4"/>
        <v>2490.909090909091</v>
      </c>
      <c r="F55" s="5">
        <f t="shared" si="5"/>
        <v>0</v>
      </c>
      <c r="G55" s="7">
        <v>2500</v>
      </c>
      <c r="H55" s="2">
        <v>2500</v>
      </c>
      <c r="I55" s="2">
        <v>2500</v>
      </c>
      <c r="J55" s="2">
        <v>2500</v>
      </c>
      <c r="K55" s="2">
        <v>2500</v>
      </c>
      <c r="L55" s="2">
        <v>2500</v>
      </c>
      <c r="M55" s="2">
        <v>2500</v>
      </c>
      <c r="N55" s="2">
        <v>2300</v>
      </c>
      <c r="O55" s="2">
        <v>2500</v>
      </c>
      <c r="P55" s="2">
        <v>2600</v>
      </c>
      <c r="Q55" s="2">
        <v>2500</v>
      </c>
    </row>
    <row r="56" spans="1:17" s="2" customFormat="1" ht="15" customHeight="1">
      <c r="A56" s="4" t="s">
        <v>113</v>
      </c>
      <c r="B56" s="2" t="s">
        <v>114</v>
      </c>
      <c r="C56" s="2">
        <v>13540</v>
      </c>
      <c r="D56" s="2">
        <f t="shared" si="3"/>
        <v>13540</v>
      </c>
      <c r="E56" s="2">
        <f t="shared" si="4"/>
        <v>13536.363636363636</v>
      </c>
      <c r="F56" s="5">
        <f t="shared" si="5"/>
        <v>0</v>
      </c>
      <c r="G56" s="7">
        <v>13800</v>
      </c>
      <c r="H56" s="2">
        <v>13900</v>
      </c>
      <c r="I56" s="2">
        <v>13800</v>
      </c>
      <c r="J56" s="2">
        <v>13800</v>
      </c>
      <c r="K56" s="2">
        <v>13900</v>
      </c>
      <c r="L56" s="2">
        <v>13000</v>
      </c>
      <c r="M56" s="2">
        <v>12900</v>
      </c>
      <c r="N56" s="2">
        <v>13000</v>
      </c>
      <c r="O56" s="2">
        <v>13900</v>
      </c>
      <c r="P56" s="2">
        <v>12900</v>
      </c>
      <c r="Q56" s="2">
        <v>14000</v>
      </c>
    </row>
    <row r="57" spans="1:17" s="2" customFormat="1" ht="15" customHeight="1">
      <c r="A57" s="4" t="s">
        <v>115</v>
      </c>
      <c r="B57" s="2" t="s">
        <v>116</v>
      </c>
      <c r="C57" s="2">
        <v>2570</v>
      </c>
      <c r="D57" s="2">
        <f t="shared" si="3"/>
        <v>2570</v>
      </c>
      <c r="E57" s="2">
        <f t="shared" si="4"/>
        <v>2572.7272727272725</v>
      </c>
      <c r="F57" s="5">
        <f t="shared" si="5"/>
        <v>0</v>
      </c>
      <c r="G57" s="7">
        <v>3000</v>
      </c>
      <c r="H57" s="2">
        <v>4000</v>
      </c>
      <c r="I57" s="2">
        <v>3000</v>
      </c>
      <c r="J57" s="2">
        <v>2500</v>
      </c>
      <c r="K57" s="2">
        <v>3000</v>
      </c>
      <c r="L57" s="2">
        <v>1500</v>
      </c>
      <c r="M57" s="2">
        <v>2500</v>
      </c>
      <c r="N57" s="2">
        <v>1500</v>
      </c>
      <c r="O57" s="2">
        <v>1800</v>
      </c>
      <c r="P57" s="2">
        <v>3500</v>
      </c>
      <c r="Q57" s="2">
        <v>2000</v>
      </c>
    </row>
    <row r="58" spans="1:17" s="2" customFormat="1" ht="15" customHeight="1">
      <c r="A58" s="4" t="s">
        <v>117</v>
      </c>
      <c r="B58" s="2" t="s">
        <v>118</v>
      </c>
      <c r="C58" s="2">
        <v>2390</v>
      </c>
      <c r="D58" s="2">
        <f t="shared" si="3"/>
        <v>2390</v>
      </c>
      <c r="E58" s="2">
        <f t="shared" si="4"/>
        <v>2390.909090909091</v>
      </c>
      <c r="F58" s="5">
        <f t="shared" si="5"/>
        <v>0</v>
      </c>
      <c r="G58" s="7">
        <v>3000</v>
      </c>
      <c r="H58" s="2">
        <v>2500</v>
      </c>
      <c r="I58" s="2">
        <v>3000</v>
      </c>
      <c r="J58" s="2">
        <v>3000</v>
      </c>
      <c r="K58" s="2">
        <v>2000</v>
      </c>
      <c r="L58" s="2">
        <v>1500</v>
      </c>
      <c r="M58" s="2">
        <v>2500</v>
      </c>
      <c r="N58" s="2">
        <v>1500</v>
      </c>
      <c r="O58" s="2">
        <v>1800</v>
      </c>
      <c r="P58" s="2">
        <v>3500</v>
      </c>
      <c r="Q58" s="2">
        <v>2000</v>
      </c>
    </row>
    <row r="59" spans="1:17" s="2" customFormat="1" ht="15" customHeight="1">
      <c r="A59" s="13" t="s">
        <v>119</v>
      </c>
      <c r="B59" s="2" t="s">
        <v>120</v>
      </c>
      <c r="C59" s="2">
        <v>23910</v>
      </c>
      <c r="D59" s="2">
        <f t="shared" si="3"/>
        <v>23910</v>
      </c>
      <c r="E59" s="2">
        <f t="shared" si="4"/>
        <v>23909.090909090908</v>
      </c>
      <c r="F59" s="5">
        <f t="shared" si="5"/>
        <v>0</v>
      </c>
      <c r="G59" s="7">
        <v>25000</v>
      </c>
      <c r="H59" s="2">
        <v>25000</v>
      </c>
      <c r="I59" s="2">
        <v>25000</v>
      </c>
      <c r="J59" s="2">
        <v>25000</v>
      </c>
      <c r="K59" s="2">
        <v>25000</v>
      </c>
      <c r="L59" s="2">
        <v>30000</v>
      </c>
      <c r="M59" s="2">
        <v>23000</v>
      </c>
      <c r="N59" s="2">
        <v>25000</v>
      </c>
      <c r="O59" s="2">
        <v>25000</v>
      </c>
      <c r="P59" s="2">
        <v>15000</v>
      </c>
      <c r="Q59" s="7">
        <v>20000</v>
      </c>
    </row>
    <row r="60" spans="1:17" s="2" customFormat="1" ht="15" customHeight="1">
      <c r="A60" s="13"/>
      <c r="B60" s="2" t="s">
        <v>121</v>
      </c>
      <c r="C60" s="2">
        <v>49550</v>
      </c>
      <c r="D60" s="2">
        <f t="shared" si="3"/>
        <v>49550</v>
      </c>
      <c r="E60" s="2">
        <f t="shared" si="4"/>
        <v>49545.454545454544</v>
      </c>
      <c r="F60" s="5">
        <f t="shared" si="5"/>
        <v>0</v>
      </c>
      <c r="G60" s="7">
        <v>65000</v>
      </c>
      <c r="H60" s="2">
        <v>50000</v>
      </c>
      <c r="I60" s="2">
        <v>50000</v>
      </c>
      <c r="J60" s="2">
        <v>50000</v>
      </c>
      <c r="K60" s="2">
        <v>50000</v>
      </c>
      <c r="L60" s="2">
        <v>40000</v>
      </c>
      <c r="M60" s="2">
        <v>40000</v>
      </c>
      <c r="N60" s="2">
        <v>50000</v>
      </c>
      <c r="O60" s="2">
        <v>55000</v>
      </c>
      <c r="P60" s="2">
        <v>65000</v>
      </c>
      <c r="Q60" s="7">
        <v>30000</v>
      </c>
    </row>
    <row r="61" spans="1:17" s="2" customFormat="1" ht="15" customHeight="1">
      <c r="A61" s="4" t="s">
        <v>122</v>
      </c>
      <c r="B61" s="2" t="s">
        <v>123</v>
      </c>
      <c r="C61" s="2">
        <v>5050</v>
      </c>
      <c r="D61" s="2">
        <f t="shared" si="3"/>
        <v>5050</v>
      </c>
      <c r="E61" s="2">
        <f t="shared" si="4"/>
        <v>5045.454545454545</v>
      </c>
      <c r="F61" s="5">
        <f t="shared" si="5"/>
        <v>0</v>
      </c>
      <c r="G61" s="7">
        <v>5000</v>
      </c>
      <c r="H61" s="2">
        <v>5000</v>
      </c>
      <c r="I61" s="2">
        <v>5000</v>
      </c>
      <c r="J61" s="2">
        <v>5000</v>
      </c>
      <c r="K61" s="2">
        <v>5000</v>
      </c>
      <c r="L61" s="2">
        <v>5000</v>
      </c>
      <c r="M61" s="2">
        <v>5000</v>
      </c>
      <c r="N61" s="2">
        <v>4500</v>
      </c>
      <c r="O61" s="2">
        <v>5000</v>
      </c>
      <c r="P61" s="2">
        <v>5000</v>
      </c>
      <c r="Q61" s="2">
        <v>6000</v>
      </c>
    </row>
    <row r="62" spans="1:17" s="2" customFormat="1" ht="15" customHeight="1">
      <c r="A62" s="4" t="s">
        <v>124</v>
      </c>
      <c r="B62" s="2" t="s">
        <v>125</v>
      </c>
      <c r="C62" s="2">
        <v>6820</v>
      </c>
      <c r="D62" s="2">
        <f t="shared" si="3"/>
        <v>6820</v>
      </c>
      <c r="E62" s="2">
        <f t="shared" si="4"/>
        <v>6818.181818181818</v>
      </c>
      <c r="F62" s="5">
        <f t="shared" si="5"/>
        <v>0</v>
      </c>
      <c r="G62" s="7">
        <v>7000</v>
      </c>
      <c r="H62" s="2">
        <v>7000</v>
      </c>
      <c r="I62" s="2">
        <v>6000</v>
      </c>
      <c r="J62" s="2">
        <v>7000</v>
      </c>
      <c r="K62" s="2">
        <v>7000</v>
      </c>
      <c r="L62" s="2">
        <v>7000</v>
      </c>
      <c r="M62" s="2">
        <v>7000</v>
      </c>
      <c r="N62" s="2">
        <v>6000</v>
      </c>
      <c r="O62" s="2">
        <v>7000</v>
      </c>
      <c r="P62" s="2">
        <v>7000</v>
      </c>
      <c r="Q62" s="2">
        <v>7000</v>
      </c>
    </row>
    <row r="63" spans="1:17" s="2" customFormat="1" ht="15" customHeight="1">
      <c r="A63" s="4" t="s">
        <v>126</v>
      </c>
      <c r="B63" s="2" t="s">
        <v>127</v>
      </c>
      <c r="C63" s="2">
        <v>9180</v>
      </c>
      <c r="D63" s="2">
        <f t="shared" si="3"/>
        <v>9180</v>
      </c>
      <c r="E63" s="2">
        <f t="shared" si="4"/>
        <v>9181.818181818182</v>
      </c>
      <c r="F63" s="5">
        <f t="shared" si="5"/>
        <v>0</v>
      </c>
      <c r="G63" s="7">
        <v>10000</v>
      </c>
      <c r="H63" s="2">
        <v>9000</v>
      </c>
      <c r="I63" s="2">
        <v>10000</v>
      </c>
      <c r="J63" s="2">
        <v>10000</v>
      </c>
      <c r="K63" s="2">
        <v>9000</v>
      </c>
      <c r="L63" s="2">
        <v>10000</v>
      </c>
      <c r="M63" s="2">
        <v>10000</v>
      </c>
      <c r="N63" s="2">
        <v>8000</v>
      </c>
      <c r="O63" s="7">
        <v>8000</v>
      </c>
      <c r="P63" s="2">
        <v>10000</v>
      </c>
      <c r="Q63" s="2">
        <v>7000</v>
      </c>
    </row>
    <row r="64" spans="1:17" s="2" customFormat="1" ht="15" customHeight="1">
      <c r="A64" s="4" t="s">
        <v>128</v>
      </c>
      <c r="B64" s="2" t="s">
        <v>129</v>
      </c>
      <c r="C64" s="2">
        <v>5450</v>
      </c>
      <c r="D64" s="2">
        <f t="shared" si="3"/>
        <v>5450</v>
      </c>
      <c r="E64" s="2">
        <f t="shared" si="4"/>
        <v>5454.545454545455</v>
      </c>
      <c r="F64" s="5">
        <f t="shared" si="5"/>
        <v>0</v>
      </c>
      <c r="G64" s="7">
        <v>5000</v>
      </c>
      <c r="H64" s="2">
        <v>6000</v>
      </c>
      <c r="I64" s="2">
        <v>5000</v>
      </c>
      <c r="J64" s="2">
        <v>5000</v>
      </c>
      <c r="K64" s="2">
        <v>5000</v>
      </c>
      <c r="L64" s="2">
        <v>5000</v>
      </c>
      <c r="M64" s="2">
        <v>5000</v>
      </c>
      <c r="N64" s="2">
        <v>6000</v>
      </c>
      <c r="O64" s="2">
        <v>5000</v>
      </c>
      <c r="P64" s="2">
        <v>8000</v>
      </c>
      <c r="Q64" s="2">
        <v>5000</v>
      </c>
    </row>
    <row r="65" spans="1:17" s="2" customFormat="1" ht="15" customHeight="1">
      <c r="A65" s="4" t="s">
        <v>130</v>
      </c>
      <c r="B65" s="2" t="s">
        <v>131</v>
      </c>
      <c r="C65" s="2">
        <v>5910</v>
      </c>
      <c r="D65" s="2">
        <f t="shared" si="3"/>
        <v>5910</v>
      </c>
      <c r="E65" s="2">
        <f t="shared" si="4"/>
        <v>5909.090909090909</v>
      </c>
      <c r="F65" s="5">
        <f t="shared" si="5"/>
        <v>0</v>
      </c>
      <c r="G65" s="7">
        <v>5000</v>
      </c>
      <c r="H65" s="2">
        <v>6000</v>
      </c>
      <c r="I65" s="2">
        <v>6000</v>
      </c>
      <c r="J65" s="2">
        <v>6000</v>
      </c>
      <c r="K65" s="2">
        <v>5000</v>
      </c>
      <c r="L65" s="2">
        <v>6000</v>
      </c>
      <c r="M65" s="2">
        <v>6000</v>
      </c>
      <c r="N65" s="2">
        <v>6000</v>
      </c>
      <c r="O65" s="7">
        <v>6000</v>
      </c>
      <c r="P65" s="2">
        <v>8000</v>
      </c>
      <c r="Q65" s="2">
        <v>5000</v>
      </c>
    </row>
    <row r="66" spans="1:17" s="2" customFormat="1" ht="15" customHeight="1">
      <c r="A66" s="4" t="s">
        <v>132</v>
      </c>
      <c r="B66" s="2" t="s">
        <v>133</v>
      </c>
      <c r="C66" s="2">
        <v>22730</v>
      </c>
      <c r="D66" s="2">
        <f t="shared" si="3"/>
        <v>22730</v>
      </c>
      <c r="E66" s="2">
        <f t="shared" si="4"/>
        <v>22727.272727272728</v>
      </c>
      <c r="F66" s="5">
        <f t="shared" si="5"/>
        <v>0</v>
      </c>
      <c r="G66" s="7">
        <v>20000</v>
      </c>
      <c r="H66" s="2">
        <v>20000</v>
      </c>
      <c r="I66" s="2">
        <v>20000</v>
      </c>
      <c r="J66" s="2">
        <v>20000</v>
      </c>
      <c r="K66" s="2">
        <v>20000</v>
      </c>
      <c r="L66" s="2">
        <v>30000</v>
      </c>
      <c r="M66" s="2">
        <v>25000</v>
      </c>
      <c r="N66" s="2">
        <v>25000</v>
      </c>
      <c r="O66" s="2">
        <v>25000</v>
      </c>
      <c r="P66" s="2">
        <v>25000</v>
      </c>
      <c r="Q66" s="2">
        <v>20000</v>
      </c>
    </row>
    <row r="67" spans="1:17" s="2" customFormat="1" ht="15" customHeight="1">
      <c r="A67" s="4" t="s">
        <v>134</v>
      </c>
      <c r="B67" s="2" t="s">
        <v>135</v>
      </c>
      <c r="C67" s="2">
        <v>1300</v>
      </c>
      <c r="D67" s="2">
        <f t="shared" si="3"/>
        <v>1300</v>
      </c>
      <c r="E67" s="2">
        <f t="shared" si="4"/>
        <v>1300</v>
      </c>
      <c r="F67" s="5">
        <f t="shared" si="5"/>
        <v>0</v>
      </c>
      <c r="G67" s="7">
        <v>1000</v>
      </c>
      <c r="H67" s="2">
        <v>1500</v>
      </c>
      <c r="I67" s="2">
        <v>1000</v>
      </c>
      <c r="J67" s="2">
        <v>1000</v>
      </c>
      <c r="K67" s="2">
        <v>1000</v>
      </c>
      <c r="L67" s="2">
        <v>2000</v>
      </c>
      <c r="M67" s="2">
        <v>1000</v>
      </c>
      <c r="N67" s="2">
        <v>1300</v>
      </c>
      <c r="O67" s="2">
        <v>1000</v>
      </c>
      <c r="P67" s="2">
        <v>1500</v>
      </c>
      <c r="Q67" s="2">
        <v>2000</v>
      </c>
    </row>
    <row r="68" spans="1:17" s="2" customFormat="1" ht="15" customHeight="1">
      <c r="A68" s="4" t="s">
        <v>136</v>
      </c>
      <c r="B68" s="2" t="s">
        <v>137</v>
      </c>
      <c r="C68" s="2">
        <v>60000</v>
      </c>
      <c r="D68" s="2">
        <f t="shared" si="3"/>
        <v>60000</v>
      </c>
      <c r="E68" s="2">
        <f t="shared" si="4"/>
        <v>60000</v>
      </c>
      <c r="F68" s="5">
        <f t="shared" si="5"/>
        <v>0</v>
      </c>
      <c r="G68" s="7">
        <v>60000</v>
      </c>
      <c r="H68" s="7">
        <v>60000</v>
      </c>
      <c r="I68" s="7">
        <v>60000</v>
      </c>
      <c r="J68" s="7">
        <v>60000</v>
      </c>
      <c r="K68" s="7">
        <v>60000</v>
      </c>
      <c r="L68" s="7">
        <v>60000</v>
      </c>
      <c r="M68" s="7">
        <v>60000</v>
      </c>
      <c r="N68" s="7">
        <v>60000</v>
      </c>
      <c r="O68" s="7">
        <v>60000</v>
      </c>
      <c r="P68" s="7">
        <v>60000</v>
      </c>
      <c r="Q68" s="7">
        <v>60000</v>
      </c>
    </row>
    <row r="69" spans="1:17" s="2" customFormat="1" ht="15" customHeight="1">
      <c r="A69" s="4" t="s">
        <v>138</v>
      </c>
      <c r="B69" s="2" t="s">
        <v>139</v>
      </c>
      <c r="C69" s="2">
        <v>25090</v>
      </c>
      <c r="D69" s="2">
        <f aca="true" t="shared" si="6" ref="D69:D90">ROUND(E69,-1)</f>
        <v>25090</v>
      </c>
      <c r="E69" s="2">
        <f aca="true" t="shared" si="7" ref="E69:E93">AVERAGE(G69:Q69)</f>
        <v>25090.909090909092</v>
      </c>
      <c r="F69" s="8">
        <f aca="true" t="shared" si="8" ref="F69:F93">D69/C69*100-100</f>
        <v>0</v>
      </c>
      <c r="G69" s="7">
        <v>25000</v>
      </c>
      <c r="H69" s="2">
        <v>23000</v>
      </c>
      <c r="I69" s="2">
        <v>25000</v>
      </c>
      <c r="J69" s="2">
        <v>25000</v>
      </c>
      <c r="K69" s="2">
        <v>25000</v>
      </c>
      <c r="L69" s="2">
        <v>30000</v>
      </c>
      <c r="M69" s="2">
        <v>25000</v>
      </c>
      <c r="N69" s="2">
        <v>23000</v>
      </c>
      <c r="O69" s="2">
        <v>25000</v>
      </c>
      <c r="P69" s="2">
        <v>30000</v>
      </c>
      <c r="Q69" s="2">
        <v>20000</v>
      </c>
    </row>
    <row r="70" spans="1:17" s="2" customFormat="1" ht="15" customHeight="1">
      <c r="A70" s="4" t="s">
        <v>140</v>
      </c>
      <c r="B70" s="2" t="s">
        <v>141</v>
      </c>
      <c r="C70" s="2">
        <v>3000</v>
      </c>
      <c r="D70" s="2">
        <f t="shared" si="6"/>
        <v>3000</v>
      </c>
      <c r="E70" s="2">
        <f t="shared" si="7"/>
        <v>3000</v>
      </c>
      <c r="F70" s="5">
        <f t="shared" si="8"/>
        <v>0</v>
      </c>
      <c r="G70" s="7">
        <v>3000</v>
      </c>
      <c r="H70" s="7">
        <v>3000</v>
      </c>
      <c r="I70" s="7">
        <v>3000</v>
      </c>
      <c r="J70" s="7">
        <v>3000</v>
      </c>
      <c r="K70" s="7">
        <v>3000</v>
      </c>
      <c r="L70" s="7">
        <v>3000</v>
      </c>
      <c r="M70" s="7">
        <v>3000</v>
      </c>
      <c r="N70" s="7">
        <v>3000</v>
      </c>
      <c r="O70" s="7">
        <v>3000</v>
      </c>
      <c r="P70" s="7">
        <v>3000</v>
      </c>
      <c r="Q70" s="7">
        <v>3000</v>
      </c>
    </row>
    <row r="71" spans="1:17" s="2" customFormat="1" ht="15" customHeight="1">
      <c r="A71" s="4" t="s">
        <v>142</v>
      </c>
      <c r="B71" s="2" t="s">
        <v>143</v>
      </c>
      <c r="C71" s="2">
        <v>2400</v>
      </c>
      <c r="D71" s="2">
        <f t="shared" si="6"/>
        <v>2400</v>
      </c>
      <c r="E71" s="2">
        <f t="shared" si="7"/>
        <v>2400</v>
      </c>
      <c r="F71" s="5">
        <f t="shared" si="8"/>
        <v>0</v>
      </c>
      <c r="G71" s="7">
        <v>2300</v>
      </c>
      <c r="H71" s="7">
        <v>2300</v>
      </c>
      <c r="I71" s="7">
        <v>2300</v>
      </c>
      <c r="J71" s="7">
        <v>2500</v>
      </c>
      <c r="K71" s="7">
        <v>2500</v>
      </c>
      <c r="L71" s="7">
        <v>2300</v>
      </c>
      <c r="M71" s="7">
        <v>2300</v>
      </c>
      <c r="N71" s="7">
        <v>2300</v>
      </c>
      <c r="O71" s="7">
        <v>2300</v>
      </c>
      <c r="P71" s="7">
        <v>2300</v>
      </c>
      <c r="Q71" s="7">
        <v>3000</v>
      </c>
    </row>
    <row r="72" spans="1:19" s="2" customFormat="1" ht="15" customHeight="1">
      <c r="A72" s="4" t="s">
        <v>144</v>
      </c>
      <c r="B72" s="2" t="s">
        <v>145</v>
      </c>
      <c r="C72" s="2">
        <v>120000</v>
      </c>
      <c r="D72" s="2">
        <f t="shared" si="6"/>
        <v>120000</v>
      </c>
      <c r="E72" s="2">
        <f t="shared" si="7"/>
        <v>120000</v>
      </c>
      <c r="F72" s="5">
        <f t="shared" si="8"/>
        <v>0</v>
      </c>
      <c r="G72" s="7">
        <v>120000</v>
      </c>
      <c r="H72" s="7">
        <v>120000</v>
      </c>
      <c r="I72" s="7">
        <v>120000</v>
      </c>
      <c r="J72" s="7">
        <v>120000</v>
      </c>
      <c r="K72" s="7">
        <v>120000</v>
      </c>
      <c r="L72" s="7"/>
      <c r="M72" s="7"/>
      <c r="N72" s="7"/>
      <c r="O72" s="7"/>
      <c r="P72" s="7">
        <v>120000</v>
      </c>
      <c r="Q72" s="7">
        <v>120000</v>
      </c>
      <c r="S72" s="9"/>
    </row>
    <row r="73" spans="1:17" s="2" customFormat="1" ht="15" customHeight="1">
      <c r="A73" s="4" t="s">
        <v>146</v>
      </c>
      <c r="B73" s="2" t="s">
        <v>147</v>
      </c>
      <c r="C73" s="2">
        <v>13550</v>
      </c>
      <c r="D73" s="2">
        <f t="shared" si="6"/>
        <v>13550</v>
      </c>
      <c r="E73" s="2">
        <f t="shared" si="7"/>
        <v>13545.454545454546</v>
      </c>
      <c r="F73" s="5">
        <f t="shared" si="8"/>
        <v>0</v>
      </c>
      <c r="G73" s="7">
        <v>14000</v>
      </c>
      <c r="H73" s="2">
        <v>14000</v>
      </c>
      <c r="I73" s="2">
        <v>14000</v>
      </c>
      <c r="J73" s="2">
        <v>14000</v>
      </c>
      <c r="K73" s="2">
        <v>14000</v>
      </c>
      <c r="L73" s="2">
        <v>14000</v>
      </c>
      <c r="M73" s="2">
        <v>12000</v>
      </c>
      <c r="N73" s="2">
        <v>12000</v>
      </c>
      <c r="O73" s="2">
        <v>12000</v>
      </c>
      <c r="P73" s="2">
        <v>14000</v>
      </c>
      <c r="Q73" s="2">
        <v>15000</v>
      </c>
    </row>
    <row r="74" spans="1:17" s="2" customFormat="1" ht="15" customHeight="1">
      <c r="A74" s="4" t="s">
        <v>148</v>
      </c>
      <c r="B74" s="2" t="s">
        <v>149</v>
      </c>
      <c r="C74" s="2">
        <v>5300</v>
      </c>
      <c r="D74" s="2">
        <f t="shared" si="6"/>
        <v>5300</v>
      </c>
      <c r="E74" s="2">
        <f t="shared" si="7"/>
        <v>5300</v>
      </c>
      <c r="F74" s="5">
        <f t="shared" si="8"/>
        <v>0</v>
      </c>
      <c r="G74" s="7">
        <v>6000</v>
      </c>
      <c r="H74" s="2">
        <v>7000</v>
      </c>
      <c r="I74" s="2">
        <v>7200</v>
      </c>
      <c r="J74" s="2">
        <v>7000</v>
      </c>
      <c r="K74" s="2">
        <v>4200</v>
      </c>
      <c r="L74" s="2">
        <v>4000</v>
      </c>
      <c r="M74" s="2">
        <v>4200</v>
      </c>
      <c r="N74" s="2">
        <v>6000</v>
      </c>
      <c r="O74" s="2">
        <v>4500</v>
      </c>
      <c r="P74" s="2">
        <v>4200</v>
      </c>
      <c r="Q74" s="2">
        <v>4000</v>
      </c>
    </row>
    <row r="75" spans="1:17" s="2" customFormat="1" ht="15" customHeight="1">
      <c r="A75" s="4" t="s">
        <v>150</v>
      </c>
      <c r="B75" s="2" t="s">
        <v>151</v>
      </c>
      <c r="C75" s="2">
        <v>50000</v>
      </c>
      <c r="D75" s="2">
        <f t="shared" si="6"/>
        <v>50000</v>
      </c>
      <c r="E75" s="2">
        <f t="shared" si="7"/>
        <v>50000</v>
      </c>
      <c r="F75" s="5">
        <f t="shared" si="8"/>
        <v>0</v>
      </c>
      <c r="G75" s="7">
        <v>50000</v>
      </c>
      <c r="H75" s="2">
        <v>50000</v>
      </c>
      <c r="I75" s="2">
        <v>50000</v>
      </c>
      <c r="J75" s="2">
        <v>50000</v>
      </c>
      <c r="K75" s="2">
        <v>50000</v>
      </c>
      <c r="L75" s="2">
        <v>50000</v>
      </c>
      <c r="M75" s="2">
        <v>50000</v>
      </c>
      <c r="N75" s="2">
        <v>50000</v>
      </c>
      <c r="O75" s="2">
        <v>50000</v>
      </c>
      <c r="P75" s="2">
        <v>50000</v>
      </c>
      <c r="Q75" s="2">
        <v>50000</v>
      </c>
    </row>
    <row r="76" spans="1:17" s="2" customFormat="1" ht="15" customHeight="1">
      <c r="A76" s="4" t="s">
        <v>152</v>
      </c>
      <c r="B76" s="2" t="s">
        <v>153</v>
      </c>
      <c r="C76" s="2">
        <v>1120</v>
      </c>
      <c r="D76" s="2">
        <f t="shared" si="6"/>
        <v>1120</v>
      </c>
      <c r="E76" s="2">
        <f t="shared" si="7"/>
        <v>1118.1818181818182</v>
      </c>
      <c r="F76" s="5">
        <f t="shared" si="8"/>
        <v>0</v>
      </c>
      <c r="G76" s="7">
        <v>1000</v>
      </c>
      <c r="H76" s="2">
        <v>1000</v>
      </c>
      <c r="I76" s="2">
        <v>1000</v>
      </c>
      <c r="J76" s="2">
        <v>1000</v>
      </c>
      <c r="K76" s="2">
        <v>1000</v>
      </c>
      <c r="L76" s="2">
        <v>1300</v>
      </c>
      <c r="M76" s="7">
        <v>1200</v>
      </c>
      <c r="N76" s="2">
        <v>1300</v>
      </c>
      <c r="O76" s="2">
        <v>1500</v>
      </c>
      <c r="P76" s="2">
        <v>1000</v>
      </c>
      <c r="Q76" s="2">
        <v>1000</v>
      </c>
    </row>
    <row r="77" spans="1:17" s="2" customFormat="1" ht="15" customHeight="1">
      <c r="A77" s="4" t="s">
        <v>154</v>
      </c>
      <c r="B77" s="2" t="s">
        <v>155</v>
      </c>
      <c r="C77" s="2">
        <v>10270</v>
      </c>
      <c r="D77" s="2">
        <f t="shared" si="6"/>
        <v>10270</v>
      </c>
      <c r="E77" s="2">
        <f t="shared" si="7"/>
        <v>10272.727272727272</v>
      </c>
      <c r="F77" s="5">
        <f t="shared" si="8"/>
        <v>0</v>
      </c>
      <c r="G77" s="7">
        <v>10000</v>
      </c>
      <c r="H77" s="2">
        <v>11000</v>
      </c>
      <c r="I77" s="2">
        <v>10000</v>
      </c>
      <c r="J77" s="2">
        <v>10000</v>
      </c>
      <c r="K77" s="2">
        <v>10000</v>
      </c>
      <c r="L77" s="2">
        <v>12000</v>
      </c>
      <c r="M77" s="2">
        <v>10000</v>
      </c>
      <c r="N77" s="2">
        <v>10000</v>
      </c>
      <c r="O77" s="2">
        <v>10000</v>
      </c>
      <c r="P77" s="2">
        <v>10000</v>
      </c>
      <c r="Q77" s="2">
        <v>10000</v>
      </c>
    </row>
    <row r="78" spans="1:17" s="2" customFormat="1" ht="15" customHeight="1">
      <c r="A78" s="4" t="s">
        <v>156</v>
      </c>
      <c r="B78" s="2" t="s">
        <v>157</v>
      </c>
      <c r="C78" s="2">
        <v>7360</v>
      </c>
      <c r="D78" s="2">
        <f t="shared" si="6"/>
        <v>7360</v>
      </c>
      <c r="E78" s="2">
        <f t="shared" si="7"/>
        <v>7363.636363636364</v>
      </c>
      <c r="F78" s="5">
        <f t="shared" si="8"/>
        <v>0</v>
      </c>
      <c r="G78" s="7">
        <v>8000</v>
      </c>
      <c r="H78" s="2">
        <v>8000</v>
      </c>
      <c r="I78" s="2">
        <v>8000</v>
      </c>
      <c r="J78" s="2">
        <v>8000</v>
      </c>
      <c r="K78" s="2">
        <v>8000</v>
      </c>
      <c r="L78" s="2">
        <v>8000</v>
      </c>
      <c r="M78" s="2">
        <v>6000</v>
      </c>
      <c r="N78" s="2">
        <v>5000</v>
      </c>
      <c r="O78" s="2">
        <v>6000</v>
      </c>
      <c r="P78" s="2">
        <v>8000</v>
      </c>
      <c r="Q78" s="2">
        <v>8000</v>
      </c>
    </row>
    <row r="79" spans="1:17" s="2" customFormat="1" ht="15" customHeight="1">
      <c r="A79" s="4" t="s">
        <v>158</v>
      </c>
      <c r="B79" s="2" t="s">
        <v>159</v>
      </c>
      <c r="C79" s="2">
        <v>2180</v>
      </c>
      <c r="D79" s="2">
        <f t="shared" si="6"/>
        <v>2180</v>
      </c>
      <c r="E79" s="2">
        <f t="shared" si="7"/>
        <v>2181.818181818182</v>
      </c>
      <c r="F79" s="5">
        <f t="shared" si="8"/>
        <v>0</v>
      </c>
      <c r="G79" s="7">
        <v>2000</v>
      </c>
      <c r="H79" s="2">
        <v>2000</v>
      </c>
      <c r="I79" s="2">
        <v>3000</v>
      </c>
      <c r="J79" s="2">
        <v>2000</v>
      </c>
      <c r="K79" s="2">
        <v>2000</v>
      </c>
      <c r="L79" s="2">
        <v>2000</v>
      </c>
      <c r="M79" s="2">
        <v>2000</v>
      </c>
      <c r="N79" s="2">
        <v>2000</v>
      </c>
      <c r="O79" s="2">
        <v>2000</v>
      </c>
      <c r="P79" s="2">
        <v>3000</v>
      </c>
      <c r="Q79" s="2">
        <v>2000</v>
      </c>
    </row>
    <row r="80" spans="1:17" s="2" customFormat="1" ht="15" customHeight="1">
      <c r="A80" s="4" t="s">
        <v>160</v>
      </c>
      <c r="B80" s="2" t="s">
        <v>161</v>
      </c>
      <c r="C80" s="2">
        <v>7550</v>
      </c>
      <c r="D80" s="2">
        <f t="shared" si="6"/>
        <v>7550</v>
      </c>
      <c r="E80" s="2">
        <f t="shared" si="7"/>
        <v>7545.454545454545</v>
      </c>
      <c r="F80" s="5">
        <f t="shared" si="8"/>
        <v>0</v>
      </c>
      <c r="G80" s="7">
        <v>7000</v>
      </c>
      <c r="H80" s="2">
        <v>6000</v>
      </c>
      <c r="I80" s="2">
        <v>8000</v>
      </c>
      <c r="J80" s="2">
        <v>7000</v>
      </c>
      <c r="K80" s="2">
        <v>7000</v>
      </c>
      <c r="L80" s="2">
        <v>10000</v>
      </c>
      <c r="M80" s="2">
        <v>7000</v>
      </c>
      <c r="N80" s="2">
        <v>8000</v>
      </c>
      <c r="O80" s="2">
        <v>7000</v>
      </c>
      <c r="P80" s="2">
        <v>6000</v>
      </c>
      <c r="Q80" s="7">
        <v>10000</v>
      </c>
    </row>
    <row r="81" spans="1:17" s="2" customFormat="1" ht="15" customHeight="1">
      <c r="A81" s="4" t="s">
        <v>162</v>
      </c>
      <c r="B81" s="2" t="s">
        <v>163</v>
      </c>
      <c r="C81" s="2">
        <v>5360</v>
      </c>
      <c r="D81" s="2">
        <f t="shared" si="6"/>
        <v>5360</v>
      </c>
      <c r="E81" s="2">
        <f t="shared" si="7"/>
        <v>5363.636363636364</v>
      </c>
      <c r="F81" s="5">
        <f t="shared" si="8"/>
        <v>0</v>
      </c>
      <c r="G81" s="7">
        <v>5600</v>
      </c>
      <c r="H81" s="2">
        <v>3600</v>
      </c>
      <c r="I81" s="2">
        <v>6000</v>
      </c>
      <c r="J81" s="2">
        <v>5800</v>
      </c>
      <c r="K81" s="2">
        <v>5800</v>
      </c>
      <c r="L81" s="2">
        <v>4000</v>
      </c>
      <c r="M81" s="2">
        <v>5800</v>
      </c>
      <c r="N81" s="2">
        <v>5800</v>
      </c>
      <c r="O81" s="2">
        <v>5800</v>
      </c>
      <c r="P81" s="2">
        <v>5800</v>
      </c>
      <c r="Q81" s="7">
        <v>5000</v>
      </c>
    </row>
    <row r="82" spans="1:17" s="2" customFormat="1" ht="15" customHeight="1">
      <c r="A82" s="4" t="s">
        <v>164</v>
      </c>
      <c r="B82" s="2" t="s">
        <v>165</v>
      </c>
      <c r="C82" s="2">
        <v>0</v>
      </c>
      <c r="D82" s="2">
        <f t="shared" si="6"/>
        <v>0</v>
      </c>
      <c r="E82" s="2">
        <f t="shared" si="7"/>
        <v>0</v>
      </c>
      <c r="F82" s="5" t="e">
        <f t="shared" si="8"/>
        <v>#DIV/0!</v>
      </c>
      <c r="G82" s="7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</row>
    <row r="83" spans="1:17" s="2" customFormat="1" ht="15" customHeight="1">
      <c r="A83" s="13" t="s">
        <v>166</v>
      </c>
      <c r="B83" s="2" t="s">
        <v>167</v>
      </c>
      <c r="C83" s="2">
        <v>3230</v>
      </c>
      <c r="D83" s="2">
        <f t="shared" si="6"/>
        <v>3230</v>
      </c>
      <c r="E83" s="2">
        <f t="shared" si="7"/>
        <v>3227.2727272727275</v>
      </c>
      <c r="F83" s="5">
        <f t="shared" si="8"/>
        <v>0</v>
      </c>
      <c r="G83" s="7">
        <v>3000</v>
      </c>
      <c r="H83" s="2">
        <v>3000</v>
      </c>
      <c r="I83" s="2">
        <v>3500</v>
      </c>
      <c r="J83" s="2">
        <v>3500</v>
      </c>
      <c r="K83" s="2">
        <v>3000</v>
      </c>
      <c r="L83" s="2">
        <v>3000</v>
      </c>
      <c r="M83" s="7">
        <v>3000</v>
      </c>
      <c r="N83" s="2">
        <v>3500</v>
      </c>
      <c r="O83" s="2">
        <v>3500</v>
      </c>
      <c r="P83" s="2">
        <v>3500</v>
      </c>
      <c r="Q83" s="2">
        <v>3000</v>
      </c>
    </row>
    <row r="84" spans="1:17" s="2" customFormat="1" ht="15" customHeight="1">
      <c r="A84" s="13"/>
      <c r="B84" s="2" t="s">
        <v>168</v>
      </c>
      <c r="C84" s="2">
        <v>2230</v>
      </c>
      <c r="D84" s="2">
        <f t="shared" si="6"/>
        <v>2230</v>
      </c>
      <c r="E84" s="2">
        <f t="shared" si="7"/>
        <v>2227.2727272727275</v>
      </c>
      <c r="F84" s="5">
        <f t="shared" si="8"/>
        <v>0</v>
      </c>
      <c r="G84" s="7">
        <v>2000</v>
      </c>
      <c r="H84" s="2">
        <v>2000</v>
      </c>
      <c r="I84" s="2">
        <v>2500</v>
      </c>
      <c r="J84" s="2">
        <v>2500</v>
      </c>
      <c r="K84" s="2">
        <v>2000</v>
      </c>
      <c r="L84" s="2">
        <v>2000</v>
      </c>
      <c r="M84" s="7">
        <v>2000</v>
      </c>
      <c r="N84" s="2">
        <v>2500</v>
      </c>
      <c r="O84" s="2">
        <v>2500</v>
      </c>
      <c r="P84" s="2">
        <v>2500</v>
      </c>
      <c r="Q84" s="2">
        <v>2000</v>
      </c>
    </row>
    <row r="85" spans="1:17" s="2" customFormat="1" ht="15" customHeight="1">
      <c r="A85" s="13" t="s">
        <v>169</v>
      </c>
      <c r="B85" s="2" t="s">
        <v>170</v>
      </c>
      <c r="C85" s="2">
        <v>170</v>
      </c>
      <c r="D85" s="2">
        <f t="shared" si="6"/>
        <v>170</v>
      </c>
      <c r="E85" s="2">
        <f t="shared" si="7"/>
        <v>174.54545454545453</v>
      </c>
      <c r="F85" s="5">
        <f t="shared" si="8"/>
        <v>0</v>
      </c>
      <c r="G85" s="7">
        <v>200</v>
      </c>
      <c r="H85" s="2">
        <v>200</v>
      </c>
      <c r="I85" s="2">
        <v>200</v>
      </c>
      <c r="J85" s="2">
        <v>200</v>
      </c>
      <c r="K85" s="2">
        <v>200</v>
      </c>
      <c r="L85" s="2">
        <v>130</v>
      </c>
      <c r="M85" s="2">
        <v>130</v>
      </c>
      <c r="N85" s="2">
        <v>130</v>
      </c>
      <c r="O85" s="2">
        <v>130</v>
      </c>
      <c r="P85" s="2">
        <v>200</v>
      </c>
      <c r="Q85" s="2">
        <v>200</v>
      </c>
    </row>
    <row r="86" spans="1:17" s="2" customFormat="1" ht="15" customHeight="1">
      <c r="A86" s="13"/>
      <c r="B86" s="2" t="s">
        <v>171</v>
      </c>
      <c r="C86" s="2">
        <v>330</v>
      </c>
      <c r="D86" s="2">
        <f t="shared" si="6"/>
        <v>330</v>
      </c>
      <c r="E86" s="2">
        <f t="shared" si="7"/>
        <v>326.3636363636364</v>
      </c>
      <c r="F86" s="5">
        <f t="shared" si="8"/>
        <v>0</v>
      </c>
      <c r="G86" s="7">
        <v>370</v>
      </c>
      <c r="H86" s="2">
        <v>370</v>
      </c>
      <c r="I86" s="2">
        <v>370</v>
      </c>
      <c r="J86" s="2">
        <v>370</v>
      </c>
      <c r="K86" s="2">
        <v>370</v>
      </c>
      <c r="L86" s="2">
        <v>250</v>
      </c>
      <c r="M86" s="2">
        <v>250</v>
      </c>
      <c r="N86" s="2">
        <v>250</v>
      </c>
      <c r="O86" s="2">
        <v>250</v>
      </c>
      <c r="P86" s="2">
        <v>370</v>
      </c>
      <c r="Q86" s="2">
        <v>370</v>
      </c>
    </row>
    <row r="87" spans="1:17" s="2" customFormat="1" ht="15" customHeight="1">
      <c r="A87" s="13"/>
      <c r="B87" s="2" t="s">
        <v>172</v>
      </c>
      <c r="C87" s="2">
        <v>790</v>
      </c>
      <c r="D87" s="2">
        <f t="shared" si="6"/>
        <v>790</v>
      </c>
      <c r="E87" s="2">
        <f t="shared" si="7"/>
        <v>794.5454545454545</v>
      </c>
      <c r="F87" s="5">
        <f t="shared" si="8"/>
        <v>0</v>
      </c>
      <c r="G87" s="7">
        <v>900</v>
      </c>
      <c r="H87" s="2">
        <v>900</v>
      </c>
      <c r="I87" s="2">
        <v>900</v>
      </c>
      <c r="J87" s="2">
        <v>900</v>
      </c>
      <c r="K87" s="2">
        <v>900</v>
      </c>
      <c r="L87" s="2">
        <v>610</v>
      </c>
      <c r="M87" s="2">
        <v>610</v>
      </c>
      <c r="N87" s="2">
        <v>610</v>
      </c>
      <c r="O87" s="2">
        <v>610</v>
      </c>
      <c r="P87" s="2">
        <v>900</v>
      </c>
      <c r="Q87" s="2">
        <v>900</v>
      </c>
    </row>
    <row r="88" spans="1:17" s="2" customFormat="1" ht="15" customHeight="1">
      <c r="A88" s="4" t="s">
        <v>173</v>
      </c>
      <c r="B88" s="2" t="s">
        <v>174</v>
      </c>
      <c r="C88" s="2">
        <v>15700</v>
      </c>
      <c r="D88" s="2">
        <f t="shared" si="6"/>
        <v>15700</v>
      </c>
      <c r="E88" s="2">
        <f t="shared" si="7"/>
        <v>15696.363636363636</v>
      </c>
      <c r="F88" s="5">
        <f t="shared" si="8"/>
        <v>0</v>
      </c>
      <c r="G88" s="7">
        <v>16860</v>
      </c>
      <c r="H88" s="2">
        <v>16860</v>
      </c>
      <c r="I88" s="2">
        <v>16860</v>
      </c>
      <c r="J88" s="2">
        <v>16860</v>
      </c>
      <c r="K88" s="2">
        <v>16860</v>
      </c>
      <c r="L88" s="2">
        <v>13660</v>
      </c>
      <c r="M88" s="2">
        <v>13660</v>
      </c>
      <c r="N88" s="2">
        <v>13660</v>
      </c>
      <c r="O88" s="2">
        <v>13660</v>
      </c>
      <c r="P88" s="2">
        <v>16860</v>
      </c>
      <c r="Q88" s="2">
        <v>16860</v>
      </c>
    </row>
    <row r="89" spans="1:17" s="2" customFormat="1" ht="15" customHeight="1">
      <c r="A89" s="4" t="s">
        <v>175</v>
      </c>
      <c r="B89" s="2" t="s">
        <v>80</v>
      </c>
      <c r="C89" s="2">
        <v>1920</v>
      </c>
      <c r="D89" s="2">
        <f t="shared" si="6"/>
        <v>1920</v>
      </c>
      <c r="E89" s="2">
        <f t="shared" si="7"/>
        <v>1920</v>
      </c>
      <c r="F89" s="5">
        <f t="shared" si="8"/>
        <v>0</v>
      </c>
      <c r="G89" s="7">
        <v>1920</v>
      </c>
      <c r="H89" s="2">
        <v>1920</v>
      </c>
      <c r="I89" s="2">
        <v>1920</v>
      </c>
      <c r="J89" s="2">
        <v>1920</v>
      </c>
      <c r="K89" s="2">
        <v>1920</v>
      </c>
      <c r="P89" s="2">
        <v>1920</v>
      </c>
      <c r="Q89" s="2">
        <v>1920</v>
      </c>
    </row>
    <row r="90" spans="1:17" s="2" customFormat="1" ht="15" customHeight="1">
      <c r="A90" s="4" t="s">
        <v>176</v>
      </c>
      <c r="B90" s="2" t="s">
        <v>177</v>
      </c>
      <c r="C90" s="2">
        <v>11720</v>
      </c>
      <c r="D90" s="2">
        <f t="shared" si="6"/>
        <v>11720</v>
      </c>
      <c r="E90" s="2">
        <f t="shared" si="7"/>
        <v>11720</v>
      </c>
      <c r="F90" s="5">
        <f t="shared" si="8"/>
        <v>0</v>
      </c>
      <c r="G90" s="7">
        <v>11720</v>
      </c>
      <c r="H90" s="2">
        <v>11720</v>
      </c>
      <c r="I90" s="2">
        <v>11720</v>
      </c>
      <c r="J90" s="2">
        <v>11720</v>
      </c>
      <c r="K90" s="2">
        <v>11720</v>
      </c>
      <c r="L90" s="2">
        <v>11720</v>
      </c>
      <c r="M90" s="2">
        <v>11720</v>
      </c>
      <c r="N90" s="2">
        <v>11720</v>
      </c>
      <c r="O90" s="2">
        <v>11720</v>
      </c>
      <c r="P90" s="2">
        <v>11720</v>
      </c>
      <c r="Q90" s="2">
        <v>11720</v>
      </c>
    </row>
    <row r="91" spans="1:17" s="2" customFormat="1" ht="15" customHeight="1">
      <c r="A91" s="13" t="s">
        <v>178</v>
      </c>
      <c r="B91" s="2" t="s">
        <v>179</v>
      </c>
      <c r="C91" s="2">
        <v>350</v>
      </c>
      <c r="D91" s="2">
        <v>350</v>
      </c>
      <c r="E91" s="2">
        <f t="shared" si="7"/>
        <v>350</v>
      </c>
      <c r="F91" s="5">
        <f t="shared" si="8"/>
        <v>0</v>
      </c>
      <c r="G91" s="7">
        <v>350</v>
      </c>
      <c r="H91" s="2">
        <v>350</v>
      </c>
      <c r="I91" s="2">
        <v>350</v>
      </c>
      <c r="J91" s="2">
        <v>350</v>
      </c>
      <c r="K91" s="2">
        <v>350</v>
      </c>
      <c r="L91" s="2">
        <v>350</v>
      </c>
      <c r="M91" s="2">
        <v>350</v>
      </c>
      <c r="N91" s="2">
        <v>350</v>
      </c>
      <c r="O91" s="2">
        <v>350</v>
      </c>
      <c r="P91" s="2">
        <v>350</v>
      </c>
      <c r="Q91" s="2">
        <v>350</v>
      </c>
    </row>
    <row r="92" spans="1:17" s="2" customFormat="1" ht="15" customHeight="1">
      <c r="A92" s="13"/>
      <c r="B92" s="2" t="s">
        <v>180</v>
      </c>
      <c r="C92" s="2">
        <v>500</v>
      </c>
      <c r="D92" s="2">
        <f>ROUND(E92,-1)</f>
        <v>500</v>
      </c>
      <c r="E92" s="2">
        <f t="shared" si="7"/>
        <v>500</v>
      </c>
      <c r="F92" s="5">
        <f t="shared" si="8"/>
        <v>0</v>
      </c>
      <c r="G92" s="7">
        <v>500</v>
      </c>
      <c r="H92" s="2">
        <v>500</v>
      </c>
      <c r="I92" s="2">
        <v>500</v>
      </c>
      <c r="J92" s="2">
        <v>500</v>
      </c>
      <c r="K92" s="2">
        <v>500</v>
      </c>
      <c r="L92" s="2">
        <v>500</v>
      </c>
      <c r="M92" s="2">
        <v>500</v>
      </c>
      <c r="N92" s="2">
        <v>500</v>
      </c>
      <c r="O92" s="2">
        <v>500</v>
      </c>
      <c r="P92" s="2">
        <v>500</v>
      </c>
      <c r="Q92" s="2">
        <v>500</v>
      </c>
    </row>
    <row r="93" spans="1:17" s="2" customFormat="1" ht="15" customHeight="1">
      <c r="A93" s="13"/>
      <c r="B93" s="2" t="s">
        <v>181</v>
      </c>
      <c r="C93" s="2">
        <v>600</v>
      </c>
      <c r="D93" s="2">
        <f>ROUND(E93,-1)</f>
        <v>600</v>
      </c>
      <c r="E93" s="2">
        <f t="shared" si="7"/>
        <v>600</v>
      </c>
      <c r="F93" s="5">
        <f t="shared" si="8"/>
        <v>0</v>
      </c>
      <c r="G93" s="7">
        <v>600</v>
      </c>
      <c r="H93" s="2">
        <v>600</v>
      </c>
      <c r="I93" s="2">
        <v>600</v>
      </c>
      <c r="J93" s="2">
        <v>600</v>
      </c>
      <c r="K93" s="2">
        <v>600</v>
      </c>
      <c r="L93" s="2">
        <v>600</v>
      </c>
      <c r="M93" s="2">
        <v>600</v>
      </c>
      <c r="N93" s="2">
        <v>600</v>
      </c>
      <c r="O93" s="2">
        <v>600</v>
      </c>
      <c r="P93" s="2">
        <v>600</v>
      </c>
      <c r="Q93" s="2">
        <v>600</v>
      </c>
    </row>
    <row r="94" ht="13.5">
      <c r="G94" s="11"/>
    </row>
  </sheetData>
  <mergeCells count="20">
    <mergeCell ref="A2:Q2"/>
    <mergeCell ref="A1:Q1"/>
    <mergeCell ref="P3:P4"/>
    <mergeCell ref="Q3:Q4"/>
    <mergeCell ref="L3:L4"/>
    <mergeCell ref="M3:M4"/>
    <mergeCell ref="N3:N4"/>
    <mergeCell ref="O3:O4"/>
    <mergeCell ref="H3:H4"/>
    <mergeCell ref="I3:I4"/>
    <mergeCell ref="A91:A93"/>
    <mergeCell ref="A59:A60"/>
    <mergeCell ref="K3:K4"/>
    <mergeCell ref="G3:G4"/>
    <mergeCell ref="A83:A84"/>
    <mergeCell ref="A85:A87"/>
    <mergeCell ref="J3:J4"/>
    <mergeCell ref="C3:F3"/>
    <mergeCell ref="A3:A4"/>
    <mergeCell ref="B3:B4"/>
  </mergeCells>
  <printOptions/>
  <pageMargins left="0.3" right="0.32" top="0.56" bottom="0.44" header="0.43" footer="0.2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KOREA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KOREAN</dc:creator>
  <cp:keywords/>
  <dc:description/>
  <cp:lastModifiedBy>KOREAN</cp:lastModifiedBy>
  <dcterms:created xsi:type="dcterms:W3CDTF">2009-02-16T01:48:07Z</dcterms:created>
  <dcterms:modified xsi:type="dcterms:W3CDTF">2009-02-16T02:00:33Z</dcterms:modified>
  <cp:category/>
  <cp:version/>
  <cp:contentType/>
  <cp:contentStatus/>
</cp:coreProperties>
</file>