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5565" windowWidth="19230" windowHeight="6105" tabRatio="908" activeTab="0"/>
  </bookViews>
  <sheets>
    <sheet name="용지" sheetId="1" r:id="rId1"/>
    <sheet name="영농" sheetId="2" r:id="rId2"/>
    <sheet name="지장물" sheetId="3" r:id="rId3"/>
    <sheet name="분묘" sheetId="4" r:id="rId4"/>
  </sheets>
  <externalReferences>
    <externalReference r:id="rId7"/>
  </externalReferences>
  <definedNames>
    <definedName name="_Fill" localSheetId="0" hidden="1">'[1]1공구 배수통관 산출근거'!#REF!</definedName>
    <definedName name="_Fill" hidden="1">'[1]1공구 배수통관 산출근거'!#REF!</definedName>
    <definedName name="_xlnm.Print_Area" localSheetId="3">'분묘'!$A$1:$J$43</definedName>
    <definedName name="_xlnm.Print_Area" localSheetId="0">'용지'!$A$1:$R$49</definedName>
    <definedName name="_xlnm.Print_Area" localSheetId="2">'지장물'!$A$1:$N$34</definedName>
    <definedName name="_xlnm.Print_Titles" localSheetId="0">'용지'!$1:$3</definedName>
  </definedNames>
  <calcPr fullCalcOnLoad="1"/>
</workbook>
</file>

<file path=xl/comments1.xml><?xml version="1.0" encoding="utf-8"?>
<comments xmlns="http://schemas.openxmlformats.org/spreadsheetml/2006/main">
  <authors>
    <author>com</author>
  </authors>
  <commentList>
    <comment ref="F7" authorId="0">
      <text>
        <r>
          <rPr>
            <b/>
            <sz val="9"/>
            <rFont val="돋움"/>
            <family val="3"/>
          </rPr>
          <t>미등기</t>
        </r>
        <r>
          <rPr>
            <sz val="9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9"/>
            <rFont val="돋움"/>
            <family val="3"/>
          </rPr>
          <t>국도</t>
        </r>
      </text>
    </comment>
    <comment ref="F10" authorId="0">
      <text>
        <r>
          <rPr>
            <b/>
            <sz val="9"/>
            <rFont val="돋움"/>
            <family val="3"/>
          </rPr>
          <t>미등기</t>
        </r>
      </text>
    </comment>
    <comment ref="H17" authorId="0">
      <text>
        <r>
          <rPr>
            <b/>
            <sz val="9"/>
            <rFont val="돋움"/>
            <family val="3"/>
          </rPr>
          <t>마을길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추정</t>
        </r>
      </text>
    </comment>
    <comment ref="N17" authorId="0">
      <text>
        <r>
          <rPr>
            <b/>
            <sz val="9"/>
            <rFont val="돋움"/>
            <family val="3"/>
          </rPr>
          <t>사망자</t>
        </r>
      </text>
    </comment>
    <comment ref="N18" authorId="0">
      <text>
        <r>
          <rPr>
            <b/>
            <sz val="9"/>
            <rFont val="돋움"/>
            <family val="3"/>
          </rPr>
          <t>사망자</t>
        </r>
      </text>
    </comment>
    <comment ref="H19" authorId="0">
      <text>
        <r>
          <rPr>
            <b/>
            <sz val="9"/>
            <rFont val="돋움"/>
            <family val="3"/>
          </rPr>
          <t>마을길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추정</t>
        </r>
      </text>
    </comment>
    <comment ref="N29" authorId="0">
      <text>
        <r>
          <rPr>
            <b/>
            <sz val="9"/>
            <rFont val="돋움"/>
            <family val="3"/>
          </rPr>
          <t>사망자</t>
        </r>
      </text>
    </comment>
    <comment ref="F30" authorId="0">
      <text>
        <r>
          <rPr>
            <b/>
            <sz val="9"/>
            <rFont val="돋움"/>
            <family val="3"/>
          </rPr>
          <t>미등기</t>
        </r>
      </text>
    </comment>
    <comment ref="N30" authorId="0">
      <text>
        <r>
          <rPr>
            <b/>
            <sz val="9"/>
            <rFont val="돋움"/>
            <family val="3"/>
          </rPr>
          <t>학전동</t>
        </r>
      </text>
    </comment>
    <comment ref="N37" authorId="0">
      <text>
        <r>
          <rPr>
            <b/>
            <sz val="9"/>
            <rFont val="돋움"/>
            <family val="3"/>
          </rPr>
          <t>사망자</t>
        </r>
      </text>
    </comment>
    <comment ref="N38" authorId="0">
      <text>
        <r>
          <rPr>
            <b/>
            <sz val="9"/>
            <rFont val="돋움"/>
            <family val="3"/>
          </rPr>
          <t>사망자</t>
        </r>
      </text>
    </comment>
    <comment ref="H41" authorId="0">
      <text>
        <r>
          <rPr>
            <b/>
            <sz val="9"/>
            <rFont val="돋움"/>
            <family val="3"/>
          </rPr>
          <t>국도</t>
        </r>
      </text>
    </comment>
    <comment ref="F44" authorId="0">
      <text>
        <r>
          <rPr>
            <b/>
            <sz val="9"/>
            <rFont val="돋움"/>
            <family val="3"/>
          </rPr>
          <t>미등기</t>
        </r>
      </text>
    </comment>
    <comment ref="H44" authorId="0">
      <text>
        <r>
          <rPr>
            <b/>
            <sz val="9"/>
            <rFont val="돋움"/>
            <family val="3"/>
          </rPr>
          <t>국도</t>
        </r>
      </text>
    </comment>
    <comment ref="N44" authorId="0">
      <text>
        <r>
          <rPr>
            <b/>
            <sz val="9"/>
            <rFont val="돋움"/>
            <family val="3"/>
          </rPr>
          <t>학전동</t>
        </r>
      </text>
    </comment>
    <comment ref="N48" authorId="0">
      <text>
        <r>
          <rPr>
            <b/>
            <sz val="9"/>
            <rFont val="돋움"/>
            <family val="3"/>
          </rPr>
          <t>사망자</t>
        </r>
      </text>
    </comment>
  </commentList>
</comments>
</file>

<file path=xl/sharedStrings.xml><?xml version="1.0" encoding="utf-8"?>
<sst xmlns="http://schemas.openxmlformats.org/spreadsheetml/2006/main" count="806" uniqueCount="434">
  <si>
    <t>권리
종류</t>
  </si>
  <si>
    <t>비고</t>
  </si>
  <si>
    <t>1식</t>
  </si>
  <si>
    <t>상석</t>
  </si>
  <si>
    <t>향석</t>
  </si>
  <si>
    <t>둘레석</t>
  </si>
  <si>
    <t>성명</t>
  </si>
  <si>
    <t>임</t>
  </si>
  <si>
    <t>일련
번호</t>
  </si>
  <si>
    <t>소 재 지</t>
  </si>
  <si>
    <t>공부</t>
  </si>
  <si>
    <t>현실</t>
  </si>
  <si>
    <t>당초</t>
  </si>
  <si>
    <t>전</t>
  </si>
  <si>
    <t>임</t>
  </si>
  <si>
    <t>지    번</t>
  </si>
  <si>
    <t>지  목</t>
  </si>
  <si>
    <t>면적(㎡)</t>
  </si>
  <si>
    <t>지분</t>
  </si>
  <si>
    <t>소유자(피보상자)</t>
  </si>
  <si>
    <t>이   해  관  계  인</t>
  </si>
  <si>
    <t>본번</t>
  </si>
  <si>
    <t>분할
(편입)</t>
  </si>
  <si>
    <t>편  입</t>
  </si>
  <si>
    <t>성  명</t>
  </si>
  <si>
    <t>권리의
종류</t>
  </si>
  <si>
    <t>일련
번호</t>
  </si>
  <si>
    <t>지번</t>
  </si>
  <si>
    <t>당초</t>
  </si>
  <si>
    <t>편입</t>
  </si>
  <si>
    <t>주소</t>
  </si>
  <si>
    <t>주 소</t>
  </si>
  <si>
    <t>성 명</t>
  </si>
  <si>
    <t>지장물</t>
  </si>
  <si>
    <t>소유자(피보상자)</t>
  </si>
  <si>
    <t>관    계    인</t>
  </si>
  <si>
    <t>물건명</t>
  </si>
  <si>
    <t>구조 
및 규격</t>
  </si>
  <si>
    <t>수량</t>
  </si>
  <si>
    <t>단위</t>
  </si>
  <si>
    <t>주소</t>
  </si>
  <si>
    <t>구분</t>
  </si>
  <si>
    <t>지번</t>
  </si>
  <si>
    <t>합              계</t>
  </si>
  <si>
    <t>소 재 지</t>
  </si>
  <si>
    <t>영농현황</t>
  </si>
  <si>
    <t>경작자(토지소유자 기준으로 작성)</t>
  </si>
  <si>
    <t>이   해  관  계  인</t>
  </si>
  <si>
    <t>경작물</t>
  </si>
  <si>
    <t>면적(㎡)</t>
  </si>
  <si>
    <t>주 소</t>
  </si>
  <si>
    <t>성 명</t>
  </si>
  <si>
    <t>권리의
종류</t>
  </si>
  <si>
    <t>일련
번호</t>
  </si>
  <si>
    <t>소재지</t>
  </si>
  <si>
    <t>지번</t>
  </si>
  <si>
    <t>지목</t>
  </si>
  <si>
    <t>종별및
시설물
종  류</t>
  </si>
  <si>
    <t>구    조                및               수   량</t>
  </si>
  <si>
    <t>기 수
 및
수 량</t>
  </si>
  <si>
    <t>연고자
성 명</t>
  </si>
  <si>
    <t>주  소</t>
  </si>
  <si>
    <t>비고</t>
  </si>
  <si>
    <t>2.5X3.0</t>
  </si>
  <si>
    <t>유연 단장(평가외)</t>
  </si>
  <si>
    <t>이전보조비</t>
  </si>
  <si>
    <t>산78-6</t>
  </si>
  <si>
    <t>457-1</t>
  </si>
  <si>
    <t>이형노</t>
  </si>
  <si>
    <t>포항시 연일읍 달전리</t>
  </si>
  <si>
    <t>산78-5</t>
  </si>
  <si>
    <t>김성철</t>
  </si>
  <si>
    <t>포항시 북구 덕양동
경성양학마을 402호</t>
  </si>
  <si>
    <t>국유림상</t>
  </si>
  <si>
    <t>석축(3단)</t>
  </si>
  <si>
    <t>1단=12.5m/H=1m</t>
  </si>
  <si>
    <t>2단=11.5m/H=1.2m</t>
  </si>
  <si>
    <t>3단=11m/H=1.3m</t>
  </si>
  <si>
    <t>상석(받임포함)</t>
  </si>
  <si>
    <t>반월석</t>
  </si>
  <si>
    <t>망주석</t>
  </si>
  <si>
    <t>석축(2단)</t>
  </si>
  <si>
    <t>1단=13m/H=0.3m</t>
  </si>
  <si>
    <t>2단=13m/H=0.7m</t>
  </si>
  <si>
    <t>김성진</t>
  </si>
  <si>
    <t>010-</t>
  </si>
  <si>
    <t>산78-6</t>
  </si>
  <si>
    <t>8856-</t>
  </si>
  <si>
    <t>망주석</t>
  </si>
  <si>
    <t>화강암</t>
  </si>
  <si>
    <t>황금측백</t>
  </si>
  <si>
    <t>7~8년생</t>
  </si>
  <si>
    <t>14주</t>
  </si>
  <si>
    <t>공사명: 흥해 ~ 기계 1 국도건설공사 &lt;3차&gt;</t>
  </si>
  <si>
    <t>19필지</t>
  </si>
  <si>
    <t>11기</t>
  </si>
  <si>
    <t>등기부상 주소</t>
  </si>
  <si>
    <t>송달 주소</t>
  </si>
  <si>
    <t>김철</t>
  </si>
  <si>
    <t>경북 포항시 남구 문예로82번길 27-1, 302호(해도동)</t>
  </si>
  <si>
    <t>경북 포항시 남구 연일읍 새마을로624번길 11</t>
  </si>
  <si>
    <t>도</t>
  </si>
  <si>
    <t>임</t>
  </si>
  <si>
    <t>근저당권</t>
  </si>
  <si>
    <t>전</t>
  </si>
  <si>
    <t>답</t>
  </si>
  <si>
    <t>잡</t>
  </si>
  <si>
    <t>묵전</t>
  </si>
  <si>
    <t>미등기</t>
  </si>
  <si>
    <t>포항시 남구 대도동 20-12</t>
  </si>
  <si>
    <t>김철</t>
  </si>
  <si>
    <t>압류</t>
  </si>
  <si>
    <t>필지</t>
  </si>
  <si>
    <t>포항</t>
  </si>
  <si>
    <t>연일</t>
  </si>
  <si>
    <t>달전</t>
  </si>
  <si>
    <t>538-2</t>
  </si>
  <si>
    <t>538-3</t>
  </si>
  <si>
    <t>이원목</t>
  </si>
  <si>
    <t>미등기</t>
  </si>
  <si>
    <t>산78-1</t>
  </si>
  <si>
    <t>산78-6</t>
  </si>
  <si>
    <t>440-3</t>
  </si>
  <si>
    <t>경주군 강동면 단구리 977</t>
  </si>
  <si>
    <t>손진복</t>
  </si>
  <si>
    <t>이경우</t>
  </si>
  <si>
    <t>336-1</t>
  </si>
  <si>
    <t>336-3</t>
  </si>
  <si>
    <t>경주시 천북면 모아리 622</t>
  </si>
  <si>
    <t>이학재</t>
  </si>
  <si>
    <t>산85</t>
  </si>
  <si>
    <t>산85-2</t>
  </si>
  <si>
    <t>경주시 강동면 다산리 1074</t>
  </si>
  <si>
    <t>460-1</t>
  </si>
  <si>
    <t>460-4</t>
  </si>
  <si>
    <t>460-3</t>
  </si>
  <si>
    <t>339</t>
  </si>
  <si>
    <t>339-1</t>
  </si>
  <si>
    <t>월성군 강동면 국당리 1275</t>
  </si>
  <si>
    <t>권도음</t>
  </si>
  <si>
    <t>460-2</t>
  </si>
  <si>
    <t>460-6</t>
  </si>
  <si>
    <t>333-2</t>
  </si>
  <si>
    <t>333-4</t>
  </si>
  <si>
    <t>1/3</t>
  </si>
  <si>
    <t>경주시 강동면 양동리 181</t>
  </si>
  <si>
    <t>이성환</t>
  </si>
  <si>
    <t>경주시 강동면 양동리 212</t>
  </si>
  <si>
    <t>이종환</t>
  </si>
  <si>
    <t>323-2</t>
  </si>
  <si>
    <t>323-4</t>
  </si>
  <si>
    <t>경북 경주시 강동면 양동리 212</t>
  </si>
  <si>
    <t>323-3</t>
  </si>
  <si>
    <t>323-5</t>
  </si>
  <si>
    <t>산86</t>
  </si>
  <si>
    <t>산86-1</t>
  </si>
  <si>
    <t>산85-3</t>
  </si>
  <si>
    <t>산12-1</t>
  </si>
  <si>
    <t>산12-13</t>
  </si>
  <si>
    <t>학전</t>
  </si>
  <si>
    <t>산157</t>
  </si>
  <si>
    <t>산157-1</t>
  </si>
  <si>
    <t>1/4</t>
  </si>
  <si>
    <t>포항시 남구 해도동 103-16</t>
  </si>
  <si>
    <t>전천만</t>
  </si>
  <si>
    <t>전호만</t>
  </si>
  <si>
    <t>경남 김해시 가락로38번길 4-1(부원동)</t>
  </si>
  <si>
    <t>전영재</t>
  </si>
  <si>
    <t>520/4080</t>
  </si>
  <si>
    <t>이세준</t>
  </si>
  <si>
    <t>500/4080</t>
  </si>
  <si>
    <t>김상진</t>
  </si>
  <si>
    <t>531-1</t>
  </si>
  <si>
    <t>531-4</t>
  </si>
  <si>
    <t>영일군 연일읍 학전리 148</t>
  </si>
  <si>
    <t>이원재</t>
  </si>
  <si>
    <t>528-2</t>
  </si>
  <si>
    <t>528-4</t>
  </si>
  <si>
    <t>김차출</t>
  </si>
  <si>
    <t>533-2</t>
  </si>
  <si>
    <t>1883.7/3388</t>
  </si>
  <si>
    <t>포항시 북구 두호동 919 우방하이츠 102-501</t>
  </si>
  <si>
    <t>오승진</t>
  </si>
  <si>
    <t>752.1/3388</t>
  </si>
  <si>
    <t>조윤식</t>
  </si>
  <si>
    <t>376.1/3388</t>
  </si>
  <si>
    <t>포항시 북구 죽도동 334-70</t>
  </si>
  <si>
    <t>경북 포항시 북구 양학천로 97-1(죽도동)</t>
  </si>
  <si>
    <t>박영식</t>
  </si>
  <si>
    <t>포항시 북구 죽도동 659-1 로얄국민주탁 가동 106호</t>
  </si>
  <si>
    <t>이기진</t>
  </si>
  <si>
    <t>산153</t>
  </si>
  <si>
    <t>산153-2</t>
  </si>
  <si>
    <t>포항시 북구 이동로 48-11 삼성아파트 108동 1504호</t>
  </si>
  <si>
    <t>심용순</t>
  </si>
  <si>
    <t>경북 포항시 북구
대흥동 595-162</t>
  </si>
  <si>
    <t>경북 포항시 북구 용당로 101</t>
  </si>
  <si>
    <t>늘푸른새마을금고</t>
  </si>
  <si>
    <t>근저당권
지상권</t>
  </si>
  <si>
    <t>유정란</t>
  </si>
  <si>
    <t>498-1</t>
  </si>
  <si>
    <t>498-2</t>
  </si>
  <si>
    <t>500-3</t>
  </si>
  <si>
    <t>500-5</t>
  </si>
  <si>
    <t>포항시 신흥동 837-1</t>
  </si>
  <si>
    <t>최인석</t>
  </si>
  <si>
    <t>500-2</t>
  </si>
  <si>
    <t>500-4</t>
  </si>
  <si>
    <t>경북 포항시 남구 연일읍 새마을로 626</t>
  </si>
  <si>
    <t>김영구</t>
  </si>
  <si>
    <t>산136-2</t>
  </si>
  <si>
    <t>산136-5</t>
  </si>
  <si>
    <t>배원호</t>
  </si>
  <si>
    <t>경북 구미시 수출대로 179(공단동 174)</t>
  </si>
  <si>
    <t>구미세무서</t>
  </si>
  <si>
    <t>437-1</t>
  </si>
  <si>
    <t>437-12</t>
  </si>
  <si>
    <t>경북 포항시 남구 해도동 207-19 302호</t>
  </si>
  <si>
    <t>배규리</t>
  </si>
  <si>
    <t>438-1</t>
  </si>
  <si>
    <t>438-5</t>
  </si>
  <si>
    <t>목</t>
  </si>
  <si>
    <t>438-2</t>
  </si>
  <si>
    <t>채홍목</t>
  </si>
  <si>
    <t>494-1</t>
  </si>
  <si>
    <t>포항시 북구 흥해읍 매산리 210</t>
  </si>
  <si>
    <t>차순애</t>
  </si>
  <si>
    <t>이상주</t>
  </si>
  <si>
    <t>496-1</t>
  </si>
  <si>
    <t>구미시 광평동 792-19 코오롱아파트 에이동 403호</t>
  </si>
  <si>
    <t>경북 포항시 남구 연일읍 새마을로624번길 11</t>
  </si>
  <si>
    <t>김석재</t>
  </si>
  <si>
    <t>497-1</t>
  </si>
  <si>
    <t>천</t>
  </si>
  <si>
    <t>경북 경주시 천북면 모아안길 58</t>
  </si>
  <si>
    <t>식</t>
  </si>
  <si>
    <t>포항시 연일읍 달전리</t>
  </si>
  <si>
    <t>459-2</t>
  </si>
  <si>
    <t>전</t>
  </si>
  <si>
    <t>소나무묘목</t>
  </si>
  <si>
    <t>3년생</t>
  </si>
  <si>
    <t>주</t>
  </si>
  <si>
    <t>강성구외1인</t>
  </si>
  <si>
    <t>460-4</t>
  </si>
  <si>
    <t>비닐하우스</t>
  </si>
  <si>
    <t>3*13m</t>
  </si>
  <si>
    <t>㎡</t>
  </si>
  <si>
    <t>포항시 연일읍 달전리 산85</t>
  </si>
  <si>
    <t>최금자</t>
  </si>
  <si>
    <t>336-3</t>
  </si>
  <si>
    <t>배나무</t>
  </si>
  <si>
    <t>10~15년생</t>
  </si>
  <si>
    <t>이학재</t>
  </si>
  <si>
    <t>감나무</t>
  </si>
  <si>
    <t>15년생</t>
  </si>
  <si>
    <t>포항시 연일읍 학전리</t>
  </si>
  <si>
    <t>533-2</t>
  </si>
  <si>
    <t>답(전)</t>
  </si>
  <si>
    <t>살구나무</t>
  </si>
  <si>
    <t>7~10년생</t>
  </si>
  <si>
    <t>오승진외3인</t>
  </si>
  <si>
    <t>498-2</t>
  </si>
  <si>
    <t>포항시 연일읍 학전리 148</t>
  </si>
  <si>
    <t>이원재</t>
  </si>
  <si>
    <t>닭장</t>
  </si>
  <si>
    <t>철주/그늘망(3*3.5m)</t>
  </si>
  <si>
    <t>500-4</t>
  </si>
  <si>
    <t>도(잡)</t>
  </si>
  <si>
    <t>철판울타리</t>
  </si>
  <si>
    <t>판넬(L=72m/H=2m)</t>
  </si>
  <si>
    <t>식</t>
  </si>
  <si>
    <t>포항시 연일읍 학전리 452</t>
  </si>
  <si>
    <t>김상준</t>
  </si>
  <si>
    <t>438-5</t>
  </si>
  <si>
    <t>목(전)</t>
  </si>
  <si>
    <t>15년</t>
  </si>
  <si>
    <t>배규리</t>
  </si>
  <si>
    <t>10년생</t>
  </si>
  <si>
    <t>5년생</t>
  </si>
  <si>
    <t>헛개나무</t>
  </si>
  <si>
    <t>대추나무</t>
  </si>
  <si>
    <t>12년생</t>
  </si>
  <si>
    <t>모과나무</t>
  </si>
  <si>
    <t>두릅나무</t>
  </si>
  <si>
    <t>496-1</t>
  </si>
  <si>
    <t>2.5*3.0m</t>
  </si>
  <si>
    <t>김석재</t>
  </si>
  <si>
    <t>농사용전기</t>
  </si>
  <si>
    <t>농업용</t>
  </si>
  <si>
    <t>호두나무</t>
  </si>
  <si>
    <t>개암나무</t>
  </si>
  <si>
    <t>무화과나무</t>
  </si>
  <si>
    <t>3년생</t>
  </si>
  <si>
    <t>주</t>
  </si>
  <si>
    <t>울타리</t>
  </si>
  <si>
    <t>철주/그물(H=1/L=15M)</t>
  </si>
  <si>
    <t>양수기</t>
  </si>
  <si>
    <t>영일전기</t>
  </si>
  <si>
    <t>다리</t>
  </si>
  <si>
    <t>철재</t>
  </si>
  <si>
    <t>흥해-기계 1 국도건설공사 &lt;3차&gt;</t>
  </si>
  <si>
    <t>주소 미상</t>
  </si>
  <si>
    <t>경북 경주시 강동면 천서길 7</t>
  </si>
  <si>
    <t>경북 경주시 강동면 국당리 1275</t>
  </si>
  <si>
    <t>경북 경주시 강동면 안계리 413</t>
  </si>
  <si>
    <t>경북 영일군 연일읍 학전리 148</t>
  </si>
  <si>
    <t>포항시 연일읍 달전리</t>
  </si>
  <si>
    <t>538-2</t>
  </si>
  <si>
    <t>538-3</t>
  </si>
  <si>
    <t>감자</t>
  </si>
  <si>
    <t>경주시 강동면 안계리 413</t>
  </si>
  <si>
    <t>이원목</t>
  </si>
  <si>
    <t>336-1</t>
  </si>
  <si>
    <t>336-3</t>
  </si>
  <si>
    <t>배,감</t>
  </si>
  <si>
    <t>경주시 천북면 모아리 622</t>
  </si>
  <si>
    <t>이학재</t>
  </si>
  <si>
    <t>333-1</t>
  </si>
  <si>
    <t>333-3</t>
  </si>
  <si>
    <t>고추</t>
  </si>
  <si>
    <t>포항시 북구 항구동 우방비치 110-902호</t>
  </si>
  <si>
    <t>신수철</t>
  </si>
  <si>
    <t>460-1</t>
  </si>
  <si>
    <t>460-4</t>
  </si>
  <si>
    <t>배추,상추</t>
  </si>
  <si>
    <t>포항시 연일읍 달전리 산85</t>
  </si>
  <si>
    <t>최금자</t>
  </si>
  <si>
    <t>461</t>
  </si>
  <si>
    <t>461-1</t>
  </si>
  <si>
    <t>옥수수,파</t>
  </si>
  <si>
    <t>460-3</t>
  </si>
  <si>
    <t>파,깨</t>
  </si>
  <si>
    <t>339</t>
  </si>
  <si>
    <t>339-1</t>
  </si>
  <si>
    <t>깨,고추</t>
  </si>
  <si>
    <t>경주군 강동면 국당리 1275</t>
  </si>
  <si>
    <t>권도음</t>
  </si>
  <si>
    <t>460-2</t>
  </si>
  <si>
    <t>460-6</t>
  </si>
  <si>
    <t>벼</t>
  </si>
  <si>
    <t>323-3</t>
  </si>
  <si>
    <t>323-5</t>
  </si>
  <si>
    <t>포항시 연일읍 달전리 322</t>
  </si>
  <si>
    <t>이태수</t>
  </si>
  <si>
    <t>포항시 연일읍 학전리</t>
  </si>
  <si>
    <t>533-2</t>
  </si>
  <si>
    <t>살구</t>
  </si>
  <si>
    <t>포항시 북구두호동919우방하이츠102-501</t>
  </si>
  <si>
    <t>오승진외3인</t>
  </si>
  <si>
    <t>옥수수</t>
  </si>
  <si>
    <t>포항시 연일읍 학전리 148</t>
  </si>
  <si>
    <t>이원재</t>
  </si>
  <si>
    <t>498-1</t>
  </si>
  <si>
    <t>498-2</t>
  </si>
  <si>
    <t>배</t>
  </si>
  <si>
    <t>500-3</t>
  </si>
  <si>
    <t>500-5</t>
  </si>
  <si>
    <t>복분자</t>
  </si>
  <si>
    <t>포항시 신흥동 837-1</t>
  </si>
  <si>
    <t>최인석</t>
  </si>
  <si>
    <t>437-1</t>
  </si>
  <si>
    <t>437-12</t>
  </si>
  <si>
    <t>포항시 남구 해도동207-19 302호</t>
  </si>
  <si>
    <t>배규리</t>
  </si>
  <si>
    <t>438-1</t>
  </si>
  <si>
    <t>438-5</t>
  </si>
  <si>
    <t>494-1</t>
  </si>
  <si>
    <t>땅콩</t>
  </si>
  <si>
    <t>포항시 북구 흥해읍 매산리 210</t>
  </si>
  <si>
    <t>차순애</t>
  </si>
  <si>
    <t>496-1</t>
  </si>
  <si>
    <t>구미시 광평동 792-19
코오롱아파트 A동403</t>
  </si>
  <si>
    <t>김석재</t>
  </si>
  <si>
    <t>497-1</t>
  </si>
  <si>
    <t>531-1</t>
  </si>
  <si>
    <t>531-4</t>
  </si>
  <si>
    <t>소나무 등</t>
  </si>
  <si>
    <t>포항시 기계면 내단리 1088-364</t>
  </si>
  <si>
    <t>박내욱</t>
  </si>
  <si>
    <t>경상북도 포항시 북구 아치로 9</t>
  </si>
  <si>
    <t>경상북도 포항시 북구 
중흥로267번길 34-1</t>
  </si>
  <si>
    <t>경북 포항시 북구 천마로72번길 33, 106동 1605호
(양덕동, 양덕삼구트리니엔)</t>
  </si>
  <si>
    <t>경북 포항시 북구 천마로
90번길 33, 104동 2501호(양덕동, 양덕e-편한세상1차)</t>
  </si>
  <si>
    <t>경북 경주시 강동면
새마을로 1186-5</t>
  </si>
  <si>
    <t>경북 경주시 천북면
모아안길 58</t>
  </si>
  <si>
    <t>경북 경주시 강동면
양동마을안길 32-19</t>
  </si>
  <si>
    <t>경북 경주시 강동면
양동마을안길 58-23</t>
  </si>
  <si>
    <t>경북 포항시 남구
중앙로41번길 10(해도동)</t>
  </si>
  <si>
    <t>서울 강동구 상암로 177
(천호동)</t>
  </si>
  <si>
    <t>서울시 강동구 천호동
34-25</t>
  </si>
  <si>
    <t>김해시 가락로 38번길
4-1(부원동)</t>
  </si>
  <si>
    <t>포항시 남구 지곡동 946
효자그린A 215동 205호</t>
  </si>
  <si>
    <t>서울 강서구 강서로 462,
 1동 607호
(등촌동, 대룡드림타워-1)</t>
  </si>
  <si>
    <t>경북 포항시 남구 지곡로 260, 112동 1101호
(지곡동,효자그린아파트)</t>
  </si>
  <si>
    <t>포항시 남구 지곡동 472
효자그린A 112동 1101호</t>
  </si>
  <si>
    <t>경북 포항시 북구 천마로
72번길 33, 106동 1605호
(양덕동, 양덕삼구트리니엔)</t>
  </si>
  <si>
    <t>경북 포항시 북구 대안길 56, 116동 1309호
(용흥동, 우방타운)</t>
  </si>
  <si>
    <t>포항시 북구 용흥동 366
우방타운 119-1101</t>
  </si>
  <si>
    <t>경북 포항시 남구 효성로63번길 17, 204동 1801호
(효자동, 효자웰빙타운에스케이뷰2차)</t>
  </si>
  <si>
    <t>경북 포항시 북구 이동로 48-11, 108동 1504호
(득량동, 이동삼성아파트)</t>
  </si>
  <si>
    <t>경북 포항시 남구 대이로 10, 103동 702호
(대잠동, 대잠트리니엔)</t>
  </si>
  <si>
    <t>경북 포항시 북구 학전로 103, 103동 1501호
(두호동, 우방하이츠)</t>
  </si>
  <si>
    <t>경북 포항시 남구 문예로
82번길 27-1, 302호
(해도동)</t>
  </si>
  <si>
    <t>포항시 두호동 
두호주공아파트 6-101</t>
  </si>
  <si>
    <t>대구 북구 중앙대로 591, 207동 1605호(침산동,
침산동코오롱하늘채)</t>
  </si>
  <si>
    <t>경북 경산시 사동 600 동산타운
105-103</t>
  </si>
  <si>
    <t>경북 경산시 경청로221길 12, 106동 702호(백천동, 경산백천월드메르디앙)</t>
  </si>
  <si>
    <t>부산 금정구 금강로 541번길 40,
 16-202(구서동,
 우성아파트)</t>
  </si>
  <si>
    <t>부산 금정구 금강로 541번길 40,
16-202(구서동,
우성아파트)</t>
  </si>
  <si>
    <t>여강이씨
수졸당파중회</t>
  </si>
  <si>
    <t>여주이씨
지헌공파문회</t>
  </si>
  <si>
    <t>경북 포항시 북구 천마로90번길 33, 104동 2501호
(양덕동, 양덕e-편한세상1차)</t>
  </si>
  <si>
    <t>포항시 남구 청림동 정몽주로 847번길 19-3번지 
대흥빌라 나동 301호</t>
  </si>
  <si>
    <t>포항시 남구 청림동 정몽주로 847번길 19-3번지
대흥빌라 나동 301호</t>
  </si>
  <si>
    <t>포항시 남구 청림동 정몽주로 847번길 19-3번지
 대흥빌라 나동 301호</t>
  </si>
  <si>
    <t>포항시 남구 청림동 정몽주로 847번길 19-3번지
대흥빌라 나동 301호</t>
  </si>
  <si>
    <t>계</t>
  </si>
  <si>
    <t>26건</t>
  </si>
  <si>
    <t>1(47)</t>
  </si>
  <si>
    <t>2(48)</t>
  </si>
  <si>
    <t>3(49)</t>
  </si>
  <si>
    <t>4(50)</t>
  </si>
  <si>
    <t>5(51)</t>
  </si>
  <si>
    <t>6(52)</t>
  </si>
  <si>
    <t>7(53)</t>
  </si>
  <si>
    <t>8(54)</t>
  </si>
  <si>
    <t>9(55)</t>
  </si>
  <si>
    <t>10(56)</t>
  </si>
  <si>
    <t>11(57)</t>
  </si>
  <si>
    <t>계</t>
  </si>
  <si>
    <t>소재불명자 공고 목록(토지)</t>
  </si>
  <si>
    <t>소재불명자 공고 목록(영농)</t>
  </si>
  <si>
    <t>소재불명자 공고 목록(지장물)</t>
  </si>
  <si>
    <t>소재불명자 공고 목록(분묘)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</si>
</sst>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);\(#,##0\)"/>
    <numFmt numFmtId="180" formatCode="0&quot;년생&quot;"/>
    <numFmt numFmtId="181" formatCode="mm&quot;월&quot;\ dd&quot;일&quot;"/>
    <numFmt numFmtId="182" formatCode="#,##0;[Red]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7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굴림체"/>
      <family val="3"/>
    </font>
    <font>
      <sz val="10"/>
      <name val="굴림체"/>
      <family val="3"/>
    </font>
    <font>
      <sz val="9"/>
      <name val="굴림체"/>
      <family val="3"/>
    </font>
    <font>
      <b/>
      <u val="single"/>
      <sz val="26"/>
      <name val="굴림체"/>
      <family val="3"/>
    </font>
    <font>
      <b/>
      <sz val="26"/>
      <name val="굴림"/>
      <family val="3"/>
    </font>
    <font>
      <sz val="11"/>
      <name val="굴림"/>
      <family val="3"/>
    </font>
    <font>
      <sz val="10"/>
      <name val="굴림"/>
      <family val="3"/>
    </font>
    <font>
      <sz val="8"/>
      <name val="굴림체"/>
      <family val="3"/>
    </font>
    <font>
      <b/>
      <u val="single"/>
      <sz val="10"/>
      <name val="굴림체"/>
      <family val="3"/>
    </font>
    <font>
      <sz val="12"/>
      <name val="굴림체"/>
      <family val="3"/>
    </font>
    <font>
      <sz val="10"/>
      <name val="바탕체"/>
      <family val="1"/>
    </font>
    <font>
      <b/>
      <sz val="11"/>
      <name val="굴림체"/>
      <family val="3"/>
    </font>
    <font>
      <b/>
      <sz val="12"/>
      <name val="굴림체"/>
      <family val="3"/>
    </font>
    <font>
      <b/>
      <u val="single"/>
      <sz val="12"/>
      <name val="굴림체"/>
      <family val="3"/>
    </font>
    <font>
      <sz val="9"/>
      <name val="바탕체"/>
      <family val="1"/>
    </font>
    <font>
      <sz val="10"/>
      <color indexed="8"/>
      <name val="굴림체"/>
      <family val="3"/>
    </font>
    <font>
      <b/>
      <sz val="18"/>
      <name val="굴림체"/>
      <family val="3"/>
    </font>
    <font>
      <sz val="18"/>
      <name val="바탕체"/>
      <family val="1"/>
    </font>
    <font>
      <b/>
      <sz val="9"/>
      <name val="굴림체"/>
      <family val="3"/>
    </font>
    <font>
      <sz val="9"/>
      <name val="돋움"/>
      <family val="3"/>
    </font>
    <font>
      <b/>
      <sz val="10"/>
      <name val="굴림체"/>
      <family val="3"/>
    </font>
    <font>
      <b/>
      <sz val="11"/>
      <name val="돋움체"/>
      <family val="3"/>
    </font>
    <font>
      <b/>
      <sz val="9"/>
      <name val="돋움"/>
      <family val="3"/>
    </font>
    <font>
      <b/>
      <sz val="26"/>
      <name val="굴림체"/>
      <family val="3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3"/>
    </font>
    <font>
      <b/>
      <sz val="8"/>
      <name val="돋움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24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19" fillId="0" borderId="0">
      <alignment/>
      <protection/>
    </xf>
  </cellStyleXfs>
  <cellXfs count="227">
    <xf numFmtId="0" fontId="0" fillId="0" borderId="0" xfId="0" applyAlignment="1">
      <alignment vertical="center"/>
    </xf>
    <xf numFmtId="0" fontId="19" fillId="0" borderId="0" xfId="70" applyFill="1" applyAlignment="1">
      <alignment vertical="center"/>
      <protection/>
    </xf>
    <xf numFmtId="0" fontId="24" fillId="0" borderId="0" xfId="63" applyFont="1" applyFill="1" applyAlignment="1">
      <alignment vertical="center"/>
      <protection/>
    </xf>
    <xf numFmtId="0" fontId="25" fillId="0" borderId="0" xfId="63" applyFont="1" applyFill="1">
      <alignment/>
      <protection/>
    </xf>
    <xf numFmtId="0" fontId="24" fillId="0" borderId="0" xfId="63" applyFont="1" applyFill="1">
      <alignment/>
      <protection/>
    </xf>
    <xf numFmtId="0" fontId="19" fillId="24" borderId="0" xfId="70" applyFill="1" applyAlignment="1">
      <alignment vertical="center" wrapText="1"/>
      <protection/>
    </xf>
    <xf numFmtId="0" fontId="21" fillId="24" borderId="0" xfId="70" applyFont="1" applyFill="1" applyAlignment="1">
      <alignment horizontal="center" vertical="center" wrapText="1"/>
      <protection/>
    </xf>
    <xf numFmtId="49" fontId="19" fillId="24" borderId="0" xfId="70" applyNumberFormat="1" applyFill="1" applyAlignment="1">
      <alignment horizontal="center" vertical="center" wrapText="1"/>
      <protection/>
    </xf>
    <xf numFmtId="0" fontId="19" fillId="24" borderId="0" xfId="70" applyFill="1" applyAlignment="1">
      <alignment horizontal="center" vertical="center" wrapText="1"/>
      <protection/>
    </xf>
    <xf numFmtId="0" fontId="21" fillId="24" borderId="0" xfId="70" applyFont="1" applyFill="1" applyAlignment="1">
      <alignment horizontal="left" vertical="center" wrapText="1"/>
      <protection/>
    </xf>
    <xf numFmtId="0" fontId="20" fillId="24" borderId="0" xfId="67" applyFont="1" applyFill="1" applyAlignment="1">
      <alignment horizontal="center" vertical="center" wrapText="1"/>
      <protection/>
    </xf>
    <xf numFmtId="0" fontId="21" fillId="24" borderId="0" xfId="70" applyFont="1" applyFill="1" applyAlignment="1">
      <alignment vertical="center" wrapText="1"/>
      <protection/>
    </xf>
    <xf numFmtId="49" fontId="19" fillId="24" borderId="0" xfId="70" applyNumberFormat="1" applyFont="1" applyFill="1" applyAlignment="1">
      <alignment vertical="center" wrapText="1"/>
      <protection/>
    </xf>
    <xf numFmtId="177" fontId="19" fillId="24" borderId="0" xfId="70" applyNumberFormat="1" applyFont="1" applyFill="1" applyAlignment="1">
      <alignment horizontal="right" vertical="center" wrapText="1"/>
      <protection/>
    </xf>
    <xf numFmtId="177" fontId="20" fillId="24" borderId="0" xfId="70" applyNumberFormat="1" applyFont="1" applyFill="1" applyAlignment="1">
      <alignment horizontal="right" vertical="center" wrapText="1"/>
      <protection/>
    </xf>
    <xf numFmtId="0" fontId="27" fillId="0" borderId="0" xfId="70" applyFont="1" applyFill="1" applyAlignment="1">
      <alignment horizontal="center" vertical="center"/>
      <protection/>
    </xf>
    <xf numFmtId="0" fontId="20" fillId="0" borderId="0" xfId="70" applyFont="1" applyFill="1" applyAlignment="1">
      <alignment vertical="center"/>
      <protection/>
    </xf>
    <xf numFmtId="0" fontId="20" fillId="0" borderId="0" xfId="70" applyFont="1" applyFill="1" applyAlignment="1">
      <alignment horizontal="center" vertical="center"/>
      <protection/>
    </xf>
    <xf numFmtId="49" fontId="20" fillId="0" borderId="0" xfId="70" applyNumberFormat="1" applyFont="1" applyFill="1" applyAlignment="1">
      <alignment horizontal="center" vertical="center"/>
      <protection/>
    </xf>
    <xf numFmtId="177" fontId="20" fillId="0" borderId="0" xfId="70" applyNumberFormat="1" applyFont="1" applyFill="1" applyAlignment="1">
      <alignment horizontal="right" vertical="center"/>
      <protection/>
    </xf>
    <xf numFmtId="0" fontId="20" fillId="0" borderId="0" xfId="63" applyFont="1" applyFill="1" applyAlignment="1">
      <alignment vertical="center"/>
      <protection/>
    </xf>
    <xf numFmtId="0" fontId="27" fillId="24" borderId="0" xfId="70" applyFont="1" applyFill="1" applyAlignment="1">
      <alignment horizontal="center" vertical="center"/>
      <protection/>
    </xf>
    <xf numFmtId="0" fontId="20" fillId="24" borderId="0" xfId="70" applyFont="1" applyFill="1" applyAlignment="1">
      <alignment horizontal="center" vertical="center"/>
      <protection/>
    </xf>
    <xf numFmtId="49" fontId="31" fillId="0" borderId="0" xfId="70" applyNumberFormat="1" applyFont="1" applyFill="1" applyAlignment="1">
      <alignment vertical="center"/>
      <protection/>
    </xf>
    <xf numFmtId="0" fontId="32" fillId="0" borderId="0" xfId="70" applyFont="1" applyFill="1" applyAlignment="1">
      <alignment horizontal="center" vertical="center"/>
      <protection/>
    </xf>
    <xf numFmtId="0" fontId="28" fillId="0" borderId="0" xfId="63" applyFont="1" applyFill="1" applyAlignment="1">
      <alignment vertical="center"/>
      <protection/>
    </xf>
    <xf numFmtId="0" fontId="31" fillId="0" borderId="0" xfId="63" applyFont="1" applyFill="1" applyBorder="1" applyAlignment="1" applyProtection="1">
      <alignment horizontal="center" vertical="center" wrapText="1"/>
      <protection locked="0"/>
    </xf>
    <xf numFmtId="0" fontId="28" fillId="0" borderId="10" xfId="63" applyFont="1" applyFill="1" applyBorder="1" applyAlignment="1">
      <alignment vertical="center"/>
      <protection/>
    </xf>
    <xf numFmtId="0" fontId="30" fillId="0" borderId="11" xfId="63" applyFont="1" applyFill="1" applyBorder="1" applyAlignment="1" applyProtection="1">
      <alignment horizontal="center" vertical="center" wrapText="1"/>
      <protection locked="0"/>
    </xf>
    <xf numFmtId="0" fontId="28" fillId="0" borderId="0" xfId="63" applyFont="1" applyFill="1" applyAlignment="1">
      <alignment horizontal="center" vertical="center"/>
      <protection/>
    </xf>
    <xf numFmtId="0" fontId="20" fillId="0" borderId="11" xfId="63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34" fillId="0" borderId="12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9" fillId="0" borderId="0" xfId="70" applyFill="1" applyAlignment="1">
      <alignment horizontal="center" vertical="center" wrapText="1"/>
      <protection/>
    </xf>
    <xf numFmtId="0" fontId="20" fillId="0" borderId="0" xfId="63" applyFont="1" applyFill="1" applyAlignment="1">
      <alignment horizontal="center" vertical="center" wrapText="1"/>
      <protection/>
    </xf>
    <xf numFmtId="49" fontId="20" fillId="0" borderId="10" xfId="70" applyNumberFormat="1" applyFont="1" applyFill="1" applyBorder="1" applyAlignment="1">
      <alignment vertical="center"/>
      <protection/>
    </xf>
    <xf numFmtId="0" fontId="31" fillId="0" borderId="0" xfId="70" applyFont="1" applyFill="1" applyBorder="1" applyAlignment="1">
      <alignment vertical="center"/>
      <protection/>
    </xf>
    <xf numFmtId="0" fontId="37" fillId="4" borderId="11" xfId="66" applyFont="1" applyFill="1" applyBorder="1" applyAlignment="1">
      <alignment horizontal="center" vertical="center" wrapText="1"/>
      <protection/>
    </xf>
    <xf numFmtId="0" fontId="20" fillId="0" borderId="0" xfId="66" applyFont="1" applyFill="1" applyBorder="1" applyAlignment="1">
      <alignment vertical="center" wrapText="1"/>
      <protection/>
    </xf>
    <xf numFmtId="0" fontId="20" fillId="24" borderId="0" xfId="69" applyFont="1" applyFill="1">
      <alignment vertical="center"/>
      <protection/>
    </xf>
    <xf numFmtId="0" fontId="20" fillId="24" borderId="0" xfId="69" applyFont="1" applyFill="1" applyAlignment="1">
      <alignment horizontal="center" vertical="center"/>
      <protection/>
    </xf>
    <xf numFmtId="0" fontId="19" fillId="0" borderId="0" xfId="63" applyFont="1" applyFill="1" applyAlignment="1">
      <alignment vertical="center"/>
      <protection/>
    </xf>
    <xf numFmtId="0" fontId="31" fillId="0" borderId="0" xfId="63" applyFont="1" applyFill="1" applyAlignment="1">
      <alignment vertical="center"/>
      <protection/>
    </xf>
    <xf numFmtId="1" fontId="30" fillId="25" borderId="11" xfId="63" applyNumberFormat="1" applyFont="1" applyFill="1" applyBorder="1" applyAlignment="1" applyProtection="1">
      <alignment horizontal="center" vertical="center" wrapText="1"/>
      <protection locked="0"/>
    </xf>
    <xf numFmtId="0" fontId="30" fillId="25" borderId="11" xfId="63" applyFont="1" applyFill="1" applyBorder="1" applyAlignment="1" applyProtection="1">
      <alignment horizontal="center" vertical="center" wrapText="1"/>
      <protection locked="0"/>
    </xf>
    <xf numFmtId="176" fontId="30" fillId="25" borderId="11" xfId="63" applyNumberFormat="1" applyFont="1" applyFill="1" applyBorder="1" applyAlignment="1" applyProtection="1">
      <alignment vertical="center"/>
      <protection locked="0"/>
    </xf>
    <xf numFmtId="0" fontId="30" fillId="25" borderId="11" xfId="63" applyFont="1" applyFill="1" applyBorder="1" applyAlignment="1">
      <alignment vertical="center"/>
      <protection/>
    </xf>
    <xf numFmtId="0" fontId="39" fillId="0" borderId="0" xfId="63" applyFont="1" applyFill="1" applyAlignment="1">
      <alignment vertical="center"/>
      <protection/>
    </xf>
    <xf numFmtId="1" fontId="20" fillId="0" borderId="0" xfId="63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63" applyFont="1" applyFill="1" applyBorder="1" applyAlignment="1" applyProtection="1">
      <alignment horizontal="center" vertical="center" wrapText="1"/>
      <protection locked="0"/>
    </xf>
    <xf numFmtId="0" fontId="20" fillId="0" borderId="11" xfId="63" applyFont="1" applyFill="1" applyBorder="1" applyAlignment="1">
      <alignment vertical="center"/>
      <protection/>
    </xf>
    <xf numFmtId="0" fontId="39" fillId="0" borderId="11" xfId="63" applyFont="1" applyFill="1" applyBorder="1" applyAlignment="1">
      <alignment vertical="center"/>
      <protection/>
    </xf>
    <xf numFmtId="0" fontId="37" fillId="4" borderId="0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vertical="center"/>
    </xf>
    <xf numFmtId="176" fontId="19" fillId="25" borderId="11" xfId="68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63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 wrapText="1"/>
    </xf>
    <xf numFmtId="176" fontId="19" fillId="26" borderId="0" xfId="68" applyNumberFormat="1" applyFont="1" applyFill="1" applyBorder="1" applyAlignment="1" applyProtection="1">
      <alignment horizontal="center" vertical="center" wrapText="1"/>
      <protection locked="0"/>
    </xf>
    <xf numFmtId="0" fontId="20" fillId="26" borderId="0" xfId="67" applyFont="1" applyFill="1" applyAlignment="1">
      <alignment horizontal="center" vertical="center" wrapText="1"/>
      <protection/>
    </xf>
    <xf numFmtId="0" fontId="25" fillId="26" borderId="0" xfId="63" applyFont="1" applyFill="1">
      <alignment/>
      <protection/>
    </xf>
    <xf numFmtId="0" fontId="34" fillId="26" borderId="0" xfId="0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center" vertical="center"/>
    </xf>
    <xf numFmtId="0" fontId="21" fillId="26" borderId="0" xfId="0" applyFont="1" applyFill="1" applyAlignment="1">
      <alignment vertical="center"/>
    </xf>
    <xf numFmtId="0" fontId="31" fillId="0" borderId="10" xfId="70" applyFont="1" applyFill="1" applyBorder="1" applyAlignment="1">
      <alignment horizontal="center" vertical="center"/>
      <protection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177" fontId="20" fillId="0" borderId="11" xfId="0" applyNumberFormat="1" applyFont="1" applyFill="1" applyBorder="1" applyAlignment="1">
      <alignment vertical="center" wrapText="1"/>
    </xf>
    <xf numFmtId="1" fontId="20" fillId="0" borderId="11" xfId="0" applyNumberFormat="1" applyFont="1" applyFill="1" applyBorder="1" applyAlignment="1">
      <alignment horizontal="center" vertical="center" wrapText="1"/>
    </xf>
    <xf numFmtId="177" fontId="20" fillId="0" borderId="11" xfId="0" applyNumberFormat="1" applyFont="1" applyFill="1" applyBorder="1" applyAlignment="1">
      <alignment horizontal="right" vertical="center" wrapText="1"/>
    </xf>
    <xf numFmtId="177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177" fontId="20" fillId="26" borderId="11" xfId="0" applyNumberFormat="1" applyFont="1" applyFill="1" applyBorder="1" applyAlignment="1">
      <alignment horizontal="center" vertical="center" wrapText="1"/>
    </xf>
    <xf numFmtId="177" fontId="20" fillId="26" borderId="11" xfId="0" applyNumberFormat="1" applyFont="1" applyFill="1" applyBorder="1" applyAlignment="1">
      <alignment horizontal="right" vertical="center" wrapText="1"/>
    </xf>
    <xf numFmtId="1" fontId="20" fillId="26" borderId="11" xfId="0" applyNumberFormat="1" applyFont="1" applyFill="1" applyBorder="1" applyAlignment="1">
      <alignment horizontal="center" vertical="center" wrapText="1"/>
    </xf>
    <xf numFmtId="177" fontId="20" fillId="24" borderId="11" xfId="0" applyNumberFormat="1" applyFont="1" applyFill="1" applyBorder="1" applyAlignment="1">
      <alignment horizontal="right" vertical="center" wrapText="1"/>
    </xf>
    <xf numFmtId="177" fontId="20" fillId="24" borderId="11" xfId="0" applyNumberFormat="1" applyFont="1" applyFill="1" applyBorder="1" applyAlignment="1">
      <alignment vertical="center" wrapText="1"/>
    </xf>
    <xf numFmtId="1" fontId="20" fillId="24" borderId="11" xfId="0" applyNumberFormat="1" applyFont="1" applyFill="1" applyBorder="1" applyAlignment="1">
      <alignment horizontal="center" vertical="center" wrapText="1"/>
    </xf>
    <xf numFmtId="49" fontId="20" fillId="24" borderId="11" xfId="0" applyNumberFormat="1" applyFont="1" applyFill="1" applyBorder="1" applyAlignment="1">
      <alignment horizontal="center" vertical="center" wrapText="1"/>
    </xf>
    <xf numFmtId="0" fontId="20" fillId="26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17" fontId="20" fillId="0" borderId="11" xfId="0" applyNumberFormat="1" applyFont="1" applyFill="1" applyBorder="1" applyAlignment="1">
      <alignment horizontal="center" vertical="center" wrapText="1"/>
    </xf>
    <xf numFmtId="0" fontId="20" fillId="26" borderId="11" xfId="0" applyFont="1" applyFill="1" applyBorder="1" applyAlignment="1">
      <alignment horizontal="right" vertical="center" wrapText="1"/>
    </xf>
    <xf numFmtId="0" fontId="20" fillId="26" borderId="11" xfId="0" applyFont="1" applyFill="1" applyBorder="1" applyAlignment="1">
      <alignment horizontal="left" vertical="center" wrapText="1"/>
    </xf>
    <xf numFmtId="0" fontId="20" fillId="0" borderId="11" xfId="63" applyFont="1" applyFill="1" applyBorder="1">
      <alignment/>
      <protection/>
    </xf>
    <xf numFmtId="0" fontId="20" fillId="26" borderId="0" xfId="63" applyFont="1" applyFill="1" applyBorder="1">
      <alignment/>
      <protection/>
    </xf>
    <xf numFmtId="0" fontId="39" fillId="0" borderId="11" xfId="63" applyFont="1" applyFill="1" applyBorder="1" applyAlignment="1" applyProtection="1">
      <alignment horizontal="center" vertical="center" wrapText="1"/>
      <protection locked="0"/>
    </xf>
    <xf numFmtId="0" fontId="20" fillId="0" borderId="11" xfId="63" applyFont="1" applyFill="1" applyBorder="1" applyAlignment="1" applyProtection="1">
      <alignment vertical="center" wrapText="1"/>
      <protection locked="0"/>
    </xf>
    <xf numFmtId="176" fontId="20" fillId="0" borderId="11" xfId="0" applyNumberFormat="1" applyFont="1" applyFill="1" applyBorder="1" applyAlignment="1">
      <alignment horizontal="center" vertical="center"/>
    </xf>
    <xf numFmtId="0" fontId="20" fillId="24" borderId="11" xfId="63" applyFont="1" applyFill="1" applyBorder="1" applyAlignment="1" applyProtection="1">
      <alignment horizontal="center" vertical="center" wrapText="1"/>
      <protection locked="0"/>
    </xf>
    <xf numFmtId="0" fontId="39" fillId="26" borderId="0" xfId="63" applyFont="1" applyFill="1" applyBorder="1" applyAlignment="1" applyProtection="1">
      <alignment horizontal="center" vertical="center" wrapText="1"/>
      <protection locked="0"/>
    </xf>
    <xf numFmtId="49" fontId="20" fillId="26" borderId="0" xfId="0" applyNumberFormat="1" applyFont="1" applyFill="1" applyBorder="1" applyAlignment="1">
      <alignment horizontal="center" vertical="center"/>
    </xf>
    <xf numFmtId="176" fontId="20" fillId="26" borderId="0" xfId="0" applyNumberFormat="1" applyFont="1" applyFill="1" applyBorder="1" applyAlignment="1">
      <alignment horizontal="center" vertical="center"/>
    </xf>
    <xf numFmtId="0" fontId="20" fillId="26" borderId="0" xfId="63" applyFont="1" applyFill="1" applyBorder="1" applyAlignment="1" applyProtection="1">
      <alignment horizontal="center" vertical="center" wrapText="1"/>
      <protection locked="0"/>
    </xf>
    <xf numFmtId="0" fontId="20" fillId="26" borderId="0" xfId="0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/>
    </xf>
    <xf numFmtId="0" fontId="20" fillId="24" borderId="11" xfId="70" applyFont="1" applyFill="1" applyBorder="1" applyAlignment="1">
      <alignment horizontal="center" vertical="center" wrapText="1"/>
      <protection/>
    </xf>
    <xf numFmtId="177" fontId="20" fillId="0" borderId="11" xfId="0" applyNumberFormat="1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center" vertical="center"/>
    </xf>
    <xf numFmtId="177" fontId="20" fillId="0" borderId="13" xfId="0" applyNumberFormat="1" applyFont="1" applyFill="1" applyBorder="1" applyAlignment="1">
      <alignment horizontal="right" vertical="center"/>
    </xf>
    <xf numFmtId="0" fontId="31" fillId="0" borderId="0" xfId="70" applyFont="1" applyFill="1" applyBorder="1" applyAlignment="1">
      <alignment horizontal="left" vertical="center"/>
      <protection/>
    </xf>
    <xf numFmtId="0" fontId="31" fillId="0" borderId="10" xfId="70" applyFont="1" applyFill="1" applyBorder="1" applyAlignment="1">
      <alignment horizontal="left" vertical="center"/>
      <protection/>
    </xf>
    <xf numFmtId="0" fontId="20" fillId="0" borderId="14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40" fillId="4" borderId="14" xfId="63" applyFont="1" applyFill="1" applyBorder="1" applyAlignment="1">
      <alignment horizontal="center" vertical="center" wrapText="1"/>
      <protection/>
    </xf>
    <xf numFmtId="0" fontId="40" fillId="4" borderId="12" xfId="63" applyFont="1" applyFill="1" applyBorder="1" applyAlignment="1">
      <alignment horizontal="center" vertical="center" wrapText="1"/>
      <protection/>
    </xf>
    <xf numFmtId="0" fontId="40" fillId="4" borderId="15" xfId="63" applyFont="1" applyFill="1" applyBorder="1" applyAlignment="1">
      <alignment horizontal="center" vertical="center" wrapText="1"/>
      <protection/>
    </xf>
    <xf numFmtId="0" fontId="40" fillId="4" borderId="16" xfId="63" applyFont="1" applyFill="1" applyBorder="1" applyAlignment="1">
      <alignment horizontal="center" vertical="center" wrapText="1"/>
      <protection/>
    </xf>
    <xf numFmtId="0" fontId="40" fillId="4" borderId="17" xfId="63" applyFont="1" applyFill="1" applyBorder="1" applyAlignment="1">
      <alignment horizontal="center" vertical="center" wrapText="1"/>
      <protection/>
    </xf>
    <xf numFmtId="0" fontId="40" fillId="4" borderId="18" xfId="63" applyFont="1" applyFill="1" applyBorder="1" applyAlignment="1">
      <alignment horizontal="center" vertical="center" wrapText="1"/>
      <protection/>
    </xf>
    <xf numFmtId="0" fontId="40" fillId="4" borderId="0" xfId="63" applyFont="1" applyFill="1" applyBorder="1" applyAlignment="1">
      <alignment horizontal="center" vertical="center" wrapText="1"/>
      <protection/>
    </xf>
    <xf numFmtId="0" fontId="40" fillId="4" borderId="19" xfId="63" applyFont="1" applyFill="1" applyBorder="1" applyAlignment="1">
      <alignment horizontal="center" vertical="center" wrapText="1"/>
      <protection/>
    </xf>
    <xf numFmtId="0" fontId="40" fillId="4" borderId="20" xfId="63" applyFont="1" applyFill="1" applyBorder="1" applyAlignment="1">
      <alignment horizontal="center" vertical="center" wrapText="1"/>
      <protection/>
    </xf>
    <xf numFmtId="0" fontId="40" fillId="4" borderId="10" xfId="63" applyFont="1" applyFill="1" applyBorder="1" applyAlignment="1">
      <alignment horizontal="center" vertical="center" wrapText="1"/>
      <protection/>
    </xf>
    <xf numFmtId="0" fontId="40" fillId="4" borderId="21" xfId="63" applyFont="1" applyFill="1" applyBorder="1" applyAlignment="1">
      <alignment horizontal="center" vertical="center" wrapText="1"/>
      <protection/>
    </xf>
    <xf numFmtId="0" fontId="40" fillId="4" borderId="11" xfId="63" applyFont="1" applyFill="1" applyBorder="1" applyAlignment="1">
      <alignment horizontal="center" vertical="center" wrapText="1"/>
      <protection/>
    </xf>
    <xf numFmtId="0" fontId="40" fillId="4" borderId="22" xfId="63" applyFont="1" applyFill="1" applyBorder="1" applyAlignment="1">
      <alignment horizontal="center" vertical="center" wrapText="1"/>
      <protection/>
    </xf>
    <xf numFmtId="0" fontId="40" fillId="0" borderId="12" xfId="0" applyFont="1" applyBorder="1" applyAlignment="1">
      <alignment horizontal="center" vertical="center"/>
    </xf>
    <xf numFmtId="0" fontId="22" fillId="0" borderId="0" xfId="70" applyFont="1" applyFill="1" applyAlignment="1">
      <alignment horizontal="center" vertical="center"/>
      <protection/>
    </xf>
    <xf numFmtId="0" fontId="31" fillId="0" borderId="0" xfId="70" applyFont="1" applyFill="1" applyBorder="1" applyAlignment="1">
      <alignment horizontal="center" vertical="center"/>
      <protection/>
    </xf>
    <xf numFmtId="0" fontId="31" fillId="0" borderId="10" xfId="70" applyFont="1" applyFill="1" applyBorder="1" applyAlignment="1">
      <alignment horizontal="center" vertical="center"/>
      <protection/>
    </xf>
    <xf numFmtId="0" fontId="40" fillId="0" borderId="12" xfId="0" applyFont="1" applyBorder="1" applyAlignment="1">
      <alignment horizontal="center" vertical="center" wrapText="1"/>
    </xf>
    <xf numFmtId="1" fontId="20" fillId="0" borderId="14" xfId="0" applyNumberFormat="1" applyFont="1" applyFill="1" applyBorder="1" applyAlignment="1">
      <alignment horizontal="center" vertical="center" wrapText="1"/>
    </xf>
    <xf numFmtId="1" fontId="20" fillId="0" borderId="12" xfId="0" applyNumberFormat="1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177" fontId="20" fillId="0" borderId="14" xfId="0" applyNumberFormat="1" applyFont="1" applyFill="1" applyBorder="1" applyAlignment="1">
      <alignment horizontal="right" vertical="center" wrapText="1"/>
    </xf>
    <xf numFmtId="177" fontId="20" fillId="0" borderId="12" xfId="0" applyNumberFormat="1" applyFont="1" applyFill="1" applyBorder="1" applyAlignment="1">
      <alignment horizontal="right" vertical="center" wrapText="1"/>
    </xf>
    <xf numFmtId="1" fontId="20" fillId="0" borderId="22" xfId="0" applyNumberFormat="1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177" fontId="20" fillId="0" borderId="22" xfId="0" applyNumberFormat="1" applyFont="1" applyFill="1" applyBorder="1" applyAlignment="1">
      <alignment horizontal="right" vertical="center" wrapText="1"/>
    </xf>
    <xf numFmtId="177" fontId="20" fillId="0" borderId="14" xfId="0" applyNumberFormat="1" applyFont="1" applyFill="1" applyBorder="1" applyAlignment="1">
      <alignment horizontal="center" vertical="center" wrapText="1"/>
    </xf>
    <xf numFmtId="177" fontId="20" fillId="0" borderId="22" xfId="0" applyNumberFormat="1" applyFont="1" applyFill="1" applyBorder="1" applyAlignment="1">
      <alignment horizontal="center" vertical="center" wrapText="1"/>
    </xf>
    <xf numFmtId="177" fontId="20" fillId="0" borderId="12" xfId="0" applyNumberFormat="1" applyFont="1" applyFill="1" applyBorder="1" applyAlignment="1">
      <alignment horizontal="center" vertical="center" wrapText="1"/>
    </xf>
    <xf numFmtId="0" fontId="37" fillId="4" borderId="14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37" fillId="4" borderId="11" xfId="0" applyFont="1" applyFill="1" applyBorder="1" applyAlignment="1">
      <alignment horizontal="center" vertical="center"/>
    </xf>
    <xf numFmtId="0" fontId="37" fillId="4" borderId="14" xfId="66" applyFont="1" applyFill="1" applyBorder="1" applyAlignment="1">
      <alignment horizontal="center" vertical="center" wrapText="1"/>
      <protection/>
    </xf>
    <xf numFmtId="0" fontId="37" fillId="4" borderId="12" xfId="66" applyFont="1" applyFill="1" applyBorder="1" applyAlignment="1">
      <alignment horizontal="center" vertical="center" wrapText="1"/>
      <protection/>
    </xf>
    <xf numFmtId="0" fontId="37" fillId="4" borderId="14" xfId="63" applyFont="1" applyFill="1" applyBorder="1" applyAlignment="1">
      <alignment horizontal="center" vertical="center" wrapText="1"/>
      <protection/>
    </xf>
    <xf numFmtId="0" fontId="37" fillId="4" borderId="12" xfId="63" applyFont="1" applyFill="1" applyBorder="1" applyAlignment="1">
      <alignment horizontal="center" vertical="center" wrapText="1"/>
      <protection/>
    </xf>
    <xf numFmtId="0" fontId="37" fillId="4" borderId="13" xfId="66" applyFont="1" applyFill="1" applyBorder="1" applyAlignment="1">
      <alignment horizontal="center" vertical="center" wrapText="1"/>
      <protection/>
    </xf>
    <xf numFmtId="0" fontId="37" fillId="4" borderId="23" xfId="66" applyFont="1" applyFill="1" applyBorder="1" applyAlignment="1">
      <alignment horizontal="center" vertical="center" wrapText="1"/>
      <protection/>
    </xf>
    <xf numFmtId="0" fontId="37" fillId="4" borderId="11" xfId="66" applyFont="1" applyFill="1" applyBorder="1" applyAlignment="1">
      <alignment horizontal="center" vertical="center" wrapText="1"/>
      <protection/>
    </xf>
    <xf numFmtId="0" fontId="37" fillId="4" borderId="11" xfId="63" applyFont="1" applyFill="1" applyBorder="1" applyAlignment="1">
      <alignment horizontal="center" vertical="center" wrapText="1"/>
      <protection/>
    </xf>
    <xf numFmtId="0" fontId="37" fillId="4" borderId="11" xfId="0" applyFont="1" applyFill="1" applyBorder="1" applyAlignment="1">
      <alignment horizontal="center" vertical="center" wrapText="1"/>
    </xf>
    <xf numFmtId="1" fontId="30" fillId="25" borderId="11" xfId="63" applyNumberFormat="1" applyFont="1" applyFill="1" applyBorder="1" applyAlignment="1" applyProtection="1">
      <alignment horizontal="center" vertical="center" wrapText="1"/>
      <protection locked="0"/>
    </xf>
    <xf numFmtId="0" fontId="37" fillId="4" borderId="22" xfId="66" applyFont="1" applyFill="1" applyBorder="1" applyAlignment="1">
      <alignment horizontal="center" vertical="center" wrapText="1"/>
      <protection/>
    </xf>
    <xf numFmtId="0" fontId="37" fillId="4" borderId="22" xfId="63" applyFont="1" applyFill="1" applyBorder="1" applyAlignment="1">
      <alignment horizontal="center" vertical="center" wrapText="1"/>
      <protection/>
    </xf>
    <xf numFmtId="0" fontId="41" fillId="0" borderId="12" xfId="0" applyFont="1" applyBorder="1" applyAlignment="1">
      <alignment horizontal="center" vertical="center" wrapText="1"/>
    </xf>
    <xf numFmtId="0" fontId="37" fillId="4" borderId="11" xfId="66" applyNumberFormat="1" applyFont="1" applyFill="1" applyBorder="1" applyAlignment="1">
      <alignment horizontal="center" vertical="center" wrapText="1"/>
      <protection/>
    </xf>
    <xf numFmtId="0" fontId="37" fillId="4" borderId="14" xfId="66" applyNumberFormat="1" applyFont="1" applyFill="1" applyBorder="1" applyAlignment="1">
      <alignment horizontal="center" vertical="center" wrapText="1"/>
      <protection/>
    </xf>
    <xf numFmtId="0" fontId="37" fillId="4" borderId="12" xfId="66" applyNumberFormat="1" applyFont="1" applyFill="1" applyBorder="1" applyAlignment="1">
      <alignment horizontal="center" vertical="center" wrapText="1"/>
      <protection/>
    </xf>
    <xf numFmtId="0" fontId="42" fillId="0" borderId="0" xfId="63" applyFont="1" applyFill="1" applyBorder="1" applyAlignment="1" applyProtection="1">
      <alignment horizontal="center" vertical="center" wrapText="1"/>
      <protection locked="0"/>
    </xf>
    <xf numFmtId="0" fontId="31" fillId="0" borderId="0" xfId="70" applyFont="1" applyFill="1" applyBorder="1" applyAlignment="1">
      <alignment horizontal="left" vertical="center"/>
      <protection/>
    </xf>
    <xf numFmtId="0" fontId="28" fillId="0" borderId="10" xfId="63" applyFont="1" applyFill="1" applyBorder="1" applyAlignment="1">
      <alignment horizontal="center" vertical="center"/>
      <protection/>
    </xf>
    <xf numFmtId="0" fontId="31" fillId="0" borderId="10" xfId="63" applyFont="1" applyFill="1" applyBorder="1" applyAlignment="1">
      <alignment horizontal="center" vertical="center"/>
      <protection/>
    </xf>
    <xf numFmtId="0" fontId="37" fillId="0" borderId="12" xfId="0" applyFont="1" applyBorder="1" applyAlignment="1">
      <alignment horizontal="center" vertical="center"/>
    </xf>
    <xf numFmtId="0" fontId="37" fillId="4" borderId="14" xfId="69" applyFont="1" applyFill="1" applyBorder="1" applyAlignment="1">
      <alignment horizontal="center" vertical="center"/>
      <protection/>
    </xf>
    <xf numFmtId="0" fontId="37" fillId="24" borderId="12" xfId="69" applyFont="1" applyFill="1" applyBorder="1" applyAlignment="1">
      <alignment horizontal="center" vertical="center"/>
      <protection/>
    </xf>
    <xf numFmtId="0" fontId="37" fillId="4" borderId="17" xfId="0" applyFont="1" applyFill="1" applyBorder="1" applyAlignment="1">
      <alignment horizontal="center" vertical="center" wrapText="1"/>
    </xf>
    <xf numFmtId="0" fontId="37" fillId="4" borderId="19" xfId="0" applyFont="1" applyFill="1" applyBorder="1" applyAlignment="1">
      <alignment horizontal="center" vertical="center" wrapText="1"/>
    </xf>
    <xf numFmtId="0" fontId="37" fillId="4" borderId="21" xfId="0" applyFont="1" applyFill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/>
    </xf>
    <xf numFmtId="0" fontId="37" fillId="4" borderId="13" xfId="0" applyFont="1" applyFill="1" applyBorder="1" applyAlignment="1">
      <alignment horizontal="center" vertical="center" wrapText="1"/>
    </xf>
    <xf numFmtId="0" fontId="37" fillId="4" borderId="23" xfId="0" applyFont="1" applyFill="1" applyBorder="1" applyAlignment="1">
      <alignment horizontal="center" vertical="center"/>
    </xf>
    <xf numFmtId="176" fontId="37" fillId="4" borderId="13" xfId="65" applyNumberFormat="1" applyFont="1" applyFill="1" applyBorder="1" applyAlignment="1">
      <alignment horizontal="center" vertical="center" wrapText="1"/>
      <protection/>
    </xf>
    <xf numFmtId="176" fontId="37" fillId="4" borderId="24" xfId="65" applyNumberFormat="1" applyFont="1" applyFill="1" applyBorder="1" applyAlignment="1">
      <alignment horizontal="center" vertical="center" wrapText="1"/>
      <protection/>
    </xf>
    <xf numFmtId="176" fontId="37" fillId="4" borderId="23" xfId="65" applyNumberFormat="1" applyFont="1" applyFill="1" applyBorder="1" applyAlignment="1">
      <alignment horizontal="center" vertical="center" wrapText="1"/>
      <protection/>
    </xf>
    <xf numFmtId="0" fontId="37" fillId="4" borderId="14" xfId="69" applyFont="1" applyFill="1" applyBorder="1" applyAlignment="1">
      <alignment horizontal="center" vertical="center" wrapText="1"/>
      <protection/>
    </xf>
    <xf numFmtId="0" fontId="37" fillId="24" borderId="12" xfId="69" applyFont="1" applyFill="1" applyBorder="1" applyAlignment="1">
      <alignment horizontal="center" vertical="center" wrapText="1"/>
      <protection/>
    </xf>
    <xf numFmtId="0" fontId="37" fillId="4" borderId="14" xfId="0" applyFont="1" applyFill="1" applyBorder="1" applyAlignment="1">
      <alignment horizontal="center" vertical="center"/>
    </xf>
    <xf numFmtId="0" fontId="37" fillId="4" borderId="12" xfId="0" applyFont="1" applyFill="1" applyBorder="1" applyAlignment="1">
      <alignment horizontal="center" vertical="center"/>
    </xf>
    <xf numFmtId="0" fontId="37" fillId="4" borderId="11" xfId="69" applyFont="1" applyFill="1" applyBorder="1" applyAlignment="1">
      <alignment horizontal="center" vertical="center" wrapText="1"/>
      <protection/>
    </xf>
    <xf numFmtId="0" fontId="37" fillId="0" borderId="11" xfId="0" applyFont="1" applyBorder="1" applyAlignment="1">
      <alignment vertical="center"/>
    </xf>
    <xf numFmtId="0" fontId="37" fillId="0" borderId="12" xfId="0" applyFont="1" applyBorder="1" applyAlignment="1">
      <alignment horizontal="center" vertical="center" wrapText="1"/>
    </xf>
    <xf numFmtId="0" fontId="37" fillId="4" borderId="13" xfId="69" applyFont="1" applyFill="1" applyBorder="1" applyAlignment="1">
      <alignment horizontal="center" vertical="center"/>
      <protection/>
    </xf>
    <xf numFmtId="0" fontId="37" fillId="0" borderId="24" xfId="0" applyFont="1" applyBorder="1" applyAlignment="1">
      <alignment horizontal="center" vertical="center"/>
    </xf>
    <xf numFmtId="0" fontId="37" fillId="4" borderId="15" xfId="0" applyFont="1" applyFill="1" applyBorder="1" applyAlignment="1">
      <alignment horizontal="center" vertical="center"/>
    </xf>
    <xf numFmtId="0" fontId="37" fillId="4" borderId="18" xfId="0" applyFont="1" applyFill="1" applyBorder="1" applyAlignment="1">
      <alignment horizontal="center" vertical="center"/>
    </xf>
    <xf numFmtId="0" fontId="37" fillId="4" borderId="20" xfId="0" applyFont="1" applyFill="1" applyBorder="1" applyAlignment="1">
      <alignment horizontal="center" vertical="center"/>
    </xf>
    <xf numFmtId="0" fontId="37" fillId="4" borderId="11" xfId="68" applyFont="1" applyFill="1" applyBorder="1" applyAlignment="1" applyProtection="1">
      <alignment horizontal="center" vertical="center"/>
      <protection/>
    </xf>
    <xf numFmtId="0" fontId="31" fillId="0" borderId="0" xfId="70" applyFont="1" applyFill="1" applyBorder="1" applyAlignment="1">
      <alignment vertical="center"/>
      <protection/>
    </xf>
    <xf numFmtId="0" fontId="23" fillId="0" borderId="0" xfId="63" applyFont="1" applyFill="1" applyBorder="1" applyAlignment="1" applyProtection="1">
      <alignment horizontal="center" vertical="center" wrapText="1"/>
      <protection locked="0"/>
    </xf>
    <xf numFmtId="0" fontId="31" fillId="0" borderId="10" xfId="70" applyFont="1" applyFill="1" applyBorder="1" applyAlignment="1">
      <alignment vertical="center"/>
      <protection/>
    </xf>
    <xf numFmtId="176" fontId="20" fillId="0" borderId="14" xfId="0" applyNumberFormat="1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39" fillId="0" borderId="14" xfId="63" applyFont="1" applyFill="1" applyBorder="1" applyAlignment="1" applyProtection="1">
      <alignment horizontal="center" vertical="center" wrapText="1"/>
      <protection locked="0"/>
    </xf>
    <xf numFmtId="0" fontId="39" fillId="0" borderId="12" xfId="63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9" fillId="0" borderId="22" xfId="63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Border="1" applyAlignment="1">
      <alignment horizontal="center" vertical="center" wrapText="1"/>
    </xf>
    <xf numFmtId="49" fontId="20" fillId="0" borderId="22" xfId="0" applyNumberFormat="1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horizontal="center" vertical="center"/>
    </xf>
    <xf numFmtId="0" fontId="20" fillId="0" borderId="11" xfId="63" applyFont="1" applyFill="1" applyBorder="1" applyAlignment="1" applyProtection="1">
      <alignment horizontal="center" vertical="center" wrapText="1"/>
      <protection locked="0"/>
    </xf>
    <xf numFmtId="0" fontId="20" fillId="0" borderId="14" xfId="63" applyFont="1" applyFill="1" applyBorder="1" applyAlignment="1" applyProtection="1">
      <alignment horizontal="center" vertical="center" wrapText="1"/>
      <protection locked="0"/>
    </xf>
    <xf numFmtId="0" fontId="20" fillId="0" borderId="22" xfId="63" applyFont="1" applyFill="1" applyBorder="1" applyAlignment="1" applyProtection="1">
      <alignment horizontal="center" vertical="center" wrapText="1"/>
      <protection locked="0"/>
    </xf>
    <xf numFmtId="0" fontId="20" fillId="0" borderId="12" xfId="63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>
      <alignment horizontal="center" vertical="center" wrapText="1"/>
    </xf>
    <xf numFmtId="0" fontId="39" fillId="0" borderId="10" xfId="70" applyFont="1" applyFill="1" applyBorder="1" applyAlignment="1">
      <alignment horizontal="left" vertical="center"/>
      <protection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 wrapText="1"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2 2" xfId="63"/>
    <cellStyle name="표준 3" xfId="64"/>
    <cellStyle name="표준_기본조사표(산청-수동)" xfId="65"/>
    <cellStyle name="표준_두왕-무거(2002.2.)" xfId="66"/>
    <cellStyle name="표준_영흥토지조서1" xfId="67"/>
    <cellStyle name="표준_용지조서(1)" xfId="68"/>
    <cellStyle name="표준_지장물기본조서(후포제)_복사본 기본조사서(성주지구4차)" xfId="69"/>
    <cellStyle name="표준_토지명세서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312;&#44508;&#50672;\D\&#54632;&#54217;&#52380;\&#45824;&#46041;&#49688;&#4704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공구 배수통관 산출근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49"/>
  <sheetViews>
    <sheetView tabSelected="1" view="pageBreakPreview" zoomScale="85" zoomScaleNormal="80" zoomScaleSheetLayoutView="85" zoomScalePageLayoutView="0" workbookViewId="0" topLeftCell="A1">
      <pane xSplit="11" ySplit="6" topLeftCell="L7" activePane="bottomRight" state="frozen"/>
      <selection pane="topLeft" activeCell="A1" sqref="A1"/>
      <selection pane="topRight" activeCell="N1" sqref="N1"/>
      <selection pane="bottomLeft" activeCell="A7" sqref="A7"/>
      <selection pane="bottomRight" activeCell="A2" sqref="A2"/>
    </sheetView>
  </sheetViews>
  <sheetFormatPr defaultColWidth="7.99609375" defaultRowHeight="13.5"/>
  <cols>
    <col min="1" max="1" width="5.77734375" style="12" customWidth="1"/>
    <col min="2" max="2" width="4.88671875" style="6" customWidth="1"/>
    <col min="3" max="3" width="5.3359375" style="6" customWidth="1"/>
    <col min="4" max="4" width="4.4453125" style="6" customWidth="1"/>
    <col min="5" max="5" width="8.88671875" style="7" customWidth="1"/>
    <col min="6" max="6" width="7.88671875" style="7" customWidth="1"/>
    <col min="7" max="8" width="7.77734375" style="8" customWidth="1"/>
    <col min="9" max="9" width="10.4453125" style="13" customWidth="1"/>
    <col min="10" max="10" width="9.99609375" style="14" customWidth="1"/>
    <col min="11" max="11" width="9.10546875" style="14" customWidth="1"/>
    <col min="12" max="13" width="20.4453125" style="9" customWidth="1"/>
    <col min="14" max="14" width="14.99609375" style="11" customWidth="1"/>
    <col min="15" max="16" width="16.21484375" style="41" customWidth="1"/>
    <col min="17" max="17" width="15.21484375" style="41" customWidth="1"/>
    <col min="18" max="18" width="9.3359375" style="41" customWidth="1"/>
    <col min="19" max="16384" width="7.99609375" style="5" customWidth="1"/>
  </cols>
  <sheetData>
    <row r="1" spans="1:18" s="1" customFormat="1" ht="30" customHeight="1">
      <c r="A1" s="127" t="s">
        <v>430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s="16" customFormat="1" ht="30" customHeight="1">
      <c r="A2" s="15"/>
      <c r="B2" s="15"/>
      <c r="C2" s="15"/>
      <c r="D2" s="15"/>
      <c r="E2" s="15"/>
      <c r="F2" s="15"/>
      <c r="G2" s="15"/>
      <c r="H2" s="21"/>
      <c r="I2" s="15"/>
      <c r="J2" s="15"/>
      <c r="K2" s="15"/>
      <c r="L2" s="24"/>
      <c r="M2" s="24"/>
      <c r="N2" s="24"/>
      <c r="O2" s="24"/>
      <c r="P2" s="24"/>
      <c r="Q2" s="128"/>
      <c r="R2" s="128"/>
    </row>
    <row r="3" spans="1:18" s="16" customFormat="1" ht="30" customHeight="1">
      <c r="A3" s="23" t="s">
        <v>93</v>
      </c>
      <c r="B3" s="17"/>
      <c r="C3" s="17"/>
      <c r="D3" s="17"/>
      <c r="E3" s="18"/>
      <c r="F3" s="43"/>
      <c r="G3" s="43"/>
      <c r="H3" s="22"/>
      <c r="I3" s="19"/>
      <c r="J3" s="19"/>
      <c r="K3" s="19"/>
      <c r="L3" s="129"/>
      <c r="M3" s="129"/>
      <c r="N3" s="129"/>
      <c r="O3" s="129"/>
      <c r="P3" s="72"/>
      <c r="Q3" s="129"/>
      <c r="R3" s="129"/>
    </row>
    <row r="4" spans="1:18" s="42" customFormat="1" ht="36.75" customHeight="1">
      <c r="A4" s="113" t="s">
        <v>8</v>
      </c>
      <c r="B4" s="115" t="s">
        <v>9</v>
      </c>
      <c r="C4" s="116"/>
      <c r="D4" s="117"/>
      <c r="E4" s="124" t="s">
        <v>15</v>
      </c>
      <c r="F4" s="124"/>
      <c r="G4" s="124" t="s">
        <v>16</v>
      </c>
      <c r="H4" s="124"/>
      <c r="I4" s="124" t="s">
        <v>17</v>
      </c>
      <c r="J4" s="124"/>
      <c r="K4" s="113" t="s">
        <v>18</v>
      </c>
      <c r="L4" s="124" t="s">
        <v>19</v>
      </c>
      <c r="M4" s="124"/>
      <c r="N4" s="124"/>
      <c r="O4" s="124" t="s">
        <v>20</v>
      </c>
      <c r="P4" s="124"/>
      <c r="Q4" s="124"/>
      <c r="R4" s="124"/>
    </row>
    <row r="5" spans="1:18" s="42" customFormat="1" ht="27" customHeight="1">
      <c r="A5" s="125"/>
      <c r="B5" s="118"/>
      <c r="C5" s="119"/>
      <c r="D5" s="120"/>
      <c r="E5" s="113" t="s">
        <v>21</v>
      </c>
      <c r="F5" s="113" t="s">
        <v>22</v>
      </c>
      <c r="G5" s="113" t="s">
        <v>10</v>
      </c>
      <c r="H5" s="113" t="s">
        <v>11</v>
      </c>
      <c r="I5" s="113" t="s">
        <v>12</v>
      </c>
      <c r="J5" s="113" t="s">
        <v>23</v>
      </c>
      <c r="K5" s="125"/>
      <c r="L5" s="113" t="s">
        <v>96</v>
      </c>
      <c r="M5" s="113" t="s">
        <v>97</v>
      </c>
      <c r="N5" s="113" t="s">
        <v>24</v>
      </c>
      <c r="O5" s="113" t="s">
        <v>96</v>
      </c>
      <c r="P5" s="113" t="s">
        <v>97</v>
      </c>
      <c r="Q5" s="113" t="s">
        <v>24</v>
      </c>
      <c r="R5" s="113" t="s">
        <v>25</v>
      </c>
    </row>
    <row r="6" spans="1:18" s="42" customFormat="1" ht="27" customHeight="1">
      <c r="A6" s="130"/>
      <c r="B6" s="121"/>
      <c r="C6" s="122"/>
      <c r="D6" s="123"/>
      <c r="E6" s="114"/>
      <c r="F6" s="114"/>
      <c r="G6" s="114"/>
      <c r="H6" s="114"/>
      <c r="I6" s="114"/>
      <c r="J6" s="114"/>
      <c r="K6" s="126"/>
      <c r="L6" s="114"/>
      <c r="M6" s="114"/>
      <c r="N6" s="114"/>
      <c r="O6" s="114"/>
      <c r="P6" s="114"/>
      <c r="Q6" s="114"/>
      <c r="R6" s="114"/>
    </row>
    <row r="7" spans="1:18" s="10" customFormat="1" ht="42.75" customHeight="1">
      <c r="A7" s="76">
        <v>1</v>
      </c>
      <c r="B7" s="65" t="s">
        <v>113</v>
      </c>
      <c r="C7" s="65" t="s">
        <v>114</v>
      </c>
      <c r="D7" s="65" t="s">
        <v>115</v>
      </c>
      <c r="E7" s="79" t="s">
        <v>116</v>
      </c>
      <c r="F7" s="73" t="s">
        <v>117</v>
      </c>
      <c r="G7" s="40" t="s">
        <v>104</v>
      </c>
      <c r="H7" s="78" t="s">
        <v>104</v>
      </c>
      <c r="I7" s="77">
        <v>169</v>
      </c>
      <c r="J7" s="77">
        <v>41</v>
      </c>
      <c r="K7" s="75"/>
      <c r="L7" s="40" t="s">
        <v>108</v>
      </c>
      <c r="M7" s="40" t="s">
        <v>304</v>
      </c>
      <c r="N7" s="73" t="s">
        <v>118</v>
      </c>
      <c r="O7" s="40"/>
      <c r="P7" s="40"/>
      <c r="Q7" s="40"/>
      <c r="R7" s="73" t="s">
        <v>119</v>
      </c>
    </row>
    <row r="8" spans="1:18" s="10" customFormat="1" ht="53.25" customHeight="1">
      <c r="A8" s="76">
        <v>2</v>
      </c>
      <c r="B8" s="65" t="s">
        <v>113</v>
      </c>
      <c r="C8" s="65" t="s">
        <v>114</v>
      </c>
      <c r="D8" s="65" t="s">
        <v>115</v>
      </c>
      <c r="E8" s="73" t="s">
        <v>120</v>
      </c>
      <c r="F8" s="73" t="s">
        <v>121</v>
      </c>
      <c r="G8" s="40" t="s">
        <v>102</v>
      </c>
      <c r="H8" s="78" t="s">
        <v>102</v>
      </c>
      <c r="I8" s="77">
        <v>65572</v>
      </c>
      <c r="J8" s="77">
        <v>4722</v>
      </c>
      <c r="K8" s="75"/>
      <c r="L8" s="40" t="s">
        <v>109</v>
      </c>
      <c r="M8" s="40" t="s">
        <v>382</v>
      </c>
      <c r="N8" s="40" t="s">
        <v>110</v>
      </c>
      <c r="O8" s="40"/>
      <c r="P8" s="40"/>
      <c r="Q8" s="40"/>
      <c r="R8" s="40"/>
    </row>
    <row r="9" spans="1:18" s="10" customFormat="1" ht="51.75" customHeight="1">
      <c r="A9" s="85">
        <v>3</v>
      </c>
      <c r="B9" s="65" t="s">
        <v>113</v>
      </c>
      <c r="C9" s="65" t="s">
        <v>114</v>
      </c>
      <c r="D9" s="65" t="s">
        <v>115</v>
      </c>
      <c r="E9" s="86" t="s">
        <v>122</v>
      </c>
      <c r="F9" s="73" t="s">
        <v>122</v>
      </c>
      <c r="G9" s="65" t="s">
        <v>101</v>
      </c>
      <c r="H9" s="65" t="s">
        <v>101</v>
      </c>
      <c r="I9" s="83">
        <v>33</v>
      </c>
      <c r="J9" s="83">
        <v>33</v>
      </c>
      <c r="K9" s="84"/>
      <c r="L9" s="65" t="s">
        <v>123</v>
      </c>
      <c r="M9" s="65" t="s">
        <v>383</v>
      </c>
      <c r="N9" s="40" t="s">
        <v>124</v>
      </c>
      <c r="O9" s="40"/>
      <c r="P9" s="40"/>
      <c r="Q9" s="40"/>
      <c r="R9" s="40"/>
    </row>
    <row r="10" spans="1:18" s="10" customFormat="1" ht="42.75" customHeight="1">
      <c r="A10" s="76">
        <v>4</v>
      </c>
      <c r="B10" s="65" t="s">
        <v>113</v>
      </c>
      <c r="C10" s="65" t="s">
        <v>114</v>
      </c>
      <c r="D10" s="65" t="s">
        <v>115</v>
      </c>
      <c r="E10" s="79">
        <v>436</v>
      </c>
      <c r="F10" s="79">
        <v>436</v>
      </c>
      <c r="G10" s="40" t="s">
        <v>104</v>
      </c>
      <c r="H10" s="78" t="s">
        <v>107</v>
      </c>
      <c r="I10" s="77">
        <v>159</v>
      </c>
      <c r="J10" s="77">
        <v>159</v>
      </c>
      <c r="K10" s="40"/>
      <c r="L10" s="40" t="s">
        <v>108</v>
      </c>
      <c r="M10" s="40" t="s">
        <v>301</v>
      </c>
      <c r="N10" s="73" t="s">
        <v>125</v>
      </c>
      <c r="O10" s="40"/>
      <c r="P10" s="40"/>
      <c r="Q10" s="73"/>
      <c r="R10" s="73"/>
    </row>
    <row r="11" spans="1:18" s="10" customFormat="1" ht="42.75" customHeight="1">
      <c r="A11" s="76">
        <v>5</v>
      </c>
      <c r="B11" s="65" t="s">
        <v>113</v>
      </c>
      <c r="C11" s="65" t="s">
        <v>114</v>
      </c>
      <c r="D11" s="65" t="s">
        <v>115</v>
      </c>
      <c r="E11" s="73" t="s">
        <v>126</v>
      </c>
      <c r="F11" s="73" t="s">
        <v>127</v>
      </c>
      <c r="G11" s="40" t="s">
        <v>104</v>
      </c>
      <c r="H11" s="78" t="s">
        <v>104</v>
      </c>
      <c r="I11" s="77">
        <v>2132</v>
      </c>
      <c r="J11" s="77">
        <v>1995</v>
      </c>
      <c r="K11" s="75"/>
      <c r="L11" s="40" t="s">
        <v>128</v>
      </c>
      <c r="M11" s="40" t="s">
        <v>384</v>
      </c>
      <c r="N11" s="40" t="s">
        <v>129</v>
      </c>
      <c r="O11" s="40"/>
      <c r="P11" s="40"/>
      <c r="Q11" s="40"/>
      <c r="R11" s="40"/>
    </row>
    <row r="12" spans="1:18" s="10" customFormat="1" ht="42.75" customHeight="1">
      <c r="A12" s="76">
        <v>6</v>
      </c>
      <c r="B12" s="65" t="s">
        <v>113</v>
      </c>
      <c r="C12" s="65" t="s">
        <v>114</v>
      </c>
      <c r="D12" s="65" t="s">
        <v>115</v>
      </c>
      <c r="E12" s="73" t="s">
        <v>130</v>
      </c>
      <c r="F12" s="73" t="s">
        <v>131</v>
      </c>
      <c r="G12" s="40" t="s">
        <v>102</v>
      </c>
      <c r="H12" s="40" t="s">
        <v>102</v>
      </c>
      <c r="I12" s="77">
        <v>34301</v>
      </c>
      <c r="J12" s="77">
        <v>76</v>
      </c>
      <c r="K12" s="40"/>
      <c r="L12" s="40" t="s">
        <v>132</v>
      </c>
      <c r="M12" s="40" t="s">
        <v>302</v>
      </c>
      <c r="N12" s="40" t="s">
        <v>410</v>
      </c>
      <c r="O12" s="40"/>
      <c r="P12" s="40"/>
      <c r="Q12" s="40"/>
      <c r="R12" s="40"/>
    </row>
    <row r="13" spans="1:18" s="10" customFormat="1" ht="42.75" customHeight="1">
      <c r="A13" s="85">
        <v>7</v>
      </c>
      <c r="B13" s="65" t="s">
        <v>113</v>
      </c>
      <c r="C13" s="65" t="s">
        <v>114</v>
      </c>
      <c r="D13" s="65" t="s">
        <v>115</v>
      </c>
      <c r="E13" s="73" t="s">
        <v>133</v>
      </c>
      <c r="F13" s="73" t="s">
        <v>134</v>
      </c>
      <c r="G13" s="40" t="s">
        <v>104</v>
      </c>
      <c r="H13" s="40" t="s">
        <v>104</v>
      </c>
      <c r="I13" s="77">
        <v>1279</v>
      </c>
      <c r="J13" s="77">
        <v>22</v>
      </c>
      <c r="K13" s="40"/>
      <c r="L13" s="40" t="s">
        <v>132</v>
      </c>
      <c r="M13" s="40" t="s">
        <v>302</v>
      </c>
      <c r="N13" s="40" t="s">
        <v>410</v>
      </c>
      <c r="O13" s="40"/>
      <c r="P13" s="40"/>
      <c r="Q13" s="40"/>
      <c r="R13" s="40"/>
    </row>
    <row r="14" spans="1:18" s="10" customFormat="1" ht="42.75" customHeight="1">
      <c r="A14" s="76">
        <v>8</v>
      </c>
      <c r="B14" s="65" t="s">
        <v>113</v>
      </c>
      <c r="C14" s="65" t="s">
        <v>114</v>
      </c>
      <c r="D14" s="65" t="s">
        <v>115</v>
      </c>
      <c r="E14" s="73" t="s">
        <v>133</v>
      </c>
      <c r="F14" s="73" t="s">
        <v>135</v>
      </c>
      <c r="G14" s="40" t="s">
        <v>104</v>
      </c>
      <c r="H14" s="40" t="s">
        <v>104</v>
      </c>
      <c r="I14" s="77">
        <v>1279</v>
      </c>
      <c r="J14" s="77">
        <v>249</v>
      </c>
      <c r="K14" s="40"/>
      <c r="L14" s="40" t="s">
        <v>132</v>
      </c>
      <c r="M14" s="40" t="s">
        <v>302</v>
      </c>
      <c r="N14" s="40" t="s">
        <v>410</v>
      </c>
      <c r="O14" s="40"/>
      <c r="P14" s="40"/>
      <c r="Q14" s="40"/>
      <c r="R14" s="40"/>
    </row>
    <row r="15" spans="1:18" s="10" customFormat="1" ht="42.75" customHeight="1">
      <c r="A15" s="76">
        <v>9</v>
      </c>
      <c r="B15" s="65" t="s">
        <v>113</v>
      </c>
      <c r="C15" s="65" t="s">
        <v>114</v>
      </c>
      <c r="D15" s="65" t="s">
        <v>115</v>
      </c>
      <c r="E15" s="73" t="s">
        <v>136</v>
      </c>
      <c r="F15" s="73" t="s">
        <v>137</v>
      </c>
      <c r="G15" s="40" t="s">
        <v>104</v>
      </c>
      <c r="H15" s="40" t="s">
        <v>104</v>
      </c>
      <c r="I15" s="77">
        <v>3729</v>
      </c>
      <c r="J15" s="77">
        <v>528</v>
      </c>
      <c r="K15" s="40"/>
      <c r="L15" s="40" t="s">
        <v>138</v>
      </c>
      <c r="M15" s="40" t="s">
        <v>303</v>
      </c>
      <c r="N15" s="40" t="s">
        <v>139</v>
      </c>
      <c r="O15" s="40"/>
      <c r="P15" s="40"/>
      <c r="Q15" s="40"/>
      <c r="R15" s="40"/>
    </row>
    <row r="16" spans="1:18" s="10" customFormat="1" ht="42.75" customHeight="1">
      <c r="A16" s="76">
        <v>10</v>
      </c>
      <c r="B16" s="65" t="s">
        <v>113</v>
      </c>
      <c r="C16" s="65" t="s">
        <v>114</v>
      </c>
      <c r="D16" s="65" t="s">
        <v>115</v>
      </c>
      <c r="E16" s="73" t="s">
        <v>140</v>
      </c>
      <c r="F16" s="73" t="s">
        <v>141</v>
      </c>
      <c r="G16" s="40" t="s">
        <v>105</v>
      </c>
      <c r="H16" s="40" t="s">
        <v>105</v>
      </c>
      <c r="I16" s="77">
        <v>1587</v>
      </c>
      <c r="J16" s="77">
        <v>706</v>
      </c>
      <c r="K16" s="75"/>
      <c r="L16" s="40" t="s">
        <v>132</v>
      </c>
      <c r="M16" s="40" t="s">
        <v>302</v>
      </c>
      <c r="N16" s="40" t="s">
        <v>410</v>
      </c>
      <c r="O16" s="40"/>
      <c r="P16" s="40"/>
      <c r="Q16" s="40"/>
      <c r="R16" s="40"/>
    </row>
    <row r="17" spans="1:18" s="10" customFormat="1" ht="42.75" customHeight="1">
      <c r="A17" s="131">
        <v>11</v>
      </c>
      <c r="B17" s="133" t="s">
        <v>113</v>
      </c>
      <c r="C17" s="133" t="s">
        <v>114</v>
      </c>
      <c r="D17" s="133" t="s">
        <v>115</v>
      </c>
      <c r="E17" s="135" t="s">
        <v>142</v>
      </c>
      <c r="F17" s="135" t="s">
        <v>143</v>
      </c>
      <c r="G17" s="111" t="s">
        <v>101</v>
      </c>
      <c r="H17" s="111" t="s">
        <v>101</v>
      </c>
      <c r="I17" s="137">
        <v>136</v>
      </c>
      <c r="J17" s="137">
        <v>112</v>
      </c>
      <c r="K17" s="73" t="s">
        <v>144</v>
      </c>
      <c r="L17" s="40" t="s">
        <v>145</v>
      </c>
      <c r="M17" s="40" t="s">
        <v>385</v>
      </c>
      <c r="N17" s="40" t="s">
        <v>146</v>
      </c>
      <c r="O17" s="40"/>
      <c r="P17" s="40"/>
      <c r="Q17" s="40"/>
      <c r="R17" s="40"/>
    </row>
    <row r="18" spans="1:18" s="10" customFormat="1" ht="42.75" customHeight="1">
      <c r="A18" s="132"/>
      <c r="B18" s="134"/>
      <c r="C18" s="134"/>
      <c r="D18" s="134"/>
      <c r="E18" s="136"/>
      <c r="F18" s="136"/>
      <c r="G18" s="112"/>
      <c r="H18" s="112"/>
      <c r="I18" s="138"/>
      <c r="J18" s="138"/>
      <c r="K18" s="73" t="s">
        <v>144</v>
      </c>
      <c r="L18" s="40" t="s">
        <v>147</v>
      </c>
      <c r="M18" s="40" t="s">
        <v>386</v>
      </c>
      <c r="N18" s="40" t="s">
        <v>148</v>
      </c>
      <c r="O18" s="40"/>
      <c r="P18" s="40"/>
      <c r="Q18" s="40"/>
      <c r="R18" s="40"/>
    </row>
    <row r="19" spans="1:18" s="10" customFormat="1" ht="42.75" customHeight="1">
      <c r="A19" s="76">
        <v>12</v>
      </c>
      <c r="B19" s="65" t="s">
        <v>113</v>
      </c>
      <c r="C19" s="65" t="s">
        <v>114</v>
      </c>
      <c r="D19" s="65" t="s">
        <v>115</v>
      </c>
      <c r="E19" s="73" t="s">
        <v>149</v>
      </c>
      <c r="F19" s="73" t="s">
        <v>150</v>
      </c>
      <c r="G19" s="40" t="s">
        <v>101</v>
      </c>
      <c r="H19" s="40" t="s">
        <v>101</v>
      </c>
      <c r="I19" s="77">
        <v>390</v>
      </c>
      <c r="J19" s="77">
        <v>59</v>
      </c>
      <c r="K19" s="40"/>
      <c r="L19" s="40" t="s">
        <v>151</v>
      </c>
      <c r="M19" s="40" t="s">
        <v>386</v>
      </c>
      <c r="N19" s="40" t="s">
        <v>409</v>
      </c>
      <c r="O19" s="40"/>
      <c r="P19" s="40"/>
      <c r="Q19" s="40"/>
      <c r="R19" s="40"/>
    </row>
    <row r="20" spans="1:18" s="10" customFormat="1" ht="42.75" customHeight="1">
      <c r="A20" s="76">
        <v>13</v>
      </c>
      <c r="B20" s="65" t="s">
        <v>113</v>
      </c>
      <c r="C20" s="65" t="s">
        <v>114</v>
      </c>
      <c r="D20" s="65" t="s">
        <v>115</v>
      </c>
      <c r="E20" s="73" t="s">
        <v>152</v>
      </c>
      <c r="F20" s="73" t="s">
        <v>153</v>
      </c>
      <c r="G20" s="40" t="s">
        <v>104</v>
      </c>
      <c r="H20" s="40" t="s">
        <v>104</v>
      </c>
      <c r="I20" s="77">
        <v>1167</v>
      </c>
      <c r="J20" s="77">
        <v>549</v>
      </c>
      <c r="K20" s="40"/>
      <c r="L20" s="40" t="s">
        <v>151</v>
      </c>
      <c r="M20" s="40" t="s">
        <v>386</v>
      </c>
      <c r="N20" s="40" t="s">
        <v>409</v>
      </c>
      <c r="O20" s="40"/>
      <c r="P20" s="40"/>
      <c r="Q20" s="40"/>
      <c r="R20" s="40"/>
    </row>
    <row r="21" spans="1:18" s="10" customFormat="1" ht="42.75" customHeight="1">
      <c r="A21" s="76">
        <v>14</v>
      </c>
      <c r="B21" s="65" t="s">
        <v>113</v>
      </c>
      <c r="C21" s="65" t="s">
        <v>114</v>
      </c>
      <c r="D21" s="65" t="s">
        <v>115</v>
      </c>
      <c r="E21" s="73" t="s">
        <v>154</v>
      </c>
      <c r="F21" s="73" t="s">
        <v>155</v>
      </c>
      <c r="G21" s="40" t="s">
        <v>102</v>
      </c>
      <c r="H21" s="40" t="s">
        <v>102</v>
      </c>
      <c r="I21" s="77">
        <v>38083</v>
      </c>
      <c r="J21" s="77">
        <v>6168</v>
      </c>
      <c r="K21" s="40"/>
      <c r="L21" s="40" t="s">
        <v>151</v>
      </c>
      <c r="M21" s="40" t="s">
        <v>386</v>
      </c>
      <c r="N21" s="40" t="s">
        <v>409</v>
      </c>
      <c r="O21" s="40"/>
      <c r="P21" s="40"/>
      <c r="Q21" s="40"/>
      <c r="R21" s="40"/>
    </row>
    <row r="22" spans="1:18" s="10" customFormat="1" ht="42.75" customHeight="1">
      <c r="A22" s="76">
        <v>15</v>
      </c>
      <c r="B22" s="65" t="s">
        <v>113</v>
      </c>
      <c r="C22" s="65" t="s">
        <v>114</v>
      </c>
      <c r="D22" s="65" t="s">
        <v>115</v>
      </c>
      <c r="E22" s="73" t="s">
        <v>130</v>
      </c>
      <c r="F22" s="73" t="s">
        <v>156</v>
      </c>
      <c r="G22" s="40" t="s">
        <v>102</v>
      </c>
      <c r="H22" s="40" t="s">
        <v>102</v>
      </c>
      <c r="I22" s="77">
        <v>34301</v>
      </c>
      <c r="J22" s="77">
        <v>3301</v>
      </c>
      <c r="K22" s="40"/>
      <c r="L22" s="40" t="s">
        <v>132</v>
      </c>
      <c r="M22" s="40" t="s">
        <v>302</v>
      </c>
      <c r="N22" s="40" t="s">
        <v>410</v>
      </c>
      <c r="O22" s="40"/>
      <c r="P22" s="40"/>
      <c r="Q22" s="40"/>
      <c r="R22" s="40"/>
    </row>
    <row r="23" spans="1:18" s="10" customFormat="1" ht="42.75" customHeight="1">
      <c r="A23" s="76">
        <v>16</v>
      </c>
      <c r="B23" s="65" t="s">
        <v>113</v>
      </c>
      <c r="C23" s="65" t="s">
        <v>114</v>
      </c>
      <c r="D23" s="65" t="s">
        <v>115</v>
      </c>
      <c r="E23" s="73" t="s">
        <v>157</v>
      </c>
      <c r="F23" s="73" t="s">
        <v>158</v>
      </c>
      <c r="G23" s="40" t="s">
        <v>102</v>
      </c>
      <c r="H23" s="40" t="s">
        <v>102</v>
      </c>
      <c r="I23" s="77">
        <v>59063</v>
      </c>
      <c r="J23" s="77">
        <v>19</v>
      </c>
      <c r="K23" s="40"/>
      <c r="L23" s="40" t="s">
        <v>151</v>
      </c>
      <c r="M23" s="40" t="s">
        <v>386</v>
      </c>
      <c r="N23" s="40" t="s">
        <v>409</v>
      </c>
      <c r="O23" s="40"/>
      <c r="P23" s="40"/>
      <c r="Q23" s="40"/>
      <c r="R23" s="40"/>
    </row>
    <row r="24" spans="1:18" s="10" customFormat="1" ht="42.75" customHeight="1">
      <c r="A24" s="131">
        <v>17</v>
      </c>
      <c r="B24" s="133" t="s">
        <v>113</v>
      </c>
      <c r="C24" s="133" t="s">
        <v>114</v>
      </c>
      <c r="D24" s="133" t="s">
        <v>159</v>
      </c>
      <c r="E24" s="141" t="s">
        <v>160</v>
      </c>
      <c r="F24" s="111" t="s">
        <v>161</v>
      </c>
      <c r="G24" s="111" t="s">
        <v>102</v>
      </c>
      <c r="H24" s="111" t="s">
        <v>102</v>
      </c>
      <c r="I24" s="137">
        <v>13488</v>
      </c>
      <c r="J24" s="137">
        <v>5380</v>
      </c>
      <c r="K24" s="73" t="s">
        <v>162</v>
      </c>
      <c r="L24" s="40" t="s">
        <v>163</v>
      </c>
      <c r="M24" s="40" t="s">
        <v>387</v>
      </c>
      <c r="N24" s="40" t="s">
        <v>164</v>
      </c>
      <c r="O24" s="40"/>
      <c r="P24" s="40"/>
      <c r="Q24" s="40"/>
      <c r="R24" s="40"/>
    </row>
    <row r="25" spans="1:18" s="10" customFormat="1" ht="42.75" customHeight="1">
      <c r="A25" s="139"/>
      <c r="B25" s="140"/>
      <c r="C25" s="140"/>
      <c r="D25" s="140"/>
      <c r="E25" s="142"/>
      <c r="F25" s="144"/>
      <c r="G25" s="144"/>
      <c r="H25" s="144"/>
      <c r="I25" s="145"/>
      <c r="J25" s="145"/>
      <c r="K25" s="73" t="s">
        <v>162</v>
      </c>
      <c r="L25" s="40" t="s">
        <v>389</v>
      </c>
      <c r="M25" s="40" t="s">
        <v>388</v>
      </c>
      <c r="N25" s="40" t="s">
        <v>165</v>
      </c>
      <c r="O25" s="40"/>
      <c r="P25" s="40"/>
      <c r="Q25" s="40"/>
      <c r="R25" s="40"/>
    </row>
    <row r="26" spans="1:18" s="10" customFormat="1" ht="42.75" customHeight="1">
      <c r="A26" s="139"/>
      <c r="B26" s="140"/>
      <c r="C26" s="140"/>
      <c r="D26" s="140"/>
      <c r="E26" s="142"/>
      <c r="F26" s="144"/>
      <c r="G26" s="144"/>
      <c r="H26" s="144"/>
      <c r="I26" s="145"/>
      <c r="J26" s="145"/>
      <c r="K26" s="73" t="s">
        <v>162</v>
      </c>
      <c r="L26" s="40" t="s">
        <v>390</v>
      </c>
      <c r="M26" s="40" t="s">
        <v>166</v>
      </c>
      <c r="N26" s="40" t="s">
        <v>167</v>
      </c>
      <c r="O26" s="40"/>
      <c r="P26" s="40"/>
      <c r="Q26" s="40"/>
      <c r="R26" s="40"/>
    </row>
    <row r="27" spans="1:18" s="10" customFormat="1" ht="42.75" customHeight="1">
      <c r="A27" s="139"/>
      <c r="B27" s="140"/>
      <c r="C27" s="140"/>
      <c r="D27" s="140"/>
      <c r="E27" s="142"/>
      <c r="F27" s="144"/>
      <c r="G27" s="144"/>
      <c r="H27" s="144"/>
      <c r="I27" s="145"/>
      <c r="J27" s="145"/>
      <c r="K27" s="73" t="s">
        <v>168</v>
      </c>
      <c r="L27" s="40" t="s">
        <v>391</v>
      </c>
      <c r="M27" s="40" t="s">
        <v>392</v>
      </c>
      <c r="N27" s="40" t="s">
        <v>169</v>
      </c>
      <c r="O27" s="40"/>
      <c r="P27" s="40"/>
      <c r="Q27" s="40"/>
      <c r="R27" s="40"/>
    </row>
    <row r="28" spans="1:18" s="10" customFormat="1" ht="42.75" customHeight="1">
      <c r="A28" s="132"/>
      <c r="B28" s="134"/>
      <c r="C28" s="134"/>
      <c r="D28" s="134"/>
      <c r="E28" s="143"/>
      <c r="F28" s="112"/>
      <c r="G28" s="112"/>
      <c r="H28" s="112"/>
      <c r="I28" s="138"/>
      <c r="J28" s="138"/>
      <c r="K28" s="73" t="s">
        <v>170</v>
      </c>
      <c r="L28" s="40" t="s">
        <v>394</v>
      </c>
      <c r="M28" s="40" t="s">
        <v>393</v>
      </c>
      <c r="N28" s="40" t="s">
        <v>171</v>
      </c>
      <c r="O28" s="40"/>
      <c r="P28" s="40"/>
      <c r="Q28" s="40"/>
      <c r="R28" s="40"/>
    </row>
    <row r="29" spans="1:18" s="10" customFormat="1" ht="42.75" customHeight="1">
      <c r="A29" s="76">
        <v>18</v>
      </c>
      <c r="B29" s="65" t="s">
        <v>113</v>
      </c>
      <c r="C29" s="65" t="s">
        <v>114</v>
      </c>
      <c r="D29" s="65" t="s">
        <v>159</v>
      </c>
      <c r="E29" s="40" t="s">
        <v>172</v>
      </c>
      <c r="F29" s="40" t="s">
        <v>173</v>
      </c>
      <c r="G29" s="40" t="s">
        <v>101</v>
      </c>
      <c r="H29" s="78" t="s">
        <v>104</v>
      </c>
      <c r="I29" s="77">
        <v>1137</v>
      </c>
      <c r="J29" s="77">
        <v>895</v>
      </c>
      <c r="K29" s="40"/>
      <c r="L29" s="40" t="s">
        <v>174</v>
      </c>
      <c r="M29" s="40" t="s">
        <v>305</v>
      </c>
      <c r="N29" s="40" t="s">
        <v>175</v>
      </c>
      <c r="O29" s="40"/>
      <c r="P29" s="40"/>
      <c r="Q29" s="40"/>
      <c r="R29" s="40"/>
    </row>
    <row r="30" spans="1:18" s="10" customFormat="1" ht="42.75" customHeight="1">
      <c r="A30" s="76">
        <v>19</v>
      </c>
      <c r="B30" s="65" t="s">
        <v>113</v>
      </c>
      <c r="C30" s="65" t="s">
        <v>114</v>
      </c>
      <c r="D30" s="65" t="s">
        <v>159</v>
      </c>
      <c r="E30" s="40" t="s">
        <v>176</v>
      </c>
      <c r="F30" s="40" t="s">
        <v>177</v>
      </c>
      <c r="G30" s="40" t="s">
        <v>101</v>
      </c>
      <c r="H30" s="40" t="s">
        <v>107</v>
      </c>
      <c r="I30" s="77">
        <v>327</v>
      </c>
      <c r="J30" s="77">
        <v>35</v>
      </c>
      <c r="K30" s="40"/>
      <c r="L30" s="40" t="s">
        <v>108</v>
      </c>
      <c r="M30" s="40" t="s">
        <v>301</v>
      </c>
      <c r="N30" s="73" t="s">
        <v>178</v>
      </c>
      <c r="O30" s="40"/>
      <c r="P30" s="40"/>
      <c r="Q30" s="40"/>
      <c r="R30" s="73" t="s">
        <v>108</v>
      </c>
    </row>
    <row r="31" spans="1:18" s="10" customFormat="1" ht="57" customHeight="1">
      <c r="A31" s="131">
        <v>20</v>
      </c>
      <c r="B31" s="133" t="s">
        <v>113</v>
      </c>
      <c r="C31" s="133" t="s">
        <v>114</v>
      </c>
      <c r="D31" s="133" t="s">
        <v>159</v>
      </c>
      <c r="E31" s="111">
        <v>533</v>
      </c>
      <c r="F31" s="111" t="s">
        <v>179</v>
      </c>
      <c r="G31" s="111" t="s">
        <v>105</v>
      </c>
      <c r="H31" s="146" t="s">
        <v>104</v>
      </c>
      <c r="I31" s="137">
        <v>3388</v>
      </c>
      <c r="J31" s="137">
        <v>2674</v>
      </c>
      <c r="K31" s="73" t="s">
        <v>180</v>
      </c>
      <c r="L31" s="40" t="s">
        <v>181</v>
      </c>
      <c r="M31" s="40" t="s">
        <v>395</v>
      </c>
      <c r="N31" s="40" t="s">
        <v>182</v>
      </c>
      <c r="O31" s="40"/>
      <c r="P31" s="40"/>
      <c r="Q31" s="40"/>
      <c r="R31" s="40"/>
    </row>
    <row r="32" spans="1:18" s="10" customFormat="1" ht="42.75" customHeight="1">
      <c r="A32" s="139"/>
      <c r="B32" s="140"/>
      <c r="C32" s="140"/>
      <c r="D32" s="140"/>
      <c r="E32" s="144"/>
      <c r="F32" s="144"/>
      <c r="G32" s="144"/>
      <c r="H32" s="147"/>
      <c r="I32" s="145"/>
      <c r="J32" s="145"/>
      <c r="K32" s="40" t="s">
        <v>183</v>
      </c>
      <c r="L32" s="40" t="s">
        <v>397</v>
      </c>
      <c r="M32" s="40" t="s">
        <v>396</v>
      </c>
      <c r="N32" s="40" t="s">
        <v>184</v>
      </c>
      <c r="O32" s="40"/>
      <c r="P32" s="40"/>
      <c r="Q32" s="40"/>
      <c r="R32" s="40"/>
    </row>
    <row r="33" spans="1:18" s="10" customFormat="1" ht="42.75" customHeight="1">
      <c r="A33" s="139"/>
      <c r="B33" s="140"/>
      <c r="C33" s="140"/>
      <c r="D33" s="140"/>
      <c r="E33" s="144"/>
      <c r="F33" s="144"/>
      <c r="G33" s="144"/>
      <c r="H33" s="147"/>
      <c r="I33" s="145"/>
      <c r="J33" s="145"/>
      <c r="K33" s="40" t="s">
        <v>185</v>
      </c>
      <c r="L33" s="40" t="s">
        <v>186</v>
      </c>
      <c r="M33" s="40" t="s">
        <v>187</v>
      </c>
      <c r="N33" s="40" t="s">
        <v>188</v>
      </c>
      <c r="O33" s="40"/>
      <c r="P33" s="40"/>
      <c r="Q33" s="40"/>
      <c r="R33" s="40"/>
    </row>
    <row r="34" spans="1:18" s="10" customFormat="1" ht="54" customHeight="1">
      <c r="A34" s="132"/>
      <c r="B34" s="134"/>
      <c r="C34" s="134"/>
      <c r="D34" s="134"/>
      <c r="E34" s="112"/>
      <c r="F34" s="112"/>
      <c r="G34" s="112"/>
      <c r="H34" s="148"/>
      <c r="I34" s="138"/>
      <c r="J34" s="138"/>
      <c r="K34" s="40" t="s">
        <v>185</v>
      </c>
      <c r="L34" s="40" t="s">
        <v>189</v>
      </c>
      <c r="M34" s="40" t="s">
        <v>398</v>
      </c>
      <c r="N34" s="40" t="s">
        <v>190</v>
      </c>
      <c r="O34" s="40"/>
      <c r="P34" s="40"/>
      <c r="Q34" s="40"/>
      <c r="R34" s="40"/>
    </row>
    <row r="35" spans="1:18" s="10" customFormat="1" ht="42.75" customHeight="1">
      <c r="A35" s="131">
        <v>21</v>
      </c>
      <c r="B35" s="133" t="s">
        <v>113</v>
      </c>
      <c r="C35" s="133" t="s">
        <v>114</v>
      </c>
      <c r="D35" s="133" t="s">
        <v>159</v>
      </c>
      <c r="E35" s="111" t="s">
        <v>191</v>
      </c>
      <c r="F35" s="111" t="s">
        <v>192</v>
      </c>
      <c r="G35" s="111" t="s">
        <v>102</v>
      </c>
      <c r="H35" s="111" t="s">
        <v>102</v>
      </c>
      <c r="I35" s="137">
        <v>3306</v>
      </c>
      <c r="J35" s="137">
        <v>3027</v>
      </c>
      <c r="K35" s="111"/>
      <c r="L35" s="111" t="s">
        <v>193</v>
      </c>
      <c r="M35" s="111" t="s">
        <v>399</v>
      </c>
      <c r="N35" s="111" t="s">
        <v>194</v>
      </c>
      <c r="O35" s="40" t="s">
        <v>195</v>
      </c>
      <c r="P35" s="40" t="s">
        <v>196</v>
      </c>
      <c r="Q35" s="40" t="s">
        <v>197</v>
      </c>
      <c r="R35" s="40" t="s">
        <v>198</v>
      </c>
    </row>
    <row r="36" spans="1:18" s="10" customFormat="1" ht="51.75" customHeight="1">
      <c r="A36" s="132"/>
      <c r="B36" s="134"/>
      <c r="C36" s="134"/>
      <c r="D36" s="134"/>
      <c r="E36" s="112"/>
      <c r="F36" s="112"/>
      <c r="G36" s="112"/>
      <c r="H36" s="112"/>
      <c r="I36" s="138"/>
      <c r="J36" s="138"/>
      <c r="K36" s="112"/>
      <c r="L36" s="112"/>
      <c r="M36" s="112"/>
      <c r="N36" s="112"/>
      <c r="O36" s="40" t="s">
        <v>407</v>
      </c>
      <c r="P36" s="40" t="s">
        <v>408</v>
      </c>
      <c r="Q36" s="40" t="s">
        <v>199</v>
      </c>
      <c r="R36" s="40" t="s">
        <v>103</v>
      </c>
    </row>
    <row r="37" spans="1:18" s="10" customFormat="1" ht="42.75" customHeight="1">
      <c r="A37" s="76">
        <v>22</v>
      </c>
      <c r="B37" s="65" t="s">
        <v>113</v>
      </c>
      <c r="C37" s="65" t="s">
        <v>114</v>
      </c>
      <c r="D37" s="65" t="s">
        <v>159</v>
      </c>
      <c r="E37" s="88">
        <v>439</v>
      </c>
      <c r="F37" s="40">
        <v>439</v>
      </c>
      <c r="G37" s="40" t="s">
        <v>104</v>
      </c>
      <c r="H37" s="40" t="s">
        <v>104</v>
      </c>
      <c r="I37" s="77">
        <v>424</v>
      </c>
      <c r="J37" s="77">
        <v>424</v>
      </c>
      <c r="K37" s="40"/>
      <c r="L37" s="40" t="s">
        <v>174</v>
      </c>
      <c r="M37" s="40" t="s">
        <v>305</v>
      </c>
      <c r="N37" s="40" t="s">
        <v>175</v>
      </c>
      <c r="O37" s="40"/>
      <c r="P37" s="40"/>
      <c r="Q37" s="40"/>
      <c r="R37" s="40"/>
    </row>
    <row r="38" spans="1:18" s="10" customFormat="1" ht="42.75" customHeight="1">
      <c r="A38" s="76">
        <v>23</v>
      </c>
      <c r="B38" s="65" t="s">
        <v>113</v>
      </c>
      <c r="C38" s="65" t="s">
        <v>114</v>
      </c>
      <c r="D38" s="65" t="s">
        <v>159</v>
      </c>
      <c r="E38" s="79" t="s">
        <v>200</v>
      </c>
      <c r="F38" s="40" t="s">
        <v>201</v>
      </c>
      <c r="G38" s="40" t="s">
        <v>104</v>
      </c>
      <c r="H38" s="40" t="s">
        <v>104</v>
      </c>
      <c r="I38" s="77">
        <v>1437</v>
      </c>
      <c r="J38" s="77">
        <v>791</v>
      </c>
      <c r="K38" s="40"/>
      <c r="L38" s="40" t="s">
        <v>174</v>
      </c>
      <c r="M38" s="40" t="s">
        <v>305</v>
      </c>
      <c r="N38" s="40" t="s">
        <v>175</v>
      </c>
      <c r="O38" s="40"/>
      <c r="P38" s="40"/>
      <c r="Q38" s="40"/>
      <c r="R38" s="40"/>
    </row>
    <row r="39" spans="1:18" s="10" customFormat="1" ht="42.75" customHeight="1">
      <c r="A39" s="76">
        <v>24</v>
      </c>
      <c r="B39" s="65" t="s">
        <v>113</v>
      </c>
      <c r="C39" s="65" t="s">
        <v>114</v>
      </c>
      <c r="D39" s="65" t="s">
        <v>159</v>
      </c>
      <c r="E39" s="40" t="s">
        <v>202</v>
      </c>
      <c r="F39" s="40" t="s">
        <v>203</v>
      </c>
      <c r="G39" s="40" t="s">
        <v>105</v>
      </c>
      <c r="H39" s="78" t="s">
        <v>104</v>
      </c>
      <c r="I39" s="77">
        <v>1008</v>
      </c>
      <c r="J39" s="77">
        <v>23</v>
      </c>
      <c r="K39" s="40"/>
      <c r="L39" s="40" t="s">
        <v>204</v>
      </c>
      <c r="M39" s="40" t="s">
        <v>400</v>
      </c>
      <c r="N39" s="40" t="s">
        <v>205</v>
      </c>
      <c r="O39" s="40"/>
      <c r="P39" s="40"/>
      <c r="Q39" s="40"/>
      <c r="R39" s="40"/>
    </row>
    <row r="40" spans="1:18" s="10" customFormat="1" ht="42.75" customHeight="1">
      <c r="A40" s="76">
        <v>25</v>
      </c>
      <c r="B40" s="65" t="s">
        <v>113</v>
      </c>
      <c r="C40" s="65" t="s">
        <v>114</v>
      </c>
      <c r="D40" s="65" t="s">
        <v>159</v>
      </c>
      <c r="E40" s="40" t="s">
        <v>206</v>
      </c>
      <c r="F40" s="89" t="s">
        <v>207</v>
      </c>
      <c r="G40" s="40" t="s">
        <v>101</v>
      </c>
      <c r="H40" s="78" t="s">
        <v>106</v>
      </c>
      <c r="I40" s="77">
        <v>436</v>
      </c>
      <c r="J40" s="77">
        <v>395</v>
      </c>
      <c r="K40" s="40"/>
      <c r="L40" s="40" t="s">
        <v>208</v>
      </c>
      <c r="M40" s="40" t="s">
        <v>208</v>
      </c>
      <c r="N40" s="40" t="s">
        <v>209</v>
      </c>
      <c r="O40" s="40"/>
      <c r="P40" s="40"/>
      <c r="Q40" s="40"/>
      <c r="R40" s="40"/>
    </row>
    <row r="41" spans="1:18" s="10" customFormat="1" ht="42.75" customHeight="1">
      <c r="A41" s="76">
        <v>26</v>
      </c>
      <c r="B41" s="65" t="s">
        <v>113</v>
      </c>
      <c r="C41" s="65" t="s">
        <v>114</v>
      </c>
      <c r="D41" s="65" t="s">
        <v>159</v>
      </c>
      <c r="E41" s="88" t="s">
        <v>210</v>
      </c>
      <c r="F41" s="40" t="s">
        <v>211</v>
      </c>
      <c r="G41" s="40" t="s">
        <v>101</v>
      </c>
      <c r="H41" s="40" t="s">
        <v>101</v>
      </c>
      <c r="I41" s="77">
        <v>298</v>
      </c>
      <c r="J41" s="77">
        <v>66</v>
      </c>
      <c r="K41" s="40"/>
      <c r="L41" s="40" t="s">
        <v>403</v>
      </c>
      <c r="M41" s="40" t="s">
        <v>401</v>
      </c>
      <c r="N41" s="40" t="s">
        <v>212</v>
      </c>
      <c r="O41" s="40"/>
      <c r="P41" s="40" t="s">
        <v>213</v>
      </c>
      <c r="Q41" s="40" t="s">
        <v>214</v>
      </c>
      <c r="R41" s="40" t="s">
        <v>111</v>
      </c>
    </row>
    <row r="42" spans="1:18" s="10" customFormat="1" ht="42.75" customHeight="1">
      <c r="A42" s="76">
        <v>27</v>
      </c>
      <c r="B42" s="65" t="s">
        <v>113</v>
      </c>
      <c r="C42" s="65" t="s">
        <v>114</v>
      </c>
      <c r="D42" s="65" t="s">
        <v>159</v>
      </c>
      <c r="E42" s="88" t="s">
        <v>215</v>
      </c>
      <c r="F42" s="40" t="s">
        <v>216</v>
      </c>
      <c r="G42" s="40" t="s">
        <v>104</v>
      </c>
      <c r="H42" s="40" t="s">
        <v>104</v>
      </c>
      <c r="I42" s="77">
        <v>792</v>
      </c>
      <c r="J42" s="77">
        <v>27</v>
      </c>
      <c r="K42" s="40"/>
      <c r="L42" s="40" t="s">
        <v>217</v>
      </c>
      <c r="M42" s="40" t="s">
        <v>402</v>
      </c>
      <c r="N42" s="40" t="s">
        <v>218</v>
      </c>
      <c r="O42" s="40"/>
      <c r="P42" s="40"/>
      <c r="Q42" s="40"/>
      <c r="R42" s="40"/>
    </row>
    <row r="43" spans="1:18" s="10" customFormat="1" ht="42.75" customHeight="1">
      <c r="A43" s="76">
        <v>28</v>
      </c>
      <c r="B43" s="65" t="s">
        <v>113</v>
      </c>
      <c r="C43" s="65" t="s">
        <v>114</v>
      </c>
      <c r="D43" s="65" t="s">
        <v>159</v>
      </c>
      <c r="E43" s="88" t="s">
        <v>219</v>
      </c>
      <c r="F43" s="40" t="s">
        <v>220</v>
      </c>
      <c r="G43" s="40" t="s">
        <v>221</v>
      </c>
      <c r="H43" s="40" t="s">
        <v>104</v>
      </c>
      <c r="I43" s="77">
        <v>594</v>
      </c>
      <c r="J43" s="77">
        <v>75</v>
      </c>
      <c r="K43" s="40"/>
      <c r="L43" s="40" t="s">
        <v>217</v>
      </c>
      <c r="M43" s="40" t="s">
        <v>402</v>
      </c>
      <c r="N43" s="40" t="s">
        <v>218</v>
      </c>
      <c r="O43" s="40"/>
      <c r="P43" s="40"/>
      <c r="Q43" s="40"/>
      <c r="R43" s="40"/>
    </row>
    <row r="44" spans="1:18" s="10" customFormat="1" ht="42.75" customHeight="1">
      <c r="A44" s="76">
        <v>29</v>
      </c>
      <c r="B44" s="65" t="s">
        <v>113</v>
      </c>
      <c r="C44" s="65" t="s">
        <v>114</v>
      </c>
      <c r="D44" s="65" t="s">
        <v>159</v>
      </c>
      <c r="E44" s="88" t="s">
        <v>222</v>
      </c>
      <c r="F44" s="40" t="s">
        <v>222</v>
      </c>
      <c r="G44" s="40" t="s">
        <v>101</v>
      </c>
      <c r="H44" s="40" t="s">
        <v>101</v>
      </c>
      <c r="I44" s="77">
        <v>36</v>
      </c>
      <c r="J44" s="77">
        <v>36</v>
      </c>
      <c r="K44" s="40"/>
      <c r="L44" s="40" t="s">
        <v>108</v>
      </c>
      <c r="M44" s="40" t="s">
        <v>301</v>
      </c>
      <c r="N44" s="73" t="s">
        <v>223</v>
      </c>
      <c r="O44" s="40"/>
      <c r="P44" s="40"/>
      <c r="Q44" s="40"/>
      <c r="R44" s="73" t="s">
        <v>119</v>
      </c>
    </row>
    <row r="45" spans="1:18" s="10" customFormat="1" ht="53.25" customHeight="1">
      <c r="A45" s="76">
        <v>30</v>
      </c>
      <c r="B45" s="65" t="s">
        <v>113</v>
      </c>
      <c r="C45" s="65" t="s">
        <v>114</v>
      </c>
      <c r="D45" s="65" t="s">
        <v>159</v>
      </c>
      <c r="E45" s="40">
        <v>494</v>
      </c>
      <c r="F45" s="40" t="s">
        <v>224</v>
      </c>
      <c r="G45" s="40" t="s">
        <v>104</v>
      </c>
      <c r="H45" s="40" t="s">
        <v>104</v>
      </c>
      <c r="I45" s="77">
        <v>727</v>
      </c>
      <c r="J45" s="77">
        <v>57</v>
      </c>
      <c r="K45" s="40"/>
      <c r="L45" s="40" t="s">
        <v>225</v>
      </c>
      <c r="M45" s="40" t="s">
        <v>404</v>
      </c>
      <c r="N45" s="40" t="s">
        <v>226</v>
      </c>
      <c r="O45" s="40" t="s">
        <v>405</v>
      </c>
      <c r="P45" s="40" t="s">
        <v>406</v>
      </c>
      <c r="Q45" s="40" t="s">
        <v>227</v>
      </c>
      <c r="R45" s="40" t="s">
        <v>198</v>
      </c>
    </row>
    <row r="46" spans="1:18" s="10" customFormat="1" ht="42.75" customHeight="1">
      <c r="A46" s="76">
        <v>31</v>
      </c>
      <c r="B46" s="65" t="s">
        <v>113</v>
      </c>
      <c r="C46" s="65" t="s">
        <v>114</v>
      </c>
      <c r="D46" s="65" t="s">
        <v>159</v>
      </c>
      <c r="E46" s="40">
        <v>496</v>
      </c>
      <c r="F46" s="40" t="s">
        <v>228</v>
      </c>
      <c r="G46" s="40" t="s">
        <v>105</v>
      </c>
      <c r="H46" s="78" t="s">
        <v>104</v>
      </c>
      <c r="I46" s="77">
        <v>902</v>
      </c>
      <c r="J46" s="77">
        <v>444</v>
      </c>
      <c r="K46" s="40"/>
      <c r="L46" s="40" t="s">
        <v>229</v>
      </c>
      <c r="M46" s="40" t="s">
        <v>230</v>
      </c>
      <c r="N46" s="40" t="s">
        <v>231</v>
      </c>
      <c r="O46" s="40"/>
      <c r="P46" s="40"/>
      <c r="Q46" s="40"/>
      <c r="R46" s="73"/>
    </row>
    <row r="47" spans="1:18" s="10" customFormat="1" ht="42.75" customHeight="1">
      <c r="A47" s="76">
        <v>32</v>
      </c>
      <c r="B47" s="65" t="s">
        <v>113</v>
      </c>
      <c r="C47" s="65" t="s">
        <v>114</v>
      </c>
      <c r="D47" s="65" t="s">
        <v>159</v>
      </c>
      <c r="E47" s="79">
        <v>497</v>
      </c>
      <c r="F47" s="79" t="s">
        <v>232</v>
      </c>
      <c r="G47" s="40" t="s">
        <v>105</v>
      </c>
      <c r="H47" s="78" t="s">
        <v>105</v>
      </c>
      <c r="I47" s="77">
        <v>671</v>
      </c>
      <c r="J47" s="77">
        <v>42</v>
      </c>
      <c r="K47" s="40"/>
      <c r="L47" s="40" t="s">
        <v>229</v>
      </c>
      <c r="M47" s="40" t="s">
        <v>230</v>
      </c>
      <c r="N47" s="40" t="s">
        <v>231</v>
      </c>
      <c r="O47" s="40"/>
      <c r="P47" s="40"/>
      <c r="Q47" s="40"/>
      <c r="R47" s="40"/>
    </row>
    <row r="48" spans="1:18" s="10" customFormat="1" ht="42.75" customHeight="1">
      <c r="A48" s="76">
        <v>33</v>
      </c>
      <c r="B48" s="65" t="s">
        <v>113</v>
      </c>
      <c r="C48" s="65" t="s">
        <v>114</v>
      </c>
      <c r="D48" s="65" t="s">
        <v>159</v>
      </c>
      <c r="E48" s="40">
        <v>498</v>
      </c>
      <c r="F48" s="40">
        <v>498</v>
      </c>
      <c r="G48" s="40" t="s">
        <v>233</v>
      </c>
      <c r="H48" s="78" t="s">
        <v>233</v>
      </c>
      <c r="I48" s="77">
        <v>76</v>
      </c>
      <c r="J48" s="77">
        <v>76</v>
      </c>
      <c r="K48" s="40"/>
      <c r="L48" s="40" t="s">
        <v>174</v>
      </c>
      <c r="M48" s="40" t="s">
        <v>305</v>
      </c>
      <c r="N48" s="40" t="s">
        <v>175</v>
      </c>
      <c r="O48" s="40"/>
      <c r="P48" s="40"/>
      <c r="Q48" s="40"/>
      <c r="R48" s="40"/>
    </row>
    <row r="49" spans="1:18" s="67" customFormat="1" ht="42.75" customHeight="1">
      <c r="A49" s="82" t="s">
        <v>429</v>
      </c>
      <c r="B49" s="87"/>
      <c r="C49" s="87"/>
      <c r="D49" s="87"/>
      <c r="E49" s="87"/>
      <c r="F49" s="90">
        <v>33</v>
      </c>
      <c r="G49" s="91" t="s">
        <v>112</v>
      </c>
      <c r="H49" s="80"/>
      <c r="I49" s="81"/>
      <c r="J49" s="81">
        <f>SUM(J7:J48)</f>
        <v>33206</v>
      </c>
      <c r="K49" s="87"/>
      <c r="L49" s="87"/>
      <c r="M49" s="87"/>
      <c r="N49" s="87"/>
      <c r="O49" s="87"/>
      <c r="P49" s="87"/>
      <c r="Q49" s="87"/>
      <c r="R49" s="87"/>
    </row>
    <row r="81" ht="13.5"/>
    <row r="141" ht="13.5"/>
    <row r="151" ht="13.5"/>
    <row r="160" ht="13.5"/>
  </sheetData>
  <sheetProtection selectLockedCells="1" selectUnlockedCells="1"/>
  <mergeCells count="69">
    <mergeCell ref="O4:R4"/>
    <mergeCell ref="P5:P6"/>
    <mergeCell ref="Q5:Q6"/>
    <mergeCell ref="R5:R6"/>
    <mergeCell ref="M5:M6"/>
    <mergeCell ref="L35:L36"/>
    <mergeCell ref="N35:N36"/>
    <mergeCell ref="F35:F36"/>
    <mergeCell ref="G35:G36"/>
    <mergeCell ref="H35:H36"/>
    <mergeCell ref="I35:I36"/>
    <mergeCell ref="J35:J36"/>
    <mergeCell ref="K35:K36"/>
    <mergeCell ref="G31:G34"/>
    <mergeCell ref="H31:H34"/>
    <mergeCell ref="I31:I34"/>
    <mergeCell ref="J31:J34"/>
    <mergeCell ref="A35:A36"/>
    <mergeCell ref="B35:B36"/>
    <mergeCell ref="C35:C36"/>
    <mergeCell ref="D35:D36"/>
    <mergeCell ref="E35:E36"/>
    <mergeCell ref="A31:A34"/>
    <mergeCell ref="B31:B34"/>
    <mergeCell ref="C31:C34"/>
    <mergeCell ref="D31:D34"/>
    <mergeCell ref="E31:E34"/>
    <mergeCell ref="F31:F34"/>
    <mergeCell ref="F24:F28"/>
    <mergeCell ref="G24:G28"/>
    <mergeCell ref="H24:H28"/>
    <mergeCell ref="I24:I28"/>
    <mergeCell ref="J24:J28"/>
    <mergeCell ref="G17:G18"/>
    <mergeCell ref="H17:H18"/>
    <mergeCell ref="I17:I18"/>
    <mergeCell ref="J17:J18"/>
    <mergeCell ref="A24:A28"/>
    <mergeCell ref="B24:B28"/>
    <mergeCell ref="C24:C28"/>
    <mergeCell ref="D24:D28"/>
    <mergeCell ref="E24:E28"/>
    <mergeCell ref="A17:A18"/>
    <mergeCell ref="B17:B18"/>
    <mergeCell ref="C17:C18"/>
    <mergeCell ref="D17:D18"/>
    <mergeCell ref="E17:E18"/>
    <mergeCell ref="F17:F18"/>
    <mergeCell ref="A1:R1"/>
    <mergeCell ref="Q2:R2"/>
    <mergeCell ref="L3:O3"/>
    <mergeCell ref="Q3:R3"/>
    <mergeCell ref="A4:A6"/>
    <mergeCell ref="E4:F4"/>
    <mergeCell ref="G4:H4"/>
    <mergeCell ref="E5:E6"/>
    <mergeCell ref="F5:F6"/>
    <mergeCell ref="G5:G6"/>
    <mergeCell ref="H5:H6"/>
    <mergeCell ref="N5:N6"/>
    <mergeCell ref="B4:D6"/>
    <mergeCell ref="I4:J4"/>
    <mergeCell ref="K4:K6"/>
    <mergeCell ref="L4:N4"/>
    <mergeCell ref="I5:I6"/>
    <mergeCell ref="J5:J6"/>
    <mergeCell ref="L5:L6"/>
    <mergeCell ref="M35:M36"/>
    <mergeCell ref="O5:O6"/>
  </mergeCells>
  <printOptions horizontalCentered="1"/>
  <pageMargins left="0.6692913385826772" right="0.15748031496062992" top="0.5905511811023623" bottom="0.5118110236220472" header="0.15748031496062992" footer="0.15748031496062992"/>
  <pageSetup horizontalDpi="600" verticalDpi="600" orientation="landscape" paperSize="9" scale="49" r:id="rId3"/>
  <rowBreaks count="1" manualBreakCount="1">
    <brk id="23" max="2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48"/>
  <sheetViews>
    <sheetView view="pageBreakPreview" zoomScaleNormal="80" zoomScaleSheetLayoutView="100" zoomScalePageLayoutView="0" workbookViewId="0" topLeftCell="A1">
      <selection activeCell="A2" sqref="A2"/>
    </sheetView>
  </sheetViews>
  <sheetFormatPr defaultColWidth="7.21484375" defaultRowHeight="13.5"/>
  <cols>
    <col min="1" max="1" width="7.21484375" style="49" customWidth="1"/>
    <col min="2" max="2" width="26.77734375" style="49" customWidth="1"/>
    <col min="3" max="4" width="10.4453125" style="49" customWidth="1"/>
    <col min="5" max="6" width="8.99609375" style="49" customWidth="1"/>
    <col min="7" max="7" width="28.21484375" style="49" customWidth="1"/>
    <col min="8" max="8" width="10.88671875" style="49" customWidth="1"/>
    <col min="9" max="9" width="8.99609375" style="49" customWidth="1"/>
    <col min="10" max="201" width="7.99609375" style="49" customWidth="1"/>
    <col min="202" max="202" width="7.21484375" style="49" customWidth="1"/>
    <col min="203" max="232" width="28.88671875" style="49" customWidth="1"/>
    <col min="233" max="16384" width="7.21484375" style="49" customWidth="1"/>
  </cols>
  <sheetData>
    <row r="1" spans="1:9" ht="33" customHeight="1">
      <c r="A1" s="168" t="s">
        <v>431</v>
      </c>
      <c r="B1" s="168"/>
      <c r="C1" s="168"/>
      <c r="D1" s="168"/>
      <c r="E1" s="168"/>
      <c r="F1" s="168"/>
      <c r="G1" s="168"/>
      <c r="H1" s="168"/>
      <c r="I1" s="168"/>
    </row>
    <row r="2" spans="1:9" s="20" customFormat="1" ht="30" customHeight="1">
      <c r="A2" s="25"/>
      <c r="B2" s="25"/>
      <c r="C2" s="25"/>
      <c r="D2" s="25"/>
      <c r="E2" s="26"/>
      <c r="F2" s="26"/>
      <c r="G2" s="169"/>
      <c r="H2" s="169"/>
      <c r="I2" s="169"/>
    </row>
    <row r="3" spans="1:9" s="20" customFormat="1" ht="30" customHeight="1">
      <c r="A3" s="25"/>
      <c r="B3" s="25"/>
      <c r="C3" s="25"/>
      <c r="D3" s="25"/>
      <c r="E3" s="50"/>
      <c r="F3" s="50"/>
      <c r="G3" s="128"/>
      <c r="H3" s="128"/>
      <c r="I3" s="128"/>
    </row>
    <row r="4" spans="1:9" s="20" customFormat="1" ht="30" customHeight="1">
      <c r="A4" s="23" t="s">
        <v>93</v>
      </c>
      <c r="B4" s="25"/>
      <c r="C4" s="170"/>
      <c r="D4" s="170"/>
      <c r="E4" s="171"/>
      <c r="F4" s="171"/>
      <c r="G4" s="129"/>
      <c r="H4" s="129"/>
      <c r="I4" s="129"/>
    </row>
    <row r="5" spans="1:11" s="46" customFormat="1" ht="28.5" customHeight="1">
      <c r="A5" s="152" t="s">
        <v>26</v>
      </c>
      <c r="B5" s="154" t="s">
        <v>44</v>
      </c>
      <c r="C5" s="165" t="s">
        <v>27</v>
      </c>
      <c r="D5" s="165"/>
      <c r="E5" s="156" t="s">
        <v>45</v>
      </c>
      <c r="F5" s="157"/>
      <c r="G5" s="158" t="s">
        <v>46</v>
      </c>
      <c r="H5" s="158"/>
      <c r="I5" s="159" t="s">
        <v>47</v>
      </c>
      <c r="J5" s="159"/>
      <c r="K5" s="159"/>
    </row>
    <row r="6" spans="1:11" s="46" customFormat="1" ht="27" customHeight="1">
      <c r="A6" s="162"/>
      <c r="B6" s="163"/>
      <c r="C6" s="166" t="s">
        <v>28</v>
      </c>
      <c r="D6" s="166" t="s">
        <v>29</v>
      </c>
      <c r="E6" s="152" t="s">
        <v>48</v>
      </c>
      <c r="F6" s="152" t="s">
        <v>49</v>
      </c>
      <c r="G6" s="45" t="s">
        <v>30</v>
      </c>
      <c r="H6" s="45" t="s">
        <v>6</v>
      </c>
      <c r="I6" s="154" t="s">
        <v>50</v>
      </c>
      <c r="J6" s="154" t="s">
        <v>51</v>
      </c>
      <c r="K6" s="154" t="s">
        <v>52</v>
      </c>
    </row>
    <row r="7" spans="1:11" s="46" customFormat="1" ht="24.75" customHeight="1">
      <c r="A7" s="150"/>
      <c r="B7" s="164"/>
      <c r="C7" s="167"/>
      <c r="D7" s="167"/>
      <c r="E7" s="153"/>
      <c r="F7" s="153"/>
      <c r="G7" s="45"/>
      <c r="H7" s="45"/>
      <c r="I7" s="155"/>
      <c r="J7" s="155"/>
      <c r="K7" s="155"/>
    </row>
    <row r="8" spans="1:11" s="20" customFormat="1" ht="30" customHeight="1">
      <c r="A8" s="28">
        <v>1</v>
      </c>
      <c r="B8" s="97" t="s">
        <v>306</v>
      </c>
      <c r="C8" s="104" t="s">
        <v>307</v>
      </c>
      <c r="D8" s="74" t="s">
        <v>308</v>
      </c>
      <c r="E8" s="105" t="s">
        <v>309</v>
      </c>
      <c r="F8" s="106">
        <v>41</v>
      </c>
      <c r="G8" s="40" t="s">
        <v>310</v>
      </c>
      <c r="H8" s="40" t="s">
        <v>311</v>
      </c>
      <c r="I8" s="94"/>
      <c r="J8" s="58"/>
      <c r="K8" s="58"/>
    </row>
    <row r="9" spans="1:11" s="20" customFormat="1" ht="30" customHeight="1">
      <c r="A9" s="28">
        <v>2</v>
      </c>
      <c r="B9" s="97" t="s">
        <v>306</v>
      </c>
      <c r="C9" s="74" t="s">
        <v>312</v>
      </c>
      <c r="D9" s="74" t="s">
        <v>313</v>
      </c>
      <c r="E9" s="105" t="s">
        <v>314</v>
      </c>
      <c r="F9" s="106">
        <v>1995</v>
      </c>
      <c r="G9" s="40" t="s">
        <v>315</v>
      </c>
      <c r="H9" s="40" t="s">
        <v>316</v>
      </c>
      <c r="I9" s="94"/>
      <c r="J9" s="58"/>
      <c r="K9" s="58"/>
    </row>
    <row r="10" spans="1:11" s="20" customFormat="1" ht="30" customHeight="1">
      <c r="A10" s="28">
        <v>3</v>
      </c>
      <c r="B10" s="97" t="s">
        <v>306</v>
      </c>
      <c r="C10" s="74" t="s">
        <v>317</v>
      </c>
      <c r="D10" s="74" t="s">
        <v>318</v>
      </c>
      <c r="E10" s="105" t="s">
        <v>319</v>
      </c>
      <c r="F10" s="106">
        <v>1509</v>
      </c>
      <c r="G10" s="40" t="s">
        <v>320</v>
      </c>
      <c r="H10" s="40" t="s">
        <v>321</v>
      </c>
      <c r="I10" s="94"/>
      <c r="J10" s="58"/>
      <c r="K10" s="58"/>
    </row>
    <row r="11" spans="1:11" s="20" customFormat="1" ht="30" customHeight="1">
      <c r="A11" s="28">
        <v>4</v>
      </c>
      <c r="B11" s="97" t="s">
        <v>306</v>
      </c>
      <c r="C11" s="74" t="s">
        <v>322</v>
      </c>
      <c r="D11" s="74" t="s">
        <v>323</v>
      </c>
      <c r="E11" s="105" t="s">
        <v>324</v>
      </c>
      <c r="F11" s="106">
        <v>22</v>
      </c>
      <c r="G11" s="40" t="s">
        <v>325</v>
      </c>
      <c r="H11" s="40" t="s">
        <v>326</v>
      </c>
      <c r="I11" s="94"/>
      <c r="J11" s="58"/>
      <c r="K11" s="58"/>
    </row>
    <row r="12" spans="1:11" s="20" customFormat="1" ht="30" customHeight="1">
      <c r="A12" s="28">
        <v>5</v>
      </c>
      <c r="B12" s="97" t="s">
        <v>306</v>
      </c>
      <c r="C12" s="74" t="s">
        <v>327</v>
      </c>
      <c r="D12" s="74" t="s">
        <v>328</v>
      </c>
      <c r="E12" s="105" t="s">
        <v>329</v>
      </c>
      <c r="F12" s="106">
        <v>357</v>
      </c>
      <c r="G12" s="40" t="s">
        <v>325</v>
      </c>
      <c r="H12" s="40" t="s">
        <v>326</v>
      </c>
      <c r="I12" s="94"/>
      <c r="J12" s="58"/>
      <c r="K12" s="58"/>
    </row>
    <row r="13" spans="1:11" s="20" customFormat="1" ht="30" customHeight="1">
      <c r="A13" s="28">
        <v>6</v>
      </c>
      <c r="B13" s="97" t="s">
        <v>306</v>
      </c>
      <c r="C13" s="74" t="s">
        <v>322</v>
      </c>
      <c r="D13" s="74" t="s">
        <v>330</v>
      </c>
      <c r="E13" s="105" t="s">
        <v>331</v>
      </c>
      <c r="F13" s="106">
        <v>249</v>
      </c>
      <c r="G13" s="40" t="s">
        <v>325</v>
      </c>
      <c r="H13" s="40" t="s">
        <v>326</v>
      </c>
      <c r="I13" s="94"/>
      <c r="J13" s="58"/>
      <c r="K13" s="58"/>
    </row>
    <row r="14" spans="1:11" s="20" customFormat="1" ht="30" customHeight="1">
      <c r="A14" s="28">
        <v>7</v>
      </c>
      <c r="B14" s="97" t="s">
        <v>306</v>
      </c>
      <c r="C14" s="74" t="s">
        <v>332</v>
      </c>
      <c r="D14" s="74" t="s">
        <v>333</v>
      </c>
      <c r="E14" s="105" t="s">
        <v>334</v>
      </c>
      <c r="F14" s="106">
        <v>528</v>
      </c>
      <c r="G14" s="40" t="s">
        <v>335</v>
      </c>
      <c r="H14" s="40" t="s">
        <v>336</v>
      </c>
      <c r="I14" s="94"/>
      <c r="J14" s="58"/>
      <c r="K14" s="58"/>
    </row>
    <row r="15" spans="1:11" s="20" customFormat="1" ht="30" customHeight="1">
      <c r="A15" s="28">
        <v>8</v>
      </c>
      <c r="B15" s="97" t="s">
        <v>306</v>
      </c>
      <c r="C15" s="74" t="s">
        <v>337</v>
      </c>
      <c r="D15" s="74" t="s">
        <v>338</v>
      </c>
      <c r="E15" s="105" t="s">
        <v>339</v>
      </c>
      <c r="F15" s="106">
        <v>706</v>
      </c>
      <c r="G15" s="40" t="s">
        <v>325</v>
      </c>
      <c r="H15" s="40" t="s">
        <v>326</v>
      </c>
      <c r="I15" s="94"/>
      <c r="J15" s="58"/>
      <c r="K15" s="58"/>
    </row>
    <row r="16" spans="1:11" s="20" customFormat="1" ht="30" customHeight="1">
      <c r="A16" s="28">
        <v>9</v>
      </c>
      <c r="B16" s="97" t="s">
        <v>306</v>
      </c>
      <c r="C16" s="74" t="s">
        <v>340</v>
      </c>
      <c r="D16" s="74" t="s">
        <v>341</v>
      </c>
      <c r="E16" s="105" t="s">
        <v>319</v>
      </c>
      <c r="F16" s="106">
        <v>549</v>
      </c>
      <c r="G16" s="40" t="s">
        <v>342</v>
      </c>
      <c r="H16" s="40" t="s">
        <v>343</v>
      </c>
      <c r="I16" s="94"/>
      <c r="J16" s="58"/>
      <c r="K16" s="58"/>
    </row>
    <row r="17" spans="1:11" s="20" customFormat="1" ht="30" customHeight="1">
      <c r="A17" s="28">
        <v>10</v>
      </c>
      <c r="B17" s="97" t="s">
        <v>344</v>
      </c>
      <c r="C17" s="107">
        <v>533</v>
      </c>
      <c r="D17" s="107" t="s">
        <v>345</v>
      </c>
      <c r="E17" s="40" t="s">
        <v>346</v>
      </c>
      <c r="F17" s="106">
        <v>2674</v>
      </c>
      <c r="G17" s="40" t="s">
        <v>347</v>
      </c>
      <c r="H17" s="40" t="s">
        <v>348</v>
      </c>
      <c r="I17" s="94"/>
      <c r="J17" s="58"/>
      <c r="K17" s="58"/>
    </row>
    <row r="18" spans="1:11" s="20" customFormat="1" ht="30" customHeight="1">
      <c r="A18" s="28">
        <v>11</v>
      </c>
      <c r="B18" s="97" t="s">
        <v>344</v>
      </c>
      <c r="C18" s="64">
        <v>439</v>
      </c>
      <c r="D18" s="107">
        <v>439</v>
      </c>
      <c r="E18" s="40" t="s">
        <v>349</v>
      </c>
      <c r="F18" s="106">
        <v>424</v>
      </c>
      <c r="G18" s="40" t="s">
        <v>350</v>
      </c>
      <c r="H18" s="40" t="s">
        <v>351</v>
      </c>
      <c r="I18" s="94"/>
      <c r="J18" s="58"/>
      <c r="K18" s="58"/>
    </row>
    <row r="19" spans="1:11" s="20" customFormat="1" ht="30" customHeight="1">
      <c r="A19" s="28">
        <v>12</v>
      </c>
      <c r="B19" s="97" t="s">
        <v>344</v>
      </c>
      <c r="C19" s="104" t="s">
        <v>352</v>
      </c>
      <c r="D19" s="107" t="s">
        <v>353</v>
      </c>
      <c r="E19" s="40" t="s">
        <v>354</v>
      </c>
      <c r="F19" s="106">
        <v>781</v>
      </c>
      <c r="G19" s="40" t="s">
        <v>350</v>
      </c>
      <c r="H19" s="40" t="s">
        <v>351</v>
      </c>
      <c r="I19" s="40"/>
      <c r="J19" s="58"/>
      <c r="K19" s="58"/>
    </row>
    <row r="20" spans="1:11" s="20" customFormat="1" ht="30" customHeight="1">
      <c r="A20" s="28">
        <v>13</v>
      </c>
      <c r="B20" s="97" t="s">
        <v>344</v>
      </c>
      <c r="C20" s="107" t="s">
        <v>355</v>
      </c>
      <c r="D20" s="107" t="s">
        <v>356</v>
      </c>
      <c r="E20" s="40" t="s">
        <v>357</v>
      </c>
      <c r="F20" s="106">
        <v>23</v>
      </c>
      <c r="G20" s="40" t="s">
        <v>358</v>
      </c>
      <c r="H20" s="40" t="s">
        <v>359</v>
      </c>
      <c r="I20" s="94"/>
      <c r="J20" s="58"/>
      <c r="K20" s="58"/>
    </row>
    <row r="21" spans="1:11" s="20" customFormat="1" ht="30" customHeight="1">
      <c r="A21" s="28">
        <v>14</v>
      </c>
      <c r="B21" s="97" t="s">
        <v>344</v>
      </c>
      <c r="C21" s="64" t="s">
        <v>360</v>
      </c>
      <c r="D21" s="107" t="s">
        <v>361</v>
      </c>
      <c r="E21" s="40" t="s">
        <v>349</v>
      </c>
      <c r="F21" s="106">
        <v>27</v>
      </c>
      <c r="G21" s="40" t="s">
        <v>362</v>
      </c>
      <c r="H21" s="40" t="s">
        <v>363</v>
      </c>
      <c r="I21" s="94"/>
      <c r="J21" s="58"/>
      <c r="K21" s="58"/>
    </row>
    <row r="22" spans="1:11" s="20" customFormat="1" ht="30" customHeight="1">
      <c r="A22" s="28">
        <v>15</v>
      </c>
      <c r="B22" s="97" t="s">
        <v>344</v>
      </c>
      <c r="C22" s="64" t="s">
        <v>364</v>
      </c>
      <c r="D22" s="107" t="s">
        <v>365</v>
      </c>
      <c r="E22" s="40" t="s">
        <v>349</v>
      </c>
      <c r="F22" s="106">
        <v>75</v>
      </c>
      <c r="G22" s="40" t="s">
        <v>362</v>
      </c>
      <c r="H22" s="40" t="s">
        <v>363</v>
      </c>
      <c r="I22" s="94"/>
      <c r="J22" s="58"/>
      <c r="K22" s="58"/>
    </row>
    <row r="23" spans="1:11" s="20" customFormat="1" ht="30" customHeight="1">
      <c r="A23" s="28">
        <v>16</v>
      </c>
      <c r="B23" s="97" t="s">
        <v>344</v>
      </c>
      <c r="C23" s="107">
        <v>494</v>
      </c>
      <c r="D23" s="107" t="s">
        <v>366</v>
      </c>
      <c r="E23" s="40" t="s">
        <v>367</v>
      </c>
      <c r="F23" s="106">
        <v>57</v>
      </c>
      <c r="G23" s="40" t="s">
        <v>368</v>
      </c>
      <c r="H23" s="40" t="s">
        <v>369</v>
      </c>
      <c r="I23" s="94"/>
      <c r="J23" s="58"/>
      <c r="K23" s="58"/>
    </row>
    <row r="24" spans="1:11" s="20" customFormat="1" ht="30" customHeight="1">
      <c r="A24" s="28">
        <v>17</v>
      </c>
      <c r="B24" s="97" t="s">
        <v>344</v>
      </c>
      <c r="C24" s="107">
        <v>496</v>
      </c>
      <c r="D24" s="107" t="s">
        <v>370</v>
      </c>
      <c r="E24" s="40" t="s">
        <v>334</v>
      </c>
      <c r="F24" s="106">
        <v>444</v>
      </c>
      <c r="G24" s="40" t="s">
        <v>371</v>
      </c>
      <c r="H24" s="40" t="s">
        <v>372</v>
      </c>
      <c r="I24" s="94"/>
      <c r="J24" s="58"/>
      <c r="K24" s="58"/>
    </row>
    <row r="25" spans="1:11" s="20" customFormat="1" ht="30" customHeight="1">
      <c r="A25" s="28">
        <v>18</v>
      </c>
      <c r="B25" s="97" t="s">
        <v>344</v>
      </c>
      <c r="C25" s="104">
        <v>497</v>
      </c>
      <c r="D25" s="104" t="s">
        <v>373</v>
      </c>
      <c r="E25" s="40" t="s">
        <v>339</v>
      </c>
      <c r="F25" s="106">
        <v>42</v>
      </c>
      <c r="G25" s="40" t="s">
        <v>371</v>
      </c>
      <c r="H25" s="40" t="s">
        <v>372</v>
      </c>
      <c r="I25" s="94"/>
      <c r="J25" s="58"/>
      <c r="K25" s="58"/>
    </row>
    <row r="26" spans="1:11" s="20" customFormat="1" ht="30" customHeight="1">
      <c r="A26" s="28">
        <v>19</v>
      </c>
      <c r="B26" s="97" t="s">
        <v>344</v>
      </c>
      <c r="C26" s="104" t="s">
        <v>374</v>
      </c>
      <c r="D26" s="74" t="s">
        <v>375</v>
      </c>
      <c r="E26" s="105" t="s">
        <v>376</v>
      </c>
      <c r="F26" s="108">
        <v>895</v>
      </c>
      <c r="G26" s="40" t="s">
        <v>377</v>
      </c>
      <c r="H26" s="40" t="s">
        <v>378</v>
      </c>
      <c r="I26" s="94"/>
      <c r="J26" s="58"/>
      <c r="K26" s="58"/>
    </row>
    <row r="27" spans="1:11" s="55" customFormat="1" ht="30" customHeight="1">
      <c r="A27" s="161" t="s">
        <v>43</v>
      </c>
      <c r="B27" s="161"/>
      <c r="C27" s="51"/>
      <c r="D27" s="52" t="s">
        <v>94</v>
      </c>
      <c r="E27" s="53"/>
      <c r="F27" s="53">
        <f>SUM(F8:F26)</f>
        <v>11398</v>
      </c>
      <c r="G27" s="52"/>
      <c r="H27" s="52"/>
      <c r="I27" s="54"/>
      <c r="J27" s="59"/>
      <c r="K27" s="59"/>
    </row>
    <row r="28" spans="1:7" ht="30.75" customHeight="1">
      <c r="A28" s="56"/>
      <c r="B28" s="57"/>
      <c r="C28" s="56"/>
      <c r="D28" s="57"/>
      <c r="E28" s="57"/>
      <c r="F28" s="57"/>
      <c r="G28" s="57"/>
    </row>
    <row r="29" spans="1:7" ht="30.75" customHeight="1">
      <c r="A29" s="56"/>
      <c r="B29" s="57"/>
      <c r="C29" s="56"/>
      <c r="D29" s="57"/>
      <c r="E29" s="57"/>
      <c r="F29" s="57"/>
      <c r="G29" s="57"/>
    </row>
    <row r="30" spans="1:7" ht="33.75" customHeight="1">
      <c r="A30" s="56"/>
      <c r="B30" s="57"/>
      <c r="C30" s="56"/>
      <c r="D30" s="57"/>
      <c r="E30" s="57"/>
      <c r="F30" s="57"/>
      <c r="G30" s="57"/>
    </row>
    <row r="31" spans="1:7" ht="33.75" customHeight="1">
      <c r="A31" s="56"/>
      <c r="B31" s="57"/>
      <c r="C31" s="56"/>
      <c r="D31" s="57"/>
      <c r="E31" s="57"/>
      <c r="F31" s="57"/>
      <c r="G31" s="57"/>
    </row>
    <row r="32" spans="1:7" ht="33.75" customHeight="1">
      <c r="A32" s="56"/>
      <c r="B32" s="57"/>
      <c r="C32" s="56"/>
      <c r="D32" s="57"/>
      <c r="E32" s="57"/>
      <c r="F32" s="57"/>
      <c r="G32" s="57"/>
    </row>
    <row r="33" spans="1:7" ht="33.75" customHeight="1">
      <c r="A33" s="56"/>
      <c r="B33" s="57"/>
      <c r="C33" s="56"/>
      <c r="D33" s="57"/>
      <c r="E33" s="57"/>
      <c r="F33" s="57"/>
      <c r="G33" s="57"/>
    </row>
    <row r="34" spans="1:7" ht="33.75" customHeight="1">
      <c r="A34" s="56"/>
      <c r="B34" s="57"/>
      <c r="C34" s="56"/>
      <c r="D34" s="57"/>
      <c r="E34" s="57"/>
      <c r="F34" s="57"/>
      <c r="G34" s="57"/>
    </row>
    <row r="35" spans="1:7" ht="33.75" customHeight="1">
      <c r="A35" s="56"/>
      <c r="B35" s="57"/>
      <c r="C35" s="56"/>
      <c r="D35" s="57"/>
      <c r="E35" s="57"/>
      <c r="F35" s="57"/>
      <c r="G35" s="57"/>
    </row>
    <row r="36" spans="1:7" ht="33.75" customHeight="1">
      <c r="A36" s="56"/>
      <c r="B36" s="57"/>
      <c r="C36" s="56"/>
      <c r="D36" s="57"/>
      <c r="E36" s="57"/>
      <c r="F36" s="57"/>
      <c r="G36" s="57"/>
    </row>
    <row r="37" spans="1:7" ht="33.75" customHeight="1">
      <c r="A37" s="56"/>
      <c r="B37" s="57"/>
      <c r="C37" s="56"/>
      <c r="D37" s="57"/>
      <c r="E37" s="57"/>
      <c r="F37" s="57"/>
      <c r="G37" s="57"/>
    </row>
    <row r="38" spans="1:7" ht="33.75" customHeight="1">
      <c r="A38" s="56"/>
      <c r="B38" s="57"/>
      <c r="C38" s="56"/>
      <c r="D38" s="57"/>
      <c r="E38" s="57"/>
      <c r="F38" s="57"/>
      <c r="G38" s="57"/>
    </row>
    <row r="39" spans="1:7" ht="33.75" customHeight="1">
      <c r="A39" s="56"/>
      <c r="B39" s="57"/>
      <c r="C39" s="56"/>
      <c r="D39" s="57"/>
      <c r="E39" s="57"/>
      <c r="F39" s="57"/>
      <c r="G39" s="57"/>
    </row>
    <row r="40" spans="1:7" ht="33.75" customHeight="1">
      <c r="A40" s="56"/>
      <c r="B40" s="57"/>
      <c r="C40" s="56"/>
      <c r="D40" s="57"/>
      <c r="E40" s="57"/>
      <c r="F40" s="57"/>
      <c r="G40" s="57"/>
    </row>
    <row r="41" spans="1:7" ht="33.75" customHeight="1">
      <c r="A41" s="56"/>
      <c r="B41" s="57"/>
      <c r="C41" s="56"/>
      <c r="D41" s="57"/>
      <c r="E41" s="57"/>
      <c r="F41" s="57"/>
      <c r="G41" s="57"/>
    </row>
    <row r="42" spans="1:7" ht="33.75" customHeight="1">
      <c r="A42" s="56"/>
      <c r="B42" s="57"/>
      <c r="C42" s="56"/>
      <c r="D42" s="57"/>
      <c r="E42" s="57"/>
      <c r="F42" s="57"/>
      <c r="G42" s="57"/>
    </row>
    <row r="43" spans="1:7" ht="33.75" customHeight="1">
      <c r="A43" s="56"/>
      <c r="B43" s="57"/>
      <c r="C43" s="56"/>
      <c r="D43" s="57"/>
      <c r="E43" s="57"/>
      <c r="F43" s="57"/>
      <c r="G43" s="57"/>
    </row>
    <row r="44" spans="1:7" ht="33.75" customHeight="1">
      <c r="A44" s="56"/>
      <c r="B44" s="57"/>
      <c r="C44" s="56"/>
      <c r="D44" s="57"/>
      <c r="E44" s="57"/>
      <c r="F44" s="57"/>
      <c r="G44" s="57"/>
    </row>
    <row r="45" spans="1:7" ht="33.75" customHeight="1">
      <c r="A45" s="56"/>
      <c r="B45" s="57"/>
      <c r="C45" s="56"/>
      <c r="D45" s="57"/>
      <c r="E45" s="57"/>
      <c r="F45" s="57"/>
      <c r="G45" s="57"/>
    </row>
    <row r="46" spans="1:7" ht="33.75" customHeight="1">
      <c r="A46" s="56"/>
      <c r="B46" s="57"/>
      <c r="C46" s="56"/>
      <c r="D46" s="57"/>
      <c r="E46" s="57"/>
      <c r="F46" s="57"/>
      <c r="G46" s="57"/>
    </row>
    <row r="47" spans="1:7" ht="33.75" customHeight="1">
      <c r="A47" s="56"/>
      <c r="B47" s="57"/>
      <c r="C47" s="56"/>
      <c r="D47" s="57"/>
      <c r="E47" s="57"/>
      <c r="F47" s="57"/>
      <c r="G47" s="57"/>
    </row>
    <row r="48" spans="1:7" ht="33.75" customHeight="1">
      <c r="A48" s="56"/>
      <c r="B48" s="57"/>
      <c r="C48" s="56"/>
      <c r="D48" s="57"/>
      <c r="E48" s="57"/>
      <c r="F48" s="57"/>
      <c r="G48" s="57"/>
    </row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  <row r="57" ht="33.75" customHeight="1"/>
    <row r="58" ht="33.75" customHeight="1"/>
    <row r="59" ht="33.75" customHeight="1"/>
    <row r="60" ht="33.75" customHeight="1"/>
    <row r="61" ht="33.75" customHeight="1"/>
    <row r="62" ht="33.75" customHeight="1"/>
    <row r="63" ht="33.75" customHeight="1"/>
    <row r="64" ht="33.75" customHeight="1"/>
    <row r="65" ht="33.75" customHeight="1"/>
    <row r="66" ht="33.75" customHeight="1"/>
    <row r="67" ht="33.75" customHeight="1"/>
    <row r="68" ht="33.75" customHeight="1"/>
    <row r="69" ht="33.75" customHeight="1"/>
    <row r="70" ht="33.75" customHeight="1"/>
    <row r="71" ht="33.75" customHeight="1"/>
    <row r="72" ht="33.75" customHeight="1"/>
    <row r="73" ht="33.75" customHeight="1"/>
    <row r="74" ht="33.75" customHeight="1"/>
    <row r="75" ht="33.75" customHeight="1"/>
    <row r="76" ht="33.75" customHeight="1"/>
    <row r="77" ht="33.75" customHeight="1"/>
    <row r="78" ht="33.75" customHeight="1"/>
    <row r="79" ht="33.75" customHeight="1"/>
    <row r="80" ht="33.75" customHeight="1"/>
    <row r="81" ht="33.75" customHeight="1"/>
    <row r="82" ht="33.75" customHeight="1"/>
    <row r="83" ht="33.75" customHeight="1"/>
    <row r="84" ht="33.75" customHeight="1"/>
    <row r="85" ht="33.75" customHeight="1"/>
    <row r="86" ht="33.75" customHeight="1"/>
    <row r="87" ht="33.75" customHeight="1"/>
    <row r="88" ht="33.75" customHeight="1"/>
    <row r="89" ht="33.75" customHeight="1"/>
    <row r="90" ht="33.75" customHeight="1"/>
    <row r="91" ht="33.75" customHeight="1"/>
    <row r="92" ht="33.75" customHeight="1"/>
    <row r="93" ht="33.75" customHeight="1"/>
    <row r="94" ht="33.75" customHeight="1"/>
    <row r="95" ht="33.75" customHeight="1"/>
    <row r="96" ht="33.75" customHeight="1"/>
    <row r="97" ht="33.75" customHeight="1"/>
    <row r="98" ht="33.75" customHeight="1"/>
    <row r="99" ht="33.75" customHeight="1"/>
    <row r="100" ht="33.75" customHeight="1"/>
    <row r="101" ht="33.75" customHeight="1"/>
    <row r="102" ht="33.75" customHeight="1"/>
    <row r="103" ht="33.75" customHeight="1"/>
    <row r="104" ht="33.75" customHeight="1"/>
    <row r="105" ht="33.75" customHeight="1"/>
    <row r="106" ht="33.75" customHeight="1"/>
    <row r="107" ht="33.75" customHeight="1"/>
    <row r="108" ht="33.75" customHeight="1"/>
    <row r="109" ht="33.75" customHeight="1"/>
    <row r="110" ht="33.75" customHeight="1"/>
    <row r="111" ht="33.75" customHeight="1"/>
    <row r="112" ht="33.75" customHeight="1"/>
    <row r="113" ht="33.75" customHeight="1"/>
    <row r="114" ht="33.75" customHeight="1"/>
    <row r="115" ht="33.75" customHeight="1"/>
    <row r="116" ht="33.75" customHeight="1"/>
    <row r="117" ht="33.75" customHeight="1"/>
    <row r="118" ht="33.75" customHeight="1"/>
    <row r="119" ht="33.75" customHeight="1"/>
    <row r="120" ht="33.75" customHeight="1"/>
    <row r="121" ht="33.75" customHeight="1"/>
    <row r="122" ht="33.75" customHeight="1"/>
    <row r="123" ht="33.75" customHeight="1"/>
    <row r="124" ht="33.75" customHeight="1"/>
    <row r="125" ht="33.75" customHeight="1"/>
    <row r="126" ht="33.75" customHeight="1"/>
    <row r="127" ht="33.75" customHeight="1"/>
    <row r="128" ht="33.75" customHeight="1"/>
    <row r="129" ht="33.75" customHeight="1"/>
    <row r="130" ht="33.75" customHeight="1"/>
    <row r="131" ht="33.75" customHeight="1"/>
    <row r="132" ht="33.75" customHeight="1"/>
    <row r="133" ht="33.75" customHeight="1"/>
    <row r="134" ht="33.75" customHeight="1"/>
    <row r="135" ht="33.75" customHeight="1"/>
    <row r="136" ht="33.75" customHeight="1"/>
  </sheetData>
  <sheetProtection selectLockedCells="1" selectUnlockedCells="1"/>
  <mergeCells count="20">
    <mergeCell ref="G4:I4"/>
    <mergeCell ref="A1:I1"/>
    <mergeCell ref="G2:I2"/>
    <mergeCell ref="G3:I3"/>
    <mergeCell ref="C4:D4"/>
    <mergeCell ref="E4:F4"/>
    <mergeCell ref="A27:B27"/>
    <mergeCell ref="A5:A7"/>
    <mergeCell ref="B5:B7"/>
    <mergeCell ref="C5:D5"/>
    <mergeCell ref="C6:C7"/>
    <mergeCell ref="D6:D7"/>
    <mergeCell ref="E5:F5"/>
    <mergeCell ref="G5:H5"/>
    <mergeCell ref="I5:K5"/>
    <mergeCell ref="E6:E7"/>
    <mergeCell ref="F6:F7"/>
    <mergeCell ref="I6:I7"/>
    <mergeCell ref="J6:J7"/>
    <mergeCell ref="K6:K7"/>
  </mergeCells>
  <printOptions/>
  <pageMargins left="0.7086614173228347" right="0.2755905511811024" top="0.7874015748031497" bottom="0.7480314960629921" header="0.31496062992125984" footer="0.31496062992125984"/>
  <pageSetup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100"/>
  <sheetViews>
    <sheetView view="pageBreakPreview" zoomScale="85" zoomScaleNormal="80" zoomScaleSheetLayoutView="85" zoomScalePageLayoutView="0" workbookViewId="0" topLeftCell="A1">
      <pane xSplit="8" ySplit="7" topLeftCell="I8" activePane="bottomRight" state="frozen"/>
      <selection pane="topLeft" activeCell="A1" sqref="A1"/>
      <selection pane="topRight" activeCell="K1" sqref="K1"/>
      <selection pane="bottomLeft" activeCell="A8" sqref="A8"/>
      <selection pane="bottomRight" activeCell="A2" sqref="A2"/>
    </sheetView>
  </sheetViews>
  <sheetFormatPr defaultColWidth="25.77734375" defaultRowHeight="33.75" customHeight="1"/>
  <cols>
    <col min="1" max="1" width="5.5546875" style="4" customWidth="1"/>
    <col min="2" max="2" width="17.3359375" style="4" customWidth="1"/>
    <col min="3" max="3" width="7.77734375" style="4" customWidth="1"/>
    <col min="4" max="4" width="6.99609375" style="4" customWidth="1"/>
    <col min="5" max="5" width="13.4453125" style="4" customWidth="1"/>
    <col min="6" max="6" width="11.21484375" style="4" customWidth="1"/>
    <col min="7" max="7" width="6.6640625" style="4" customWidth="1"/>
    <col min="8" max="8" width="6.4453125" style="4" customWidth="1"/>
    <col min="9" max="9" width="26.3359375" style="4" customWidth="1"/>
    <col min="10" max="10" width="9.6640625" style="4" customWidth="1"/>
    <col min="11" max="11" width="10.3359375" style="4" customWidth="1"/>
    <col min="12" max="12" width="7.6640625" style="4" customWidth="1"/>
    <col min="13" max="233" width="7.99609375" style="4" customWidth="1"/>
    <col min="234" max="234" width="6.21484375" style="4" customWidth="1"/>
    <col min="235" max="16384" width="25.77734375" style="4" customWidth="1"/>
  </cols>
  <sheetData>
    <row r="1" spans="1:13" s="2" customFormat="1" ht="37.5" customHeight="1">
      <c r="A1" s="198" t="s">
        <v>432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s="20" customFormat="1" ht="25.5" customHeight="1">
      <c r="A2" s="25"/>
      <c r="B2" s="25"/>
      <c r="C2" s="25"/>
      <c r="D2" s="25"/>
      <c r="E2" s="26"/>
      <c r="F2" s="26"/>
      <c r="G2" s="26"/>
      <c r="H2" s="26"/>
      <c r="I2" s="25"/>
      <c r="J2" s="29"/>
      <c r="K2" s="197"/>
      <c r="L2" s="197"/>
      <c r="M2" s="197"/>
    </row>
    <row r="3" spans="1:13" s="20" customFormat="1" ht="25.5" customHeight="1">
      <c r="A3" s="25"/>
      <c r="B3" s="25"/>
      <c r="C3" s="25"/>
      <c r="D3" s="25"/>
      <c r="E3" s="25"/>
      <c r="F3" s="25"/>
      <c r="G3" s="25"/>
      <c r="H3" s="25"/>
      <c r="I3" s="25"/>
      <c r="J3" s="29"/>
      <c r="K3" s="197"/>
      <c r="L3" s="197"/>
      <c r="M3" s="197"/>
    </row>
    <row r="4" spans="1:13" s="20" customFormat="1" ht="25.5" customHeight="1">
      <c r="A4" s="23" t="s">
        <v>93</v>
      </c>
      <c r="B4" s="25"/>
      <c r="C4" s="25"/>
      <c r="D4" s="171"/>
      <c r="E4" s="171"/>
      <c r="F4" s="27"/>
      <c r="G4" s="27"/>
      <c r="H4" s="171"/>
      <c r="I4" s="171"/>
      <c r="J4" s="171"/>
      <c r="K4" s="199"/>
      <c r="L4" s="199"/>
      <c r="M4" s="199"/>
    </row>
    <row r="5" spans="1:14" s="47" customFormat="1" ht="21" customHeight="1">
      <c r="A5" s="188" t="s">
        <v>8</v>
      </c>
      <c r="B5" s="154" t="s">
        <v>9</v>
      </c>
      <c r="C5" s="193" t="s">
        <v>42</v>
      </c>
      <c r="D5" s="175" t="s">
        <v>41</v>
      </c>
      <c r="E5" s="191" t="s">
        <v>33</v>
      </c>
      <c r="F5" s="192"/>
      <c r="G5" s="192"/>
      <c r="H5" s="178"/>
      <c r="I5" s="179" t="s">
        <v>34</v>
      </c>
      <c r="J5" s="180"/>
      <c r="K5" s="181" t="s">
        <v>35</v>
      </c>
      <c r="L5" s="182"/>
      <c r="M5" s="183"/>
      <c r="N5" s="196" t="s">
        <v>1</v>
      </c>
    </row>
    <row r="6" spans="1:14" s="48" customFormat="1" ht="26.25" customHeight="1">
      <c r="A6" s="189"/>
      <c r="B6" s="163"/>
      <c r="C6" s="194"/>
      <c r="D6" s="176"/>
      <c r="E6" s="186" t="s">
        <v>36</v>
      </c>
      <c r="F6" s="149" t="s">
        <v>37</v>
      </c>
      <c r="G6" s="186" t="s">
        <v>38</v>
      </c>
      <c r="H6" s="186" t="s">
        <v>39</v>
      </c>
      <c r="I6" s="173" t="s">
        <v>40</v>
      </c>
      <c r="J6" s="184" t="s">
        <v>24</v>
      </c>
      <c r="K6" s="173" t="s">
        <v>31</v>
      </c>
      <c r="L6" s="173" t="s">
        <v>32</v>
      </c>
      <c r="M6" s="184" t="s">
        <v>0</v>
      </c>
      <c r="N6" s="189"/>
    </row>
    <row r="7" spans="1:14" s="48" customFormat="1" ht="28.5" customHeight="1">
      <c r="A7" s="189"/>
      <c r="B7" s="190"/>
      <c r="C7" s="195"/>
      <c r="D7" s="177"/>
      <c r="E7" s="187"/>
      <c r="F7" s="187"/>
      <c r="G7" s="187"/>
      <c r="H7" s="187"/>
      <c r="I7" s="172"/>
      <c r="J7" s="185"/>
      <c r="K7" s="172"/>
      <c r="L7" s="174"/>
      <c r="M7" s="174"/>
      <c r="N7" s="189"/>
    </row>
    <row r="8" spans="1:14" s="3" customFormat="1" ht="27.75" customHeight="1">
      <c r="A8" s="94">
        <v>1</v>
      </c>
      <c r="B8" s="31" t="s">
        <v>236</v>
      </c>
      <c r="C8" s="74" t="s">
        <v>237</v>
      </c>
      <c r="D8" s="96" t="s">
        <v>238</v>
      </c>
      <c r="E8" s="31" t="s">
        <v>239</v>
      </c>
      <c r="F8" s="31" t="s">
        <v>240</v>
      </c>
      <c r="G8" s="31">
        <v>32</v>
      </c>
      <c r="H8" s="30" t="s">
        <v>241</v>
      </c>
      <c r="I8" s="40" t="s">
        <v>379</v>
      </c>
      <c r="J8" s="40" t="s">
        <v>242</v>
      </c>
      <c r="K8" s="95"/>
      <c r="L8" s="95"/>
      <c r="M8" s="95"/>
      <c r="N8" s="92"/>
    </row>
    <row r="9" spans="1:14" s="3" customFormat="1" ht="27.75" customHeight="1">
      <c r="A9" s="94">
        <v>2</v>
      </c>
      <c r="B9" s="31" t="s">
        <v>236</v>
      </c>
      <c r="C9" s="74" t="s">
        <v>243</v>
      </c>
      <c r="D9" s="96" t="s">
        <v>238</v>
      </c>
      <c r="E9" s="31" t="s">
        <v>244</v>
      </c>
      <c r="F9" s="31" t="s">
        <v>245</v>
      </c>
      <c r="G9" s="31">
        <v>39</v>
      </c>
      <c r="H9" s="30" t="s">
        <v>246</v>
      </c>
      <c r="I9" s="40" t="s">
        <v>247</v>
      </c>
      <c r="J9" s="40" t="s">
        <v>248</v>
      </c>
      <c r="K9" s="94"/>
      <c r="L9" s="95"/>
      <c r="M9" s="95"/>
      <c r="N9" s="92"/>
    </row>
    <row r="10" spans="1:14" s="3" customFormat="1" ht="27.75" customHeight="1">
      <c r="A10" s="205">
        <v>3</v>
      </c>
      <c r="B10" s="207" t="s">
        <v>236</v>
      </c>
      <c r="C10" s="203" t="s">
        <v>249</v>
      </c>
      <c r="D10" s="200" t="s">
        <v>238</v>
      </c>
      <c r="E10" s="31" t="s">
        <v>250</v>
      </c>
      <c r="F10" s="31" t="s">
        <v>251</v>
      </c>
      <c r="G10" s="31">
        <v>128</v>
      </c>
      <c r="H10" s="30" t="s">
        <v>241</v>
      </c>
      <c r="I10" s="202" t="s">
        <v>234</v>
      </c>
      <c r="J10" s="202" t="s">
        <v>252</v>
      </c>
      <c r="K10" s="214"/>
      <c r="L10" s="214"/>
      <c r="M10" s="214"/>
      <c r="N10" s="92"/>
    </row>
    <row r="11" spans="1:14" s="3" customFormat="1" ht="27.75" customHeight="1">
      <c r="A11" s="206"/>
      <c r="B11" s="208"/>
      <c r="C11" s="204"/>
      <c r="D11" s="201"/>
      <c r="E11" s="39" t="s">
        <v>253</v>
      </c>
      <c r="F11" s="39" t="s">
        <v>254</v>
      </c>
      <c r="G11" s="39">
        <v>19</v>
      </c>
      <c r="H11" s="30" t="s">
        <v>241</v>
      </c>
      <c r="I11" s="202"/>
      <c r="J11" s="202"/>
      <c r="K11" s="216"/>
      <c r="L11" s="216"/>
      <c r="M11" s="216"/>
      <c r="N11" s="92"/>
    </row>
    <row r="12" spans="1:14" s="3" customFormat="1" ht="42" customHeight="1">
      <c r="A12" s="94">
        <v>4</v>
      </c>
      <c r="B12" s="31" t="s">
        <v>255</v>
      </c>
      <c r="C12" s="74" t="s">
        <v>256</v>
      </c>
      <c r="D12" s="96" t="s">
        <v>257</v>
      </c>
      <c r="E12" s="31" t="s">
        <v>258</v>
      </c>
      <c r="F12" s="31" t="s">
        <v>259</v>
      </c>
      <c r="G12" s="31">
        <v>125</v>
      </c>
      <c r="H12" s="30" t="s">
        <v>241</v>
      </c>
      <c r="I12" s="40" t="s">
        <v>381</v>
      </c>
      <c r="J12" s="40" t="s">
        <v>260</v>
      </c>
      <c r="K12" s="95"/>
      <c r="L12" s="95"/>
      <c r="M12" s="95"/>
      <c r="N12" s="92"/>
    </row>
    <row r="13" spans="1:14" s="3" customFormat="1" ht="27.75" customHeight="1">
      <c r="A13" s="205">
        <v>5</v>
      </c>
      <c r="B13" s="207" t="s">
        <v>255</v>
      </c>
      <c r="C13" s="203" t="s">
        <v>261</v>
      </c>
      <c r="D13" s="200" t="s">
        <v>238</v>
      </c>
      <c r="E13" s="31" t="s">
        <v>250</v>
      </c>
      <c r="F13" s="31" t="s">
        <v>254</v>
      </c>
      <c r="G13" s="31">
        <v>38</v>
      </c>
      <c r="H13" s="30" t="s">
        <v>241</v>
      </c>
      <c r="I13" s="202" t="s">
        <v>262</v>
      </c>
      <c r="J13" s="202" t="s">
        <v>263</v>
      </c>
      <c r="K13" s="214"/>
      <c r="L13" s="214"/>
      <c r="M13" s="214"/>
      <c r="N13" s="92"/>
    </row>
    <row r="14" spans="1:14" s="3" customFormat="1" ht="27.75" customHeight="1">
      <c r="A14" s="206"/>
      <c r="B14" s="208"/>
      <c r="C14" s="204"/>
      <c r="D14" s="201"/>
      <c r="E14" s="39" t="s">
        <v>264</v>
      </c>
      <c r="F14" s="39" t="s">
        <v>265</v>
      </c>
      <c r="G14" s="39">
        <v>10.5</v>
      </c>
      <c r="H14" s="30" t="s">
        <v>246</v>
      </c>
      <c r="I14" s="202"/>
      <c r="J14" s="202"/>
      <c r="K14" s="216"/>
      <c r="L14" s="216"/>
      <c r="M14" s="216"/>
      <c r="N14" s="92"/>
    </row>
    <row r="15" spans="1:14" s="3" customFormat="1" ht="27.75" customHeight="1">
      <c r="A15" s="94">
        <v>6</v>
      </c>
      <c r="B15" s="31" t="s">
        <v>255</v>
      </c>
      <c r="C15" s="74" t="s">
        <v>266</v>
      </c>
      <c r="D15" s="96" t="s">
        <v>267</v>
      </c>
      <c r="E15" s="31" t="s">
        <v>268</v>
      </c>
      <c r="F15" s="31" t="s">
        <v>269</v>
      </c>
      <c r="G15" s="31">
        <v>1</v>
      </c>
      <c r="H15" s="30" t="s">
        <v>270</v>
      </c>
      <c r="I15" s="40" t="s">
        <v>271</v>
      </c>
      <c r="J15" s="40" t="s">
        <v>272</v>
      </c>
      <c r="K15" s="95"/>
      <c r="L15" s="95"/>
      <c r="M15" s="95"/>
      <c r="N15" s="92"/>
    </row>
    <row r="16" spans="1:14" s="3" customFormat="1" ht="27.75" customHeight="1">
      <c r="A16" s="205">
        <v>7</v>
      </c>
      <c r="B16" s="207" t="s">
        <v>255</v>
      </c>
      <c r="C16" s="203" t="s">
        <v>273</v>
      </c>
      <c r="D16" s="200" t="s">
        <v>274</v>
      </c>
      <c r="E16" s="31" t="s">
        <v>258</v>
      </c>
      <c r="F16" s="31" t="s">
        <v>275</v>
      </c>
      <c r="G16" s="31">
        <v>1</v>
      </c>
      <c r="H16" s="30" t="s">
        <v>241</v>
      </c>
      <c r="I16" s="202" t="s">
        <v>99</v>
      </c>
      <c r="J16" s="202" t="s">
        <v>276</v>
      </c>
      <c r="K16" s="214"/>
      <c r="L16" s="214"/>
      <c r="M16" s="214"/>
      <c r="N16" s="92"/>
    </row>
    <row r="17" spans="1:14" s="3" customFormat="1" ht="27.75" customHeight="1">
      <c r="A17" s="209"/>
      <c r="B17" s="210"/>
      <c r="C17" s="211"/>
      <c r="D17" s="212"/>
      <c r="E17" s="39" t="s">
        <v>253</v>
      </c>
      <c r="F17" s="39" t="s">
        <v>277</v>
      </c>
      <c r="G17" s="39">
        <v>2</v>
      </c>
      <c r="H17" s="30" t="s">
        <v>241</v>
      </c>
      <c r="I17" s="202"/>
      <c r="J17" s="202"/>
      <c r="K17" s="215"/>
      <c r="L17" s="215"/>
      <c r="M17" s="215"/>
      <c r="N17" s="92"/>
    </row>
    <row r="18" spans="1:14" s="3" customFormat="1" ht="27.75" customHeight="1">
      <c r="A18" s="209"/>
      <c r="B18" s="210"/>
      <c r="C18" s="211"/>
      <c r="D18" s="212"/>
      <c r="E18" s="39" t="s">
        <v>253</v>
      </c>
      <c r="F18" s="39" t="s">
        <v>278</v>
      </c>
      <c r="G18" s="39">
        <v>1</v>
      </c>
      <c r="H18" s="30" t="s">
        <v>241</v>
      </c>
      <c r="I18" s="202"/>
      <c r="J18" s="202"/>
      <c r="K18" s="215"/>
      <c r="L18" s="215"/>
      <c r="M18" s="215"/>
      <c r="N18" s="92"/>
    </row>
    <row r="19" spans="1:14" s="3" customFormat="1" ht="27.75" customHeight="1">
      <c r="A19" s="209"/>
      <c r="B19" s="210"/>
      <c r="C19" s="211"/>
      <c r="D19" s="212"/>
      <c r="E19" s="39" t="s">
        <v>279</v>
      </c>
      <c r="F19" s="39" t="s">
        <v>277</v>
      </c>
      <c r="G19" s="39">
        <v>1</v>
      </c>
      <c r="H19" s="30" t="s">
        <v>241</v>
      </c>
      <c r="I19" s="202"/>
      <c r="J19" s="202"/>
      <c r="K19" s="215"/>
      <c r="L19" s="215"/>
      <c r="M19" s="215"/>
      <c r="N19" s="92"/>
    </row>
    <row r="20" spans="1:14" s="3" customFormat="1" ht="27.75" customHeight="1">
      <c r="A20" s="209"/>
      <c r="B20" s="210"/>
      <c r="C20" s="211"/>
      <c r="D20" s="212"/>
      <c r="E20" s="39" t="s">
        <v>280</v>
      </c>
      <c r="F20" s="39" t="s">
        <v>281</v>
      </c>
      <c r="G20" s="39">
        <v>1</v>
      </c>
      <c r="H20" s="30" t="s">
        <v>241</v>
      </c>
      <c r="I20" s="202"/>
      <c r="J20" s="202"/>
      <c r="K20" s="215"/>
      <c r="L20" s="215"/>
      <c r="M20" s="215"/>
      <c r="N20" s="92"/>
    </row>
    <row r="21" spans="1:14" s="3" customFormat="1" ht="27.75" customHeight="1">
      <c r="A21" s="209"/>
      <c r="B21" s="210"/>
      <c r="C21" s="211"/>
      <c r="D21" s="212"/>
      <c r="E21" s="39" t="s">
        <v>282</v>
      </c>
      <c r="F21" s="39" t="s">
        <v>281</v>
      </c>
      <c r="G21" s="39">
        <v>1</v>
      </c>
      <c r="H21" s="30" t="s">
        <v>241</v>
      </c>
      <c r="I21" s="202"/>
      <c r="J21" s="202"/>
      <c r="K21" s="215"/>
      <c r="L21" s="215"/>
      <c r="M21" s="215"/>
      <c r="N21" s="92"/>
    </row>
    <row r="22" spans="1:14" s="3" customFormat="1" ht="27.75" customHeight="1">
      <c r="A22" s="209"/>
      <c r="B22" s="210"/>
      <c r="C22" s="211"/>
      <c r="D22" s="212"/>
      <c r="E22" s="39" t="s">
        <v>280</v>
      </c>
      <c r="F22" s="39" t="s">
        <v>278</v>
      </c>
      <c r="G22" s="39">
        <v>2</v>
      </c>
      <c r="H22" s="30" t="s">
        <v>241</v>
      </c>
      <c r="I22" s="202"/>
      <c r="J22" s="202"/>
      <c r="K22" s="215"/>
      <c r="L22" s="215"/>
      <c r="M22" s="215"/>
      <c r="N22" s="92"/>
    </row>
    <row r="23" spans="1:14" s="3" customFormat="1" ht="27.75" customHeight="1">
      <c r="A23" s="206"/>
      <c r="B23" s="208"/>
      <c r="C23" s="204"/>
      <c r="D23" s="201"/>
      <c r="E23" s="39" t="s">
        <v>283</v>
      </c>
      <c r="F23" s="39" t="s">
        <v>277</v>
      </c>
      <c r="G23" s="39">
        <v>10</v>
      </c>
      <c r="H23" s="30" t="s">
        <v>241</v>
      </c>
      <c r="I23" s="202"/>
      <c r="J23" s="202"/>
      <c r="K23" s="216"/>
      <c r="L23" s="216"/>
      <c r="M23" s="216"/>
      <c r="N23" s="92"/>
    </row>
    <row r="24" spans="1:14" s="3" customFormat="1" ht="27.75" customHeight="1">
      <c r="A24" s="205">
        <v>8</v>
      </c>
      <c r="B24" s="207" t="s">
        <v>255</v>
      </c>
      <c r="C24" s="203" t="s">
        <v>284</v>
      </c>
      <c r="D24" s="200" t="s">
        <v>257</v>
      </c>
      <c r="E24" s="39" t="s">
        <v>244</v>
      </c>
      <c r="F24" s="39" t="s">
        <v>285</v>
      </c>
      <c r="G24" s="30">
        <v>7.5</v>
      </c>
      <c r="H24" s="30" t="s">
        <v>246</v>
      </c>
      <c r="I24" s="202" t="s">
        <v>100</v>
      </c>
      <c r="J24" s="202" t="s">
        <v>286</v>
      </c>
      <c r="K24" s="213"/>
      <c r="L24" s="213"/>
      <c r="M24" s="213"/>
      <c r="N24" s="92"/>
    </row>
    <row r="25" spans="1:14" s="3" customFormat="1" ht="27.75" customHeight="1">
      <c r="A25" s="209"/>
      <c r="B25" s="210"/>
      <c r="C25" s="211"/>
      <c r="D25" s="212"/>
      <c r="E25" s="39" t="s">
        <v>287</v>
      </c>
      <c r="F25" s="39" t="s">
        <v>288</v>
      </c>
      <c r="G25" s="39">
        <v>1</v>
      </c>
      <c r="H25" s="30"/>
      <c r="I25" s="202"/>
      <c r="J25" s="202"/>
      <c r="K25" s="213"/>
      <c r="L25" s="213"/>
      <c r="M25" s="213"/>
      <c r="N25" s="92"/>
    </row>
    <row r="26" spans="1:14" s="3" customFormat="1" ht="27.75" customHeight="1">
      <c r="A26" s="209"/>
      <c r="B26" s="210"/>
      <c r="C26" s="211"/>
      <c r="D26" s="212"/>
      <c r="E26" s="31" t="s">
        <v>250</v>
      </c>
      <c r="F26" s="39" t="s">
        <v>281</v>
      </c>
      <c r="G26" s="39">
        <v>2</v>
      </c>
      <c r="H26" s="30" t="s">
        <v>241</v>
      </c>
      <c r="I26" s="202"/>
      <c r="J26" s="202"/>
      <c r="K26" s="213"/>
      <c r="L26" s="213"/>
      <c r="M26" s="213"/>
      <c r="N26" s="92"/>
    </row>
    <row r="27" spans="1:14" s="3" customFormat="1" ht="27.75" customHeight="1">
      <c r="A27" s="209"/>
      <c r="B27" s="210"/>
      <c r="C27" s="211"/>
      <c r="D27" s="212"/>
      <c r="E27" s="39" t="s">
        <v>253</v>
      </c>
      <c r="F27" s="39" t="s">
        <v>281</v>
      </c>
      <c r="G27" s="39">
        <v>1</v>
      </c>
      <c r="H27" s="30" t="s">
        <v>241</v>
      </c>
      <c r="I27" s="202"/>
      <c r="J27" s="202"/>
      <c r="K27" s="213"/>
      <c r="L27" s="213"/>
      <c r="M27" s="213"/>
      <c r="N27" s="92"/>
    </row>
    <row r="28" spans="1:14" s="3" customFormat="1" ht="27.75" customHeight="1">
      <c r="A28" s="209"/>
      <c r="B28" s="210"/>
      <c r="C28" s="211"/>
      <c r="D28" s="212"/>
      <c r="E28" s="39" t="s">
        <v>289</v>
      </c>
      <c r="F28" s="39" t="s">
        <v>278</v>
      </c>
      <c r="G28" s="39">
        <v>1</v>
      </c>
      <c r="H28" s="30" t="s">
        <v>241</v>
      </c>
      <c r="I28" s="202"/>
      <c r="J28" s="202"/>
      <c r="K28" s="213"/>
      <c r="L28" s="213"/>
      <c r="M28" s="213"/>
      <c r="N28" s="92"/>
    </row>
    <row r="29" spans="1:14" s="3" customFormat="1" ht="27.75" customHeight="1">
      <c r="A29" s="209"/>
      <c r="B29" s="210"/>
      <c r="C29" s="211"/>
      <c r="D29" s="212"/>
      <c r="E29" s="39" t="s">
        <v>290</v>
      </c>
      <c r="F29" s="39" t="s">
        <v>278</v>
      </c>
      <c r="G29" s="39">
        <v>4</v>
      </c>
      <c r="H29" s="30" t="s">
        <v>241</v>
      </c>
      <c r="I29" s="202"/>
      <c r="J29" s="202"/>
      <c r="K29" s="213"/>
      <c r="L29" s="213"/>
      <c r="M29" s="213"/>
      <c r="N29" s="92"/>
    </row>
    <row r="30" spans="1:14" s="3" customFormat="1" ht="27.75" customHeight="1">
      <c r="A30" s="209"/>
      <c r="B30" s="210"/>
      <c r="C30" s="211"/>
      <c r="D30" s="212"/>
      <c r="E30" s="39" t="s">
        <v>291</v>
      </c>
      <c r="F30" s="39" t="s">
        <v>292</v>
      </c>
      <c r="G30" s="39">
        <v>2</v>
      </c>
      <c r="H30" s="63" t="s">
        <v>293</v>
      </c>
      <c r="I30" s="202"/>
      <c r="J30" s="202"/>
      <c r="K30" s="213"/>
      <c r="L30" s="213"/>
      <c r="M30" s="213"/>
      <c r="N30" s="92"/>
    </row>
    <row r="31" spans="1:14" s="3" customFormat="1" ht="27.75" customHeight="1">
      <c r="A31" s="209"/>
      <c r="B31" s="210"/>
      <c r="C31" s="211"/>
      <c r="D31" s="212"/>
      <c r="E31" s="31" t="s">
        <v>294</v>
      </c>
      <c r="F31" s="31" t="s">
        <v>295</v>
      </c>
      <c r="G31" s="31">
        <v>1</v>
      </c>
      <c r="H31" s="30" t="s">
        <v>235</v>
      </c>
      <c r="I31" s="202"/>
      <c r="J31" s="202"/>
      <c r="K31" s="213"/>
      <c r="L31" s="213"/>
      <c r="M31" s="213"/>
      <c r="N31" s="92"/>
    </row>
    <row r="32" spans="1:14" s="3" customFormat="1" ht="27.75" customHeight="1">
      <c r="A32" s="209"/>
      <c r="B32" s="210"/>
      <c r="C32" s="211"/>
      <c r="D32" s="212"/>
      <c r="E32" s="39" t="s">
        <v>296</v>
      </c>
      <c r="F32" s="39" t="s">
        <v>297</v>
      </c>
      <c r="G32" s="39">
        <v>1</v>
      </c>
      <c r="H32" s="63" t="s">
        <v>235</v>
      </c>
      <c r="I32" s="202"/>
      <c r="J32" s="202"/>
      <c r="K32" s="213"/>
      <c r="L32" s="213"/>
      <c r="M32" s="213"/>
      <c r="N32" s="92"/>
    </row>
    <row r="33" spans="1:14" s="3" customFormat="1" ht="27.75" customHeight="1">
      <c r="A33" s="206"/>
      <c r="B33" s="208"/>
      <c r="C33" s="204"/>
      <c r="D33" s="201"/>
      <c r="E33" s="39" t="s">
        <v>298</v>
      </c>
      <c r="F33" s="39" t="s">
        <v>299</v>
      </c>
      <c r="G33" s="39">
        <v>1</v>
      </c>
      <c r="H33" s="63" t="s">
        <v>235</v>
      </c>
      <c r="I33" s="202"/>
      <c r="J33" s="202"/>
      <c r="K33" s="213"/>
      <c r="L33" s="213"/>
      <c r="M33" s="213"/>
      <c r="N33" s="92"/>
    </row>
    <row r="34" spans="1:14" s="68" customFormat="1" ht="27.75" customHeight="1">
      <c r="A34" s="98"/>
      <c r="B34" s="69" t="s">
        <v>416</v>
      </c>
      <c r="C34" s="99"/>
      <c r="D34" s="100"/>
      <c r="E34" s="69" t="s">
        <v>417</v>
      </c>
      <c r="F34" s="69"/>
      <c r="G34" s="69"/>
      <c r="H34" s="101"/>
      <c r="I34" s="102"/>
      <c r="J34" s="102"/>
      <c r="K34" s="101"/>
      <c r="L34" s="101"/>
      <c r="M34" s="101"/>
      <c r="N34" s="93"/>
    </row>
    <row r="35" spans="1:13" s="3" customFormat="1" ht="27.75" customHeight="1">
      <c r="A35" s="4"/>
      <c r="B35" s="4"/>
      <c r="C35" s="4"/>
      <c r="D35" s="4"/>
      <c r="I35" s="4"/>
      <c r="J35" s="4"/>
      <c r="K35" s="4"/>
      <c r="L35" s="4"/>
      <c r="M35" s="4"/>
    </row>
    <row r="36" spans="1:13" s="3" customFormat="1" ht="27.75" customHeight="1">
      <c r="A36" s="4"/>
      <c r="B36" s="4"/>
      <c r="C36" s="4"/>
      <c r="D36" s="4"/>
      <c r="I36" s="4"/>
      <c r="J36" s="4"/>
      <c r="K36" s="4"/>
      <c r="L36" s="4"/>
      <c r="M36" s="4"/>
    </row>
    <row r="37" spans="1:13" s="3" customFormat="1" ht="27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s="3" customFormat="1" ht="27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s="3" customFormat="1" ht="27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s="3" customFormat="1" ht="22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s="3" customFormat="1" ht="27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s="3" customFormat="1" ht="27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s="3" customFormat="1" ht="27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s="3" customFormat="1" ht="27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s="3" customFormat="1" ht="27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s="3" customFormat="1" ht="27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s="3" customFormat="1" ht="27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s="3" customFormat="1" ht="27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s="3" customFormat="1" ht="27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s="3" customFormat="1" ht="27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s="3" customFormat="1" ht="27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s="3" customFormat="1" ht="27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s="3" customFormat="1" ht="27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s="3" customFormat="1" ht="27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s="3" customFormat="1" ht="27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s="3" customFormat="1" ht="27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s="3" customFormat="1" ht="27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s="3" customFormat="1" ht="27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s="3" customFormat="1" ht="27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s="3" customFormat="1" ht="24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s="3" customFormat="1" ht="24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s="3" customFormat="1" ht="24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s="3" customFormat="1" ht="27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s="3" customFormat="1" ht="27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s="3" customFormat="1" ht="27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s="3" customFormat="1" ht="27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s="3" customFormat="1" ht="27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s="3" customFormat="1" ht="27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s="3" customFormat="1" ht="27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s="3" customFormat="1" ht="27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s="3" customFormat="1" ht="27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s="3" customFormat="1" ht="27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s="3" customFormat="1" ht="27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s="3" customFormat="1" ht="27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s="3" customFormat="1" ht="27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s="3" customFormat="1" ht="27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s="3" customFormat="1" ht="27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s="3" customFormat="1" ht="27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s="3" customFormat="1" ht="27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s="3" customFormat="1" ht="36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s="3" customFormat="1" ht="36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s="3" customFormat="1" ht="36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s="3" customFormat="1" ht="36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s="3" customFormat="1" ht="27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s="3" customFormat="1" ht="27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s="3" customFormat="1" ht="27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s="3" customFormat="1" ht="27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s="3" customFormat="1" ht="27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s="3" customFormat="1" ht="27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s="3" customFormat="1" ht="27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s="3" customFormat="1" ht="21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s="3" customFormat="1" ht="27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s="3" customFormat="1" ht="22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s="3" customFormat="1" ht="27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s="3" customFormat="1" ht="27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s="3" customFormat="1" ht="27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s="3" customFormat="1" ht="27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s="3" customFormat="1" ht="27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s="3" customFormat="1" ht="27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s="3" customFormat="1" ht="33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ht="33" customHeight="1"/>
    <row r="102" ht="33" customHeight="1"/>
    <row r="103" ht="33" customHeight="1"/>
    <row r="104" ht="33" customHeight="1"/>
    <row r="105" ht="33" customHeight="1"/>
    <row r="106" ht="33" customHeight="1"/>
    <row r="107" ht="33" customHeight="1"/>
    <row r="108" ht="33" customHeight="1"/>
    <row r="109" ht="33" customHeight="1"/>
    <row r="110" ht="33" customHeight="1"/>
    <row r="111" ht="33" customHeight="1"/>
    <row r="112" ht="33" customHeight="1"/>
  </sheetData>
  <sheetProtection selectLockedCells="1" selectUnlockedCells="1"/>
  <mergeCells count="59">
    <mergeCell ref="M10:M11"/>
    <mergeCell ref="L10:L11"/>
    <mergeCell ref="K10:K11"/>
    <mergeCell ref="M13:M14"/>
    <mergeCell ref="L13:L14"/>
    <mergeCell ref="K13:K14"/>
    <mergeCell ref="A24:A33"/>
    <mergeCell ref="B24:B33"/>
    <mergeCell ref="C24:C33"/>
    <mergeCell ref="D24:D33"/>
    <mergeCell ref="I24:I33"/>
    <mergeCell ref="J16:J23"/>
    <mergeCell ref="A13:A14"/>
    <mergeCell ref="B13:B14"/>
    <mergeCell ref="K24:K33"/>
    <mergeCell ref="L24:L33"/>
    <mergeCell ref="M24:M33"/>
    <mergeCell ref="M16:M23"/>
    <mergeCell ref="L16:L23"/>
    <mergeCell ref="K16:K23"/>
    <mergeCell ref="A10:A11"/>
    <mergeCell ref="B10:B11"/>
    <mergeCell ref="C10:C11"/>
    <mergeCell ref="J13:J14"/>
    <mergeCell ref="J24:J33"/>
    <mergeCell ref="A16:A23"/>
    <mergeCell ref="B16:B23"/>
    <mergeCell ref="C16:C23"/>
    <mergeCell ref="D16:D23"/>
    <mergeCell ref="I16:I23"/>
    <mergeCell ref="D10:D11"/>
    <mergeCell ref="I10:I11"/>
    <mergeCell ref="J10:J11"/>
    <mergeCell ref="C13:C14"/>
    <mergeCell ref="D13:D14"/>
    <mergeCell ref="I13:I14"/>
    <mergeCell ref="K2:M2"/>
    <mergeCell ref="A1:M1"/>
    <mergeCell ref="K3:M3"/>
    <mergeCell ref="K4:M4"/>
    <mergeCell ref="D4:E4"/>
    <mergeCell ref="H4:J4"/>
    <mergeCell ref="N5:N7"/>
    <mergeCell ref="K6:K7"/>
    <mergeCell ref="A5:A7"/>
    <mergeCell ref="B5:B7"/>
    <mergeCell ref="E5:H5"/>
    <mergeCell ref="C5:C7"/>
    <mergeCell ref="E6:E7"/>
    <mergeCell ref="F6:F7"/>
    <mergeCell ref="G6:G7"/>
    <mergeCell ref="H6:H7"/>
    <mergeCell ref="L6:L7"/>
    <mergeCell ref="D5:D7"/>
    <mergeCell ref="I5:J5"/>
    <mergeCell ref="K5:M5"/>
    <mergeCell ref="J6:J7"/>
    <mergeCell ref="I6:I7"/>
    <mergeCell ref="M6:M7"/>
  </mergeCells>
  <printOptions/>
  <pageMargins left="0.7086614173228347" right="0.2755905511811024" top="0.7874015748031497" bottom="0.7480314960629921" header="0.31496062992125984" footer="0.31496062992125984"/>
  <pageSetup horizontalDpi="600" verticalDpi="600" orientation="landscape" paperSize="9" scale="43" r:id="rId1"/>
  <rowBreaks count="2" manualBreakCount="2">
    <brk id="15" max="22" man="1"/>
    <brk id="23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1133"/>
  <sheetViews>
    <sheetView view="pageBreakPreview" zoomScaleNormal="80" zoomScaleSheetLayoutView="100" zoomScalePageLayoutView="0" workbookViewId="0" topLeftCell="A1">
      <pane xSplit="7" ySplit="6" topLeftCell="H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A3" sqref="A3"/>
    </sheetView>
  </sheetViews>
  <sheetFormatPr defaultColWidth="8.88671875" defaultRowHeight="13.5"/>
  <cols>
    <col min="1" max="1" width="7.4453125" style="33" customWidth="1"/>
    <col min="2" max="2" width="24.99609375" style="33" customWidth="1"/>
    <col min="3" max="3" width="10.99609375" style="33" customWidth="1"/>
    <col min="4" max="4" width="9.3359375" style="33" customWidth="1"/>
    <col min="5" max="5" width="13.10546875" style="33" customWidth="1"/>
    <col min="6" max="6" width="12.5546875" style="33" customWidth="1"/>
    <col min="7" max="7" width="11.3359375" style="33" customWidth="1"/>
    <col min="8" max="8" width="8.10546875" style="33" customWidth="1"/>
    <col min="9" max="9" width="20.6640625" style="33" customWidth="1"/>
    <col min="10" max="10" width="10.21484375" style="38" customWidth="1"/>
    <col min="11" max="11" width="12.10546875" style="38" hidden="1" customWidth="1"/>
    <col min="12" max="16384" width="8.88671875" style="33" customWidth="1"/>
  </cols>
  <sheetData>
    <row r="1" spans="1:11" s="32" customFormat="1" ht="27.75" customHeight="1">
      <c r="A1" s="217" t="s">
        <v>433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s="32" customFormat="1" ht="18" customHeight="1">
      <c r="A2" s="15"/>
      <c r="B2" s="15"/>
      <c r="C2" s="15"/>
      <c r="D2" s="15"/>
      <c r="E2" s="15"/>
      <c r="F2" s="15"/>
      <c r="G2" s="15"/>
      <c r="H2" s="15"/>
      <c r="I2" s="15"/>
      <c r="J2" s="21"/>
      <c r="K2" s="109"/>
    </row>
    <row r="3" spans="1:11" s="32" customFormat="1" ht="17.25" customHeight="1">
      <c r="A3" s="15"/>
      <c r="B3" s="15"/>
      <c r="C3" s="15"/>
      <c r="D3" s="15"/>
      <c r="E3" s="15"/>
      <c r="F3" s="15"/>
      <c r="G3" s="15"/>
      <c r="H3" s="15"/>
      <c r="I3" s="15"/>
      <c r="J3" s="21"/>
      <c r="K3" s="109"/>
    </row>
    <row r="4" spans="1:11" ht="18" customHeight="1">
      <c r="A4" s="23" t="s">
        <v>93</v>
      </c>
      <c r="B4" s="218" t="s">
        <v>300</v>
      </c>
      <c r="C4" s="218"/>
      <c r="D4" s="17"/>
      <c r="E4" s="44"/>
      <c r="F4" s="44"/>
      <c r="G4" s="44"/>
      <c r="H4" s="44"/>
      <c r="I4" s="44"/>
      <c r="J4" s="22"/>
      <c r="K4" s="110"/>
    </row>
    <row r="5" spans="1:11" s="61" customFormat="1" ht="42" customHeight="1">
      <c r="A5" s="160" t="s">
        <v>53</v>
      </c>
      <c r="B5" s="151" t="s">
        <v>54</v>
      </c>
      <c r="C5" s="151" t="s">
        <v>55</v>
      </c>
      <c r="D5" s="151" t="s">
        <v>56</v>
      </c>
      <c r="E5" s="160" t="s">
        <v>57</v>
      </c>
      <c r="F5" s="160" t="s">
        <v>58</v>
      </c>
      <c r="G5" s="160" t="s">
        <v>59</v>
      </c>
      <c r="H5" s="160" t="s">
        <v>60</v>
      </c>
      <c r="I5" s="160" t="s">
        <v>61</v>
      </c>
      <c r="J5" s="151" t="s">
        <v>62</v>
      </c>
      <c r="K5" s="60"/>
    </row>
    <row r="6" spans="1:11" s="34" customFormat="1" ht="21.75" customHeight="1">
      <c r="A6" s="160"/>
      <c r="B6" s="151"/>
      <c r="C6" s="151"/>
      <c r="D6" s="151"/>
      <c r="E6" s="160"/>
      <c r="F6" s="160"/>
      <c r="G6" s="160"/>
      <c r="H6" s="160"/>
      <c r="I6" s="160"/>
      <c r="J6" s="151"/>
      <c r="K6" s="60"/>
    </row>
    <row r="7" spans="1:11" s="36" customFormat="1" ht="22.5" customHeight="1">
      <c r="A7" s="220" t="s">
        <v>418</v>
      </c>
      <c r="B7" s="220" t="s">
        <v>69</v>
      </c>
      <c r="C7" s="221" t="s">
        <v>70</v>
      </c>
      <c r="D7" s="220" t="s">
        <v>7</v>
      </c>
      <c r="E7" s="35" t="s">
        <v>64</v>
      </c>
      <c r="F7" s="35" t="s">
        <v>63</v>
      </c>
      <c r="G7" s="35">
        <v>1</v>
      </c>
      <c r="H7" s="222" t="s">
        <v>71</v>
      </c>
      <c r="I7" s="222" t="s">
        <v>72</v>
      </c>
      <c r="J7" s="224" t="s">
        <v>73</v>
      </c>
      <c r="K7" s="62" t="e">
        <f>ROUND((#REF!+#REF!+#REF!)/3,0)</f>
        <v>#REF!</v>
      </c>
    </row>
    <row r="8" spans="1:11" s="36" customFormat="1" ht="22.5" customHeight="1">
      <c r="A8" s="220"/>
      <c r="B8" s="220"/>
      <c r="C8" s="221"/>
      <c r="D8" s="220"/>
      <c r="E8" s="35" t="s">
        <v>65</v>
      </c>
      <c r="F8" s="35"/>
      <c r="G8" s="35"/>
      <c r="H8" s="223"/>
      <c r="I8" s="223"/>
      <c r="J8" s="225"/>
      <c r="K8" s="62" t="e">
        <f>ROUND((#REF!+#REF!+#REF!)/3,0)</f>
        <v>#REF!</v>
      </c>
    </row>
    <row r="9" spans="1:11" s="36" customFormat="1" ht="22.5" customHeight="1">
      <c r="A9" s="220" t="s">
        <v>419</v>
      </c>
      <c r="B9" s="220" t="s">
        <v>69</v>
      </c>
      <c r="C9" s="221" t="s">
        <v>66</v>
      </c>
      <c r="D9" s="220" t="s">
        <v>7</v>
      </c>
      <c r="E9" s="35" t="s">
        <v>64</v>
      </c>
      <c r="F9" s="35" t="s">
        <v>63</v>
      </c>
      <c r="G9" s="35">
        <v>1</v>
      </c>
      <c r="H9" s="219" t="s">
        <v>98</v>
      </c>
      <c r="I9" s="219" t="s">
        <v>411</v>
      </c>
      <c r="J9" s="220"/>
      <c r="K9" s="62" t="e">
        <f>ROUND((#REF!+#REF!+#REF!)/3,0)</f>
        <v>#REF!</v>
      </c>
    </row>
    <row r="10" spans="1:11" s="36" customFormat="1" ht="22.5" customHeight="1">
      <c r="A10" s="220"/>
      <c r="B10" s="220"/>
      <c r="C10" s="221"/>
      <c r="D10" s="220"/>
      <c r="E10" s="35" t="s">
        <v>65</v>
      </c>
      <c r="F10" s="35"/>
      <c r="G10" s="35"/>
      <c r="H10" s="219"/>
      <c r="I10" s="219"/>
      <c r="J10" s="220"/>
      <c r="K10" s="62" t="e">
        <f>ROUND((#REF!+#REF!+#REF!)/3,0)</f>
        <v>#REF!</v>
      </c>
    </row>
    <row r="11" spans="1:11" s="36" customFormat="1" ht="22.5" customHeight="1">
      <c r="A11" s="220"/>
      <c r="B11" s="220"/>
      <c r="C11" s="221"/>
      <c r="D11" s="220"/>
      <c r="E11" s="35" t="s">
        <v>74</v>
      </c>
      <c r="F11" s="35" t="s">
        <v>75</v>
      </c>
      <c r="G11" s="35" t="s">
        <v>2</v>
      </c>
      <c r="H11" s="219"/>
      <c r="I11" s="219"/>
      <c r="J11" s="220"/>
      <c r="K11" s="62" t="e">
        <f>ROUND((#REF!+#REF!+#REF!)/3,0)</f>
        <v>#REF!</v>
      </c>
    </row>
    <row r="12" spans="1:11" s="36" customFormat="1" ht="22.5" customHeight="1">
      <c r="A12" s="220"/>
      <c r="B12" s="220"/>
      <c r="C12" s="221"/>
      <c r="D12" s="220"/>
      <c r="E12" s="35"/>
      <c r="F12" s="35" t="s">
        <v>76</v>
      </c>
      <c r="G12" s="35" t="s">
        <v>2</v>
      </c>
      <c r="H12" s="219"/>
      <c r="I12" s="219"/>
      <c r="J12" s="220"/>
      <c r="K12" s="62" t="e">
        <f>ROUND((#REF!+#REF!+#REF!)/3,0)</f>
        <v>#REF!</v>
      </c>
    </row>
    <row r="13" spans="1:11" s="36" customFormat="1" ht="22.5" customHeight="1">
      <c r="A13" s="220"/>
      <c r="B13" s="220"/>
      <c r="C13" s="221"/>
      <c r="D13" s="220"/>
      <c r="E13" s="35"/>
      <c r="F13" s="35" t="s">
        <v>77</v>
      </c>
      <c r="G13" s="35" t="s">
        <v>2</v>
      </c>
      <c r="H13" s="219"/>
      <c r="I13" s="219"/>
      <c r="J13" s="220"/>
      <c r="K13" s="62" t="e">
        <f>ROUND((#REF!+#REF!+#REF!)/3,0)</f>
        <v>#REF!</v>
      </c>
    </row>
    <row r="14" spans="1:11" s="36" customFormat="1" ht="22.5" customHeight="1">
      <c r="A14" s="220" t="s">
        <v>420</v>
      </c>
      <c r="B14" s="220" t="s">
        <v>69</v>
      </c>
      <c r="C14" s="221" t="s">
        <v>66</v>
      </c>
      <c r="D14" s="220" t="s">
        <v>7</v>
      </c>
      <c r="E14" s="35" t="s">
        <v>64</v>
      </c>
      <c r="F14" s="35" t="s">
        <v>63</v>
      </c>
      <c r="G14" s="35">
        <v>1</v>
      </c>
      <c r="H14" s="219" t="s">
        <v>98</v>
      </c>
      <c r="I14" s="219" t="s">
        <v>411</v>
      </c>
      <c r="J14" s="220"/>
      <c r="K14" s="62" t="e">
        <f>ROUND((#REF!+#REF!+#REF!)/3,0)</f>
        <v>#REF!</v>
      </c>
    </row>
    <row r="15" spans="1:11" s="36" customFormat="1" ht="22.5" customHeight="1">
      <c r="A15" s="220"/>
      <c r="B15" s="220"/>
      <c r="C15" s="221"/>
      <c r="D15" s="220"/>
      <c r="E15" s="35" t="s">
        <v>65</v>
      </c>
      <c r="F15" s="35"/>
      <c r="G15" s="35"/>
      <c r="H15" s="219"/>
      <c r="I15" s="219"/>
      <c r="J15" s="220"/>
      <c r="K15" s="62" t="e">
        <f>ROUND((#REF!+#REF!+#REF!)/3,0)</f>
        <v>#REF!</v>
      </c>
    </row>
    <row r="16" spans="1:11" s="36" customFormat="1" ht="22.5" customHeight="1">
      <c r="A16" s="220"/>
      <c r="B16" s="220"/>
      <c r="C16" s="221"/>
      <c r="D16" s="220"/>
      <c r="E16" s="35" t="s">
        <v>78</v>
      </c>
      <c r="F16" s="35"/>
      <c r="G16" s="35">
        <v>1</v>
      </c>
      <c r="H16" s="219"/>
      <c r="I16" s="219"/>
      <c r="J16" s="220"/>
      <c r="K16" s="62" t="e">
        <f>ROUND((#REF!+#REF!+#REF!)/3,0)</f>
        <v>#REF!</v>
      </c>
    </row>
    <row r="17" spans="1:11" s="36" customFormat="1" ht="22.5" customHeight="1">
      <c r="A17" s="220"/>
      <c r="B17" s="220"/>
      <c r="C17" s="221"/>
      <c r="D17" s="220"/>
      <c r="E17" s="35" t="s">
        <v>4</v>
      </c>
      <c r="F17" s="35"/>
      <c r="G17" s="35">
        <v>1</v>
      </c>
      <c r="H17" s="219"/>
      <c r="I17" s="219"/>
      <c r="J17" s="220"/>
      <c r="K17" s="62" t="e">
        <f>ROUND((#REF!+#REF!+#REF!)/3,0)</f>
        <v>#REF!</v>
      </c>
    </row>
    <row r="18" spans="1:11" s="36" customFormat="1" ht="22.5" customHeight="1">
      <c r="A18" s="220"/>
      <c r="B18" s="220"/>
      <c r="C18" s="221"/>
      <c r="D18" s="220"/>
      <c r="E18" s="35" t="s">
        <v>79</v>
      </c>
      <c r="F18" s="35"/>
      <c r="G18" s="35">
        <v>1</v>
      </c>
      <c r="H18" s="219"/>
      <c r="I18" s="219"/>
      <c r="J18" s="220"/>
      <c r="K18" s="62" t="e">
        <f>ROUND((#REF!+#REF!+#REF!)/3,0)</f>
        <v>#REF!</v>
      </c>
    </row>
    <row r="19" spans="1:11" s="36" customFormat="1" ht="22.5" customHeight="1">
      <c r="A19" s="220"/>
      <c r="B19" s="220"/>
      <c r="C19" s="221"/>
      <c r="D19" s="220"/>
      <c r="E19" s="35" t="s">
        <v>80</v>
      </c>
      <c r="F19" s="35"/>
      <c r="G19" s="35">
        <v>2</v>
      </c>
      <c r="H19" s="219"/>
      <c r="I19" s="219"/>
      <c r="J19" s="220"/>
      <c r="K19" s="62" t="e">
        <f>ROUND((#REF!+#REF!+#REF!)/3,0)</f>
        <v>#REF!</v>
      </c>
    </row>
    <row r="20" spans="1:11" s="36" customFormat="1" ht="22.5" customHeight="1">
      <c r="A20" s="220"/>
      <c r="B20" s="220"/>
      <c r="C20" s="221"/>
      <c r="D20" s="220"/>
      <c r="E20" s="35" t="s">
        <v>81</v>
      </c>
      <c r="F20" s="35" t="s">
        <v>82</v>
      </c>
      <c r="G20" s="35" t="s">
        <v>2</v>
      </c>
      <c r="H20" s="219"/>
      <c r="I20" s="219"/>
      <c r="J20" s="220"/>
      <c r="K20" s="62" t="e">
        <f>ROUND((#REF!+#REF!+#REF!)/3,0)</f>
        <v>#REF!</v>
      </c>
    </row>
    <row r="21" spans="1:11" s="36" customFormat="1" ht="22.5" customHeight="1">
      <c r="A21" s="220"/>
      <c r="B21" s="220"/>
      <c r="C21" s="221"/>
      <c r="D21" s="220"/>
      <c r="E21" s="35"/>
      <c r="F21" s="35" t="s">
        <v>83</v>
      </c>
      <c r="G21" s="35" t="s">
        <v>2</v>
      </c>
      <c r="H21" s="219"/>
      <c r="I21" s="219"/>
      <c r="J21" s="220"/>
      <c r="K21" s="62" t="e">
        <f>ROUND((#REF!+#REF!+#REF!)/3,0)</f>
        <v>#REF!</v>
      </c>
    </row>
    <row r="22" spans="1:11" s="36" customFormat="1" ht="22.5" customHeight="1">
      <c r="A22" s="220" t="s">
        <v>421</v>
      </c>
      <c r="B22" s="220" t="s">
        <v>69</v>
      </c>
      <c r="C22" s="221" t="s">
        <v>66</v>
      </c>
      <c r="D22" s="220" t="s">
        <v>7</v>
      </c>
      <c r="E22" s="35" t="s">
        <v>64</v>
      </c>
      <c r="F22" s="35" t="s">
        <v>63</v>
      </c>
      <c r="G22" s="35">
        <v>1</v>
      </c>
      <c r="H22" s="222" t="s">
        <v>98</v>
      </c>
      <c r="I22" s="222" t="s">
        <v>411</v>
      </c>
      <c r="J22" s="224"/>
      <c r="K22" s="62" t="e">
        <f>ROUND((#REF!+#REF!+#REF!)/3,0)</f>
        <v>#REF!</v>
      </c>
    </row>
    <row r="23" spans="1:11" s="36" customFormat="1" ht="22.5" customHeight="1">
      <c r="A23" s="220"/>
      <c r="B23" s="220"/>
      <c r="C23" s="221"/>
      <c r="D23" s="220"/>
      <c r="E23" s="35" t="s">
        <v>65</v>
      </c>
      <c r="F23" s="35"/>
      <c r="G23" s="35"/>
      <c r="H23" s="223"/>
      <c r="I23" s="223"/>
      <c r="J23" s="225"/>
      <c r="K23" s="62" t="e">
        <f>ROUND((#REF!+#REF!+#REF!)/3,0)</f>
        <v>#REF!</v>
      </c>
    </row>
    <row r="24" spans="1:11" s="36" customFormat="1" ht="22.5" customHeight="1">
      <c r="A24" s="220" t="s">
        <v>422</v>
      </c>
      <c r="B24" s="220" t="s">
        <v>69</v>
      </c>
      <c r="C24" s="221" t="s">
        <v>66</v>
      </c>
      <c r="D24" s="220" t="s">
        <v>7</v>
      </c>
      <c r="E24" s="35" t="s">
        <v>64</v>
      </c>
      <c r="F24" s="35" t="s">
        <v>63</v>
      </c>
      <c r="G24" s="35">
        <v>1</v>
      </c>
      <c r="H24" s="222" t="s">
        <v>84</v>
      </c>
      <c r="I24" s="222" t="s">
        <v>412</v>
      </c>
      <c r="J24" s="35" t="s">
        <v>85</v>
      </c>
      <c r="K24" s="62" t="e">
        <f>ROUND((#REF!+#REF!+#REF!)/3,0)</f>
        <v>#REF!</v>
      </c>
    </row>
    <row r="25" spans="1:11" s="36" customFormat="1" ht="22.5" customHeight="1">
      <c r="A25" s="220"/>
      <c r="B25" s="220"/>
      <c r="C25" s="221"/>
      <c r="D25" s="220"/>
      <c r="E25" s="35" t="s">
        <v>65</v>
      </c>
      <c r="F25" s="35"/>
      <c r="G25" s="35"/>
      <c r="H25" s="226"/>
      <c r="I25" s="226"/>
      <c r="J25" s="35"/>
      <c r="K25" s="62" t="e">
        <f>ROUND((#REF!+#REF!+#REF!)/3,0)</f>
        <v>#REF!</v>
      </c>
    </row>
    <row r="26" spans="1:11" s="36" customFormat="1" ht="22.5" customHeight="1">
      <c r="A26" s="220" t="s">
        <v>423</v>
      </c>
      <c r="B26" s="220" t="s">
        <v>69</v>
      </c>
      <c r="C26" s="221" t="s">
        <v>86</v>
      </c>
      <c r="D26" s="220" t="s">
        <v>14</v>
      </c>
      <c r="E26" s="35" t="s">
        <v>64</v>
      </c>
      <c r="F26" s="35" t="s">
        <v>63</v>
      </c>
      <c r="G26" s="35">
        <v>1</v>
      </c>
      <c r="H26" s="222" t="s">
        <v>84</v>
      </c>
      <c r="I26" s="222" t="s">
        <v>413</v>
      </c>
      <c r="J26" s="35" t="s">
        <v>87</v>
      </c>
      <c r="K26" s="62" t="e">
        <f>ROUND((#REF!+#REF!+#REF!)/3,0)</f>
        <v>#REF!</v>
      </c>
    </row>
    <row r="27" spans="1:11" s="36" customFormat="1" ht="22.5" customHeight="1">
      <c r="A27" s="220"/>
      <c r="B27" s="220"/>
      <c r="C27" s="221"/>
      <c r="D27" s="220"/>
      <c r="E27" s="35" t="s">
        <v>65</v>
      </c>
      <c r="F27" s="35"/>
      <c r="G27" s="35"/>
      <c r="H27" s="226"/>
      <c r="I27" s="226"/>
      <c r="J27" s="35"/>
      <c r="K27" s="62" t="e">
        <f>ROUND((#REF!+#REF!+#REF!)/3,0)</f>
        <v>#REF!</v>
      </c>
    </row>
    <row r="28" spans="1:11" s="36" customFormat="1" ht="22.5" customHeight="1">
      <c r="A28" s="220" t="s">
        <v>424</v>
      </c>
      <c r="B28" s="220" t="s">
        <v>69</v>
      </c>
      <c r="C28" s="221" t="s">
        <v>86</v>
      </c>
      <c r="D28" s="220" t="s">
        <v>14</v>
      </c>
      <c r="E28" s="35" t="s">
        <v>64</v>
      </c>
      <c r="F28" s="35" t="s">
        <v>63</v>
      </c>
      <c r="G28" s="35">
        <v>1</v>
      </c>
      <c r="H28" s="222" t="s">
        <v>84</v>
      </c>
      <c r="I28" s="222" t="s">
        <v>414</v>
      </c>
      <c r="J28" s="35">
        <v>3888</v>
      </c>
      <c r="K28" s="62" t="e">
        <f>ROUND((#REF!+#REF!+#REF!)/3,0)</f>
        <v>#REF!</v>
      </c>
    </row>
    <row r="29" spans="1:11" s="36" customFormat="1" ht="22.5" customHeight="1">
      <c r="A29" s="220"/>
      <c r="B29" s="220"/>
      <c r="C29" s="221"/>
      <c r="D29" s="220"/>
      <c r="E29" s="35" t="s">
        <v>65</v>
      </c>
      <c r="F29" s="35"/>
      <c r="G29" s="35"/>
      <c r="H29" s="223"/>
      <c r="I29" s="223"/>
      <c r="J29" s="35"/>
      <c r="K29" s="62" t="e">
        <f>ROUND((#REF!+#REF!+#REF!)/3,0)</f>
        <v>#REF!</v>
      </c>
    </row>
    <row r="30" spans="1:11" s="36" customFormat="1" ht="22.5" customHeight="1">
      <c r="A30" s="220" t="s">
        <v>425</v>
      </c>
      <c r="B30" s="220" t="s">
        <v>69</v>
      </c>
      <c r="C30" s="221" t="s">
        <v>86</v>
      </c>
      <c r="D30" s="220" t="s">
        <v>14</v>
      </c>
      <c r="E30" s="35" t="s">
        <v>64</v>
      </c>
      <c r="F30" s="35" t="s">
        <v>63</v>
      </c>
      <c r="G30" s="35">
        <v>1</v>
      </c>
      <c r="H30" s="222" t="s">
        <v>84</v>
      </c>
      <c r="I30" s="222" t="s">
        <v>415</v>
      </c>
      <c r="J30" s="35"/>
      <c r="K30" s="62" t="e">
        <f>ROUND((#REF!+#REF!+#REF!)/3,0)</f>
        <v>#REF!</v>
      </c>
    </row>
    <row r="31" spans="1:11" s="36" customFormat="1" ht="22.5" customHeight="1">
      <c r="A31" s="220"/>
      <c r="B31" s="220"/>
      <c r="C31" s="221"/>
      <c r="D31" s="220"/>
      <c r="E31" s="35" t="s">
        <v>65</v>
      </c>
      <c r="F31" s="35"/>
      <c r="G31" s="35"/>
      <c r="H31" s="223"/>
      <c r="I31" s="223"/>
      <c r="J31" s="35"/>
      <c r="K31" s="62" t="e">
        <f>ROUND((#REF!+#REF!+#REF!)/3,0)</f>
        <v>#REF!</v>
      </c>
    </row>
    <row r="32" spans="1:11" s="36" customFormat="1" ht="22.5" customHeight="1">
      <c r="A32" s="220" t="s">
        <v>426</v>
      </c>
      <c r="B32" s="220" t="s">
        <v>69</v>
      </c>
      <c r="C32" s="221" t="s">
        <v>86</v>
      </c>
      <c r="D32" s="220" t="s">
        <v>14</v>
      </c>
      <c r="E32" s="35" t="s">
        <v>64</v>
      </c>
      <c r="F32" s="35" t="s">
        <v>63</v>
      </c>
      <c r="G32" s="35">
        <v>1</v>
      </c>
      <c r="H32" s="222" t="s">
        <v>84</v>
      </c>
      <c r="I32" s="222" t="s">
        <v>415</v>
      </c>
      <c r="J32" s="35"/>
      <c r="K32" s="62" t="e">
        <f>ROUND((#REF!+#REF!+#REF!)/3,0)</f>
        <v>#REF!</v>
      </c>
    </row>
    <row r="33" spans="1:11" s="36" customFormat="1" ht="22.5" customHeight="1">
      <c r="A33" s="220"/>
      <c r="B33" s="220"/>
      <c r="C33" s="221"/>
      <c r="D33" s="220"/>
      <c r="E33" s="35" t="s">
        <v>65</v>
      </c>
      <c r="F33" s="35"/>
      <c r="G33" s="35"/>
      <c r="H33" s="223"/>
      <c r="I33" s="223"/>
      <c r="J33" s="35"/>
      <c r="K33" s="62" t="e">
        <f>ROUND((#REF!+#REF!+#REF!)/3,0)</f>
        <v>#REF!</v>
      </c>
    </row>
    <row r="34" spans="1:11" s="36" customFormat="1" ht="22.5" customHeight="1">
      <c r="A34" s="220" t="s">
        <v>427</v>
      </c>
      <c r="B34" s="220" t="s">
        <v>69</v>
      </c>
      <c r="C34" s="221" t="s">
        <v>86</v>
      </c>
      <c r="D34" s="220" t="s">
        <v>14</v>
      </c>
      <c r="E34" s="35" t="s">
        <v>64</v>
      </c>
      <c r="F34" s="35" t="s">
        <v>63</v>
      </c>
      <c r="G34" s="35">
        <v>1</v>
      </c>
      <c r="H34" s="222" t="s">
        <v>84</v>
      </c>
      <c r="I34" s="222" t="s">
        <v>415</v>
      </c>
      <c r="J34" s="35"/>
      <c r="K34" s="62" t="e">
        <f>ROUND((#REF!+#REF!+#REF!)/3,0)</f>
        <v>#REF!</v>
      </c>
    </row>
    <row r="35" spans="1:11" s="36" customFormat="1" ht="22.5" customHeight="1">
      <c r="A35" s="220"/>
      <c r="B35" s="220"/>
      <c r="C35" s="221"/>
      <c r="D35" s="220"/>
      <c r="E35" s="35" t="s">
        <v>65</v>
      </c>
      <c r="F35" s="35"/>
      <c r="G35" s="35"/>
      <c r="H35" s="223"/>
      <c r="I35" s="223"/>
      <c r="J35" s="35"/>
      <c r="K35" s="62" t="e">
        <f>ROUND((#REF!+#REF!+#REF!)/3,0)</f>
        <v>#REF!</v>
      </c>
    </row>
    <row r="36" spans="1:11" s="36" customFormat="1" ht="22.5" customHeight="1">
      <c r="A36" s="220" t="s">
        <v>428</v>
      </c>
      <c r="B36" s="220" t="s">
        <v>69</v>
      </c>
      <c r="C36" s="221" t="s">
        <v>67</v>
      </c>
      <c r="D36" s="220" t="s">
        <v>13</v>
      </c>
      <c r="E36" s="35" t="s">
        <v>64</v>
      </c>
      <c r="F36" s="35" t="s">
        <v>63</v>
      </c>
      <c r="G36" s="35">
        <v>1</v>
      </c>
      <c r="H36" s="219" t="s">
        <v>68</v>
      </c>
      <c r="I36" s="219" t="s">
        <v>380</v>
      </c>
      <c r="J36" s="35"/>
      <c r="K36" s="62" t="e">
        <f>ROUND((#REF!+#REF!+#REF!)/3,0)</f>
        <v>#REF!</v>
      </c>
    </row>
    <row r="37" spans="1:11" s="36" customFormat="1" ht="22.5" customHeight="1">
      <c r="A37" s="220"/>
      <c r="B37" s="220"/>
      <c r="C37" s="221"/>
      <c r="D37" s="220"/>
      <c r="E37" s="35" t="s">
        <v>65</v>
      </c>
      <c r="F37" s="35"/>
      <c r="G37" s="35"/>
      <c r="H37" s="219"/>
      <c r="I37" s="219"/>
      <c r="J37" s="35"/>
      <c r="K37" s="62" t="e">
        <f>ROUND((#REF!+#REF!+#REF!)/3,0)</f>
        <v>#REF!</v>
      </c>
    </row>
    <row r="38" spans="1:11" s="36" customFormat="1" ht="22.5" customHeight="1">
      <c r="A38" s="220"/>
      <c r="B38" s="220"/>
      <c r="C38" s="221"/>
      <c r="D38" s="220"/>
      <c r="E38" s="35" t="s">
        <v>3</v>
      </c>
      <c r="F38" s="35"/>
      <c r="G38" s="35">
        <v>1</v>
      </c>
      <c r="H38" s="219"/>
      <c r="I38" s="219"/>
      <c r="J38" s="35"/>
      <c r="K38" s="62" t="e">
        <f>ROUND((#REF!+#REF!+#REF!)/3,0)</f>
        <v>#REF!</v>
      </c>
    </row>
    <row r="39" spans="1:11" s="36" customFormat="1" ht="22.5" customHeight="1">
      <c r="A39" s="220"/>
      <c r="B39" s="220"/>
      <c r="C39" s="221"/>
      <c r="D39" s="220"/>
      <c r="E39" s="35" t="s">
        <v>4</v>
      </c>
      <c r="F39" s="35"/>
      <c r="G39" s="35">
        <v>1</v>
      </c>
      <c r="H39" s="219"/>
      <c r="I39" s="219"/>
      <c r="J39" s="35"/>
      <c r="K39" s="62" t="e">
        <f>ROUND((#REF!+#REF!+#REF!)/3,0)</f>
        <v>#REF!</v>
      </c>
    </row>
    <row r="40" spans="1:11" s="36" customFormat="1" ht="22.5" customHeight="1">
      <c r="A40" s="220"/>
      <c r="B40" s="220"/>
      <c r="C40" s="221"/>
      <c r="D40" s="220"/>
      <c r="E40" s="35" t="s">
        <v>88</v>
      </c>
      <c r="F40" s="35" t="s">
        <v>89</v>
      </c>
      <c r="G40" s="35">
        <v>2</v>
      </c>
      <c r="H40" s="219"/>
      <c r="I40" s="219"/>
      <c r="J40" s="35"/>
      <c r="K40" s="62" t="e">
        <f>ROUND((#REF!+#REF!+#REF!)/3,0)</f>
        <v>#REF!</v>
      </c>
    </row>
    <row r="41" spans="1:11" s="36" customFormat="1" ht="22.5" customHeight="1">
      <c r="A41" s="220"/>
      <c r="B41" s="220"/>
      <c r="C41" s="221"/>
      <c r="D41" s="220"/>
      <c r="E41" s="35" t="s">
        <v>5</v>
      </c>
      <c r="F41" s="35" t="s">
        <v>89</v>
      </c>
      <c r="G41" s="35" t="s">
        <v>2</v>
      </c>
      <c r="H41" s="219"/>
      <c r="I41" s="219"/>
      <c r="J41" s="35"/>
      <c r="K41" s="62" t="e">
        <f>ROUND((#REF!+#REF!+#REF!)/3,0)</f>
        <v>#REF!</v>
      </c>
    </row>
    <row r="42" spans="1:11" s="36" customFormat="1" ht="22.5" customHeight="1">
      <c r="A42" s="220"/>
      <c r="B42" s="220"/>
      <c r="C42" s="221"/>
      <c r="D42" s="220"/>
      <c r="E42" s="35" t="s">
        <v>90</v>
      </c>
      <c r="F42" s="35" t="s">
        <v>91</v>
      </c>
      <c r="G42" s="35" t="s">
        <v>92</v>
      </c>
      <c r="H42" s="219"/>
      <c r="I42" s="219"/>
      <c r="J42" s="35"/>
      <c r="K42" s="62" t="e">
        <f>ROUND((#REF!+#REF!+#REF!)/3,0)</f>
        <v>#REF!</v>
      </c>
    </row>
    <row r="43" spans="1:11" s="71" customFormat="1" ht="22.5" customHeight="1">
      <c r="A43" s="70"/>
      <c r="B43" s="70" t="s">
        <v>416</v>
      </c>
      <c r="C43" s="70" t="s">
        <v>95</v>
      </c>
      <c r="D43" s="70"/>
      <c r="E43" s="70"/>
      <c r="F43" s="70"/>
      <c r="G43" s="70"/>
      <c r="H43" s="103"/>
      <c r="I43" s="103"/>
      <c r="J43" s="70"/>
      <c r="K43" s="66"/>
    </row>
    <row r="44" spans="10:11" s="36" customFormat="1" ht="11.25">
      <c r="J44" s="37"/>
      <c r="K44" s="37"/>
    </row>
    <row r="45" spans="10:11" s="36" customFormat="1" ht="11.25">
      <c r="J45" s="37"/>
      <c r="K45" s="37"/>
    </row>
    <row r="46" spans="10:11" s="36" customFormat="1" ht="11.25">
      <c r="J46" s="37"/>
      <c r="K46" s="37"/>
    </row>
    <row r="47" spans="10:11" s="36" customFormat="1" ht="11.25">
      <c r="J47" s="37"/>
      <c r="K47" s="37"/>
    </row>
    <row r="48" spans="10:11" s="36" customFormat="1" ht="11.25">
      <c r="J48" s="37"/>
      <c r="K48" s="37"/>
    </row>
    <row r="49" spans="10:11" s="36" customFormat="1" ht="11.25">
      <c r="J49" s="37"/>
      <c r="K49" s="37"/>
    </row>
    <row r="50" spans="10:11" s="36" customFormat="1" ht="11.25">
      <c r="J50" s="37"/>
      <c r="K50" s="37"/>
    </row>
    <row r="51" spans="10:11" s="36" customFormat="1" ht="11.25">
      <c r="J51" s="37"/>
      <c r="K51" s="37"/>
    </row>
    <row r="52" spans="10:11" s="36" customFormat="1" ht="11.25">
      <c r="J52" s="37"/>
      <c r="K52" s="37"/>
    </row>
    <row r="53" spans="10:11" s="36" customFormat="1" ht="11.25">
      <c r="J53" s="37"/>
      <c r="K53" s="37"/>
    </row>
    <row r="54" spans="10:11" s="36" customFormat="1" ht="11.25">
      <c r="J54" s="37"/>
      <c r="K54" s="37"/>
    </row>
    <row r="55" spans="10:11" s="36" customFormat="1" ht="11.25">
      <c r="J55" s="37"/>
      <c r="K55" s="37"/>
    </row>
    <row r="56" spans="10:11" s="36" customFormat="1" ht="11.25">
      <c r="J56" s="37"/>
      <c r="K56" s="37"/>
    </row>
    <row r="57" spans="10:11" s="36" customFormat="1" ht="11.25">
      <c r="J57" s="37"/>
      <c r="K57" s="37"/>
    </row>
    <row r="58" spans="10:11" s="36" customFormat="1" ht="11.25">
      <c r="J58" s="37"/>
      <c r="K58" s="37"/>
    </row>
    <row r="59" spans="10:11" s="36" customFormat="1" ht="11.25">
      <c r="J59" s="37"/>
      <c r="K59" s="37"/>
    </row>
    <row r="60" spans="10:11" s="36" customFormat="1" ht="11.25">
      <c r="J60" s="37"/>
      <c r="K60" s="37"/>
    </row>
    <row r="61" spans="10:11" s="36" customFormat="1" ht="11.25">
      <c r="J61" s="37"/>
      <c r="K61" s="37"/>
    </row>
    <row r="62" spans="10:11" s="36" customFormat="1" ht="11.25">
      <c r="J62" s="37"/>
      <c r="K62" s="37"/>
    </row>
    <row r="63" spans="10:11" s="36" customFormat="1" ht="11.25">
      <c r="J63" s="37"/>
      <c r="K63" s="37"/>
    </row>
    <row r="64" spans="10:11" s="36" customFormat="1" ht="11.25">
      <c r="J64" s="37"/>
      <c r="K64" s="37"/>
    </row>
    <row r="65" spans="10:11" s="36" customFormat="1" ht="11.25">
      <c r="J65" s="37"/>
      <c r="K65" s="37"/>
    </row>
    <row r="66" spans="10:11" s="36" customFormat="1" ht="11.25">
      <c r="J66" s="37"/>
      <c r="K66" s="37"/>
    </row>
    <row r="67" spans="10:11" s="36" customFormat="1" ht="11.25">
      <c r="J67" s="37"/>
      <c r="K67" s="37"/>
    </row>
    <row r="68" spans="10:11" s="36" customFormat="1" ht="11.25">
      <c r="J68" s="37"/>
      <c r="K68" s="37"/>
    </row>
    <row r="69" spans="10:11" s="36" customFormat="1" ht="11.25">
      <c r="J69" s="37"/>
      <c r="K69" s="37"/>
    </row>
    <row r="70" spans="10:11" s="36" customFormat="1" ht="11.25">
      <c r="J70" s="37"/>
      <c r="K70" s="37"/>
    </row>
    <row r="71" spans="10:11" s="36" customFormat="1" ht="11.25">
      <c r="J71" s="37"/>
      <c r="K71" s="37"/>
    </row>
    <row r="72" spans="10:11" s="36" customFormat="1" ht="11.25">
      <c r="J72" s="37"/>
      <c r="K72" s="37"/>
    </row>
    <row r="73" spans="10:11" s="36" customFormat="1" ht="11.25">
      <c r="J73" s="37"/>
      <c r="K73" s="37"/>
    </row>
    <row r="74" spans="10:11" s="36" customFormat="1" ht="11.25">
      <c r="J74" s="37"/>
      <c r="K74" s="37"/>
    </row>
    <row r="75" spans="10:11" s="36" customFormat="1" ht="11.25">
      <c r="J75" s="37"/>
      <c r="K75" s="37"/>
    </row>
    <row r="76" spans="10:11" s="36" customFormat="1" ht="11.25">
      <c r="J76" s="37"/>
      <c r="K76" s="37"/>
    </row>
    <row r="77" spans="10:11" s="36" customFormat="1" ht="11.25">
      <c r="J77" s="37"/>
      <c r="K77" s="37"/>
    </row>
    <row r="78" spans="10:11" s="36" customFormat="1" ht="11.25">
      <c r="J78" s="37"/>
      <c r="K78" s="37"/>
    </row>
    <row r="79" spans="10:11" s="36" customFormat="1" ht="11.25">
      <c r="J79" s="37"/>
      <c r="K79" s="37"/>
    </row>
    <row r="80" spans="10:11" s="36" customFormat="1" ht="11.25">
      <c r="J80" s="37"/>
      <c r="K80" s="37"/>
    </row>
    <row r="81" spans="10:11" s="36" customFormat="1" ht="11.25">
      <c r="J81" s="37"/>
      <c r="K81" s="37"/>
    </row>
    <row r="82" spans="10:11" s="36" customFormat="1" ht="11.25">
      <c r="J82" s="37"/>
      <c r="K82" s="37"/>
    </row>
    <row r="83" spans="10:11" s="36" customFormat="1" ht="11.25">
      <c r="J83" s="37"/>
      <c r="K83" s="37"/>
    </row>
    <row r="84" spans="10:11" s="36" customFormat="1" ht="11.25">
      <c r="J84" s="37"/>
      <c r="K84" s="37"/>
    </row>
    <row r="85" spans="10:11" s="36" customFormat="1" ht="11.25">
      <c r="J85" s="37"/>
      <c r="K85" s="37"/>
    </row>
    <row r="86" spans="10:11" s="36" customFormat="1" ht="11.25">
      <c r="J86" s="37"/>
      <c r="K86" s="37"/>
    </row>
    <row r="87" spans="10:11" s="36" customFormat="1" ht="11.25">
      <c r="J87" s="37"/>
      <c r="K87" s="37"/>
    </row>
    <row r="88" spans="10:11" s="36" customFormat="1" ht="11.25">
      <c r="J88" s="37"/>
      <c r="K88" s="37"/>
    </row>
    <row r="89" spans="10:11" s="36" customFormat="1" ht="11.25">
      <c r="J89" s="37"/>
      <c r="K89" s="37"/>
    </row>
    <row r="90" spans="10:11" s="36" customFormat="1" ht="11.25">
      <c r="J90" s="37"/>
      <c r="K90" s="37"/>
    </row>
    <row r="91" spans="10:11" s="36" customFormat="1" ht="11.25">
      <c r="J91" s="37"/>
      <c r="K91" s="37"/>
    </row>
    <row r="92" spans="10:11" s="36" customFormat="1" ht="11.25">
      <c r="J92" s="37"/>
      <c r="K92" s="37"/>
    </row>
    <row r="93" spans="10:11" s="36" customFormat="1" ht="11.25">
      <c r="J93" s="37"/>
      <c r="K93" s="37"/>
    </row>
    <row r="94" spans="10:11" s="36" customFormat="1" ht="11.25">
      <c r="J94" s="37"/>
      <c r="K94" s="37"/>
    </row>
    <row r="95" spans="10:11" s="36" customFormat="1" ht="11.25">
      <c r="J95" s="37"/>
      <c r="K95" s="37"/>
    </row>
    <row r="96" spans="10:11" s="36" customFormat="1" ht="11.25">
      <c r="J96" s="37"/>
      <c r="K96" s="37"/>
    </row>
    <row r="97" spans="10:11" s="36" customFormat="1" ht="11.25">
      <c r="J97" s="37"/>
      <c r="K97" s="37"/>
    </row>
    <row r="98" spans="10:11" s="36" customFormat="1" ht="11.25">
      <c r="J98" s="37"/>
      <c r="K98" s="37"/>
    </row>
    <row r="99" spans="10:11" s="36" customFormat="1" ht="11.25">
      <c r="J99" s="37"/>
      <c r="K99" s="37"/>
    </row>
    <row r="100" spans="10:11" s="36" customFormat="1" ht="11.25">
      <c r="J100" s="37"/>
      <c r="K100" s="37"/>
    </row>
    <row r="101" spans="10:11" s="36" customFormat="1" ht="11.25">
      <c r="J101" s="37"/>
      <c r="K101" s="37"/>
    </row>
    <row r="102" spans="10:11" s="36" customFormat="1" ht="11.25">
      <c r="J102" s="37"/>
      <c r="K102" s="37"/>
    </row>
    <row r="103" spans="10:11" s="36" customFormat="1" ht="11.25">
      <c r="J103" s="37"/>
      <c r="K103" s="37"/>
    </row>
    <row r="104" spans="10:11" s="36" customFormat="1" ht="11.25">
      <c r="J104" s="37"/>
      <c r="K104" s="37"/>
    </row>
    <row r="105" spans="10:11" s="36" customFormat="1" ht="11.25">
      <c r="J105" s="37"/>
      <c r="K105" s="37"/>
    </row>
    <row r="106" spans="10:11" s="36" customFormat="1" ht="11.25">
      <c r="J106" s="37"/>
      <c r="K106" s="37"/>
    </row>
    <row r="107" spans="10:11" s="36" customFormat="1" ht="11.25">
      <c r="J107" s="37"/>
      <c r="K107" s="37"/>
    </row>
    <row r="108" spans="10:11" s="36" customFormat="1" ht="11.25">
      <c r="J108" s="37"/>
      <c r="K108" s="37"/>
    </row>
    <row r="109" spans="10:11" s="36" customFormat="1" ht="11.25">
      <c r="J109" s="37"/>
      <c r="K109" s="37"/>
    </row>
    <row r="110" spans="10:11" s="36" customFormat="1" ht="11.25">
      <c r="J110" s="37"/>
      <c r="K110" s="37"/>
    </row>
    <row r="111" spans="10:11" s="36" customFormat="1" ht="11.25">
      <c r="J111" s="37"/>
      <c r="K111" s="37"/>
    </row>
    <row r="112" spans="10:11" s="36" customFormat="1" ht="11.25">
      <c r="J112" s="37"/>
      <c r="K112" s="37"/>
    </row>
    <row r="113" spans="10:11" s="36" customFormat="1" ht="11.25">
      <c r="J113" s="37"/>
      <c r="K113" s="37"/>
    </row>
    <row r="114" spans="10:11" s="36" customFormat="1" ht="11.25">
      <c r="J114" s="37"/>
      <c r="K114" s="37"/>
    </row>
    <row r="115" spans="10:11" s="36" customFormat="1" ht="11.25">
      <c r="J115" s="37"/>
      <c r="K115" s="37"/>
    </row>
    <row r="116" spans="10:11" s="36" customFormat="1" ht="11.25">
      <c r="J116" s="37"/>
      <c r="K116" s="37"/>
    </row>
    <row r="117" spans="10:11" s="36" customFormat="1" ht="11.25">
      <c r="J117" s="37"/>
      <c r="K117" s="37"/>
    </row>
    <row r="118" spans="10:11" s="36" customFormat="1" ht="11.25">
      <c r="J118" s="37"/>
      <c r="K118" s="37"/>
    </row>
    <row r="119" spans="10:11" s="36" customFormat="1" ht="11.25">
      <c r="J119" s="37"/>
      <c r="K119" s="37"/>
    </row>
    <row r="120" spans="10:11" s="36" customFormat="1" ht="11.25">
      <c r="J120" s="37"/>
      <c r="K120" s="37"/>
    </row>
    <row r="121" spans="10:11" s="36" customFormat="1" ht="11.25">
      <c r="J121" s="37"/>
      <c r="K121" s="37"/>
    </row>
    <row r="122" spans="10:11" s="36" customFormat="1" ht="11.25">
      <c r="J122" s="37"/>
      <c r="K122" s="37"/>
    </row>
    <row r="123" spans="10:11" s="36" customFormat="1" ht="11.25">
      <c r="J123" s="37"/>
      <c r="K123" s="37"/>
    </row>
    <row r="124" spans="10:11" s="36" customFormat="1" ht="11.25">
      <c r="J124" s="37"/>
      <c r="K124" s="37"/>
    </row>
    <row r="125" spans="10:11" s="36" customFormat="1" ht="11.25">
      <c r="J125" s="37"/>
      <c r="K125" s="37"/>
    </row>
    <row r="126" spans="10:11" s="36" customFormat="1" ht="11.25">
      <c r="J126" s="37"/>
      <c r="K126" s="37"/>
    </row>
    <row r="127" spans="10:11" s="36" customFormat="1" ht="11.25">
      <c r="J127" s="37"/>
      <c r="K127" s="37"/>
    </row>
    <row r="128" spans="10:11" s="36" customFormat="1" ht="11.25">
      <c r="J128" s="37"/>
      <c r="K128" s="37"/>
    </row>
    <row r="129" spans="10:11" s="36" customFormat="1" ht="11.25">
      <c r="J129" s="37"/>
      <c r="K129" s="37"/>
    </row>
    <row r="130" spans="10:11" s="36" customFormat="1" ht="11.25">
      <c r="J130" s="37"/>
      <c r="K130" s="37"/>
    </row>
    <row r="131" spans="10:11" s="36" customFormat="1" ht="11.25">
      <c r="J131" s="37"/>
      <c r="K131" s="37"/>
    </row>
    <row r="132" spans="10:11" s="36" customFormat="1" ht="11.25">
      <c r="J132" s="37"/>
      <c r="K132" s="37"/>
    </row>
    <row r="133" spans="10:11" s="36" customFormat="1" ht="11.25">
      <c r="J133" s="37"/>
      <c r="K133" s="37"/>
    </row>
    <row r="134" spans="10:11" s="36" customFormat="1" ht="11.25">
      <c r="J134" s="37"/>
      <c r="K134" s="37"/>
    </row>
    <row r="135" spans="10:11" s="36" customFormat="1" ht="11.25">
      <c r="J135" s="37"/>
      <c r="K135" s="37"/>
    </row>
    <row r="136" spans="10:11" s="36" customFormat="1" ht="11.25">
      <c r="J136" s="37"/>
      <c r="K136" s="37"/>
    </row>
    <row r="137" spans="10:11" s="36" customFormat="1" ht="11.25">
      <c r="J137" s="37"/>
      <c r="K137" s="37"/>
    </row>
    <row r="138" spans="10:11" s="36" customFormat="1" ht="11.25">
      <c r="J138" s="37"/>
      <c r="K138" s="37"/>
    </row>
    <row r="139" spans="10:11" s="36" customFormat="1" ht="11.25">
      <c r="J139" s="37"/>
      <c r="K139" s="37"/>
    </row>
    <row r="140" spans="10:11" s="36" customFormat="1" ht="11.25">
      <c r="J140" s="37"/>
      <c r="K140" s="37"/>
    </row>
    <row r="141" spans="10:11" s="36" customFormat="1" ht="11.25">
      <c r="J141" s="37"/>
      <c r="K141" s="37"/>
    </row>
    <row r="142" spans="10:11" s="36" customFormat="1" ht="11.25">
      <c r="J142" s="37"/>
      <c r="K142" s="37"/>
    </row>
    <row r="143" spans="10:11" s="36" customFormat="1" ht="11.25">
      <c r="J143" s="37"/>
      <c r="K143" s="37"/>
    </row>
    <row r="144" spans="10:11" s="36" customFormat="1" ht="11.25">
      <c r="J144" s="37"/>
      <c r="K144" s="37"/>
    </row>
    <row r="145" spans="10:11" s="36" customFormat="1" ht="11.25">
      <c r="J145" s="37"/>
      <c r="K145" s="37"/>
    </row>
    <row r="146" spans="10:11" s="36" customFormat="1" ht="11.25">
      <c r="J146" s="37"/>
      <c r="K146" s="37"/>
    </row>
    <row r="147" spans="10:11" s="36" customFormat="1" ht="11.25">
      <c r="J147" s="37"/>
      <c r="K147" s="37"/>
    </row>
    <row r="148" spans="10:11" s="36" customFormat="1" ht="11.25">
      <c r="J148" s="37"/>
      <c r="K148" s="37"/>
    </row>
    <row r="149" spans="10:11" s="36" customFormat="1" ht="11.25">
      <c r="J149" s="37"/>
      <c r="K149" s="37"/>
    </row>
    <row r="150" spans="10:11" s="36" customFormat="1" ht="11.25">
      <c r="J150" s="37"/>
      <c r="K150" s="37"/>
    </row>
    <row r="151" spans="10:11" s="36" customFormat="1" ht="11.25">
      <c r="J151" s="37"/>
      <c r="K151" s="37"/>
    </row>
    <row r="152" spans="10:11" s="36" customFormat="1" ht="11.25">
      <c r="J152" s="37"/>
      <c r="K152" s="37"/>
    </row>
    <row r="153" spans="10:11" s="36" customFormat="1" ht="11.25">
      <c r="J153" s="37"/>
      <c r="K153" s="37"/>
    </row>
    <row r="154" spans="10:11" s="36" customFormat="1" ht="11.25">
      <c r="J154" s="37"/>
      <c r="K154" s="37"/>
    </row>
    <row r="155" spans="10:11" s="36" customFormat="1" ht="11.25">
      <c r="J155" s="37"/>
      <c r="K155" s="37"/>
    </row>
    <row r="156" spans="10:11" s="36" customFormat="1" ht="11.25">
      <c r="J156" s="37"/>
      <c r="K156" s="37"/>
    </row>
    <row r="157" spans="10:11" s="36" customFormat="1" ht="11.25">
      <c r="J157" s="37"/>
      <c r="K157" s="37"/>
    </row>
    <row r="158" spans="10:11" s="36" customFormat="1" ht="11.25">
      <c r="J158" s="37"/>
      <c r="K158" s="37"/>
    </row>
    <row r="159" spans="10:11" s="36" customFormat="1" ht="11.25">
      <c r="J159" s="37"/>
      <c r="K159" s="37"/>
    </row>
    <row r="160" spans="10:11" s="36" customFormat="1" ht="11.25">
      <c r="J160" s="37"/>
      <c r="K160" s="37"/>
    </row>
    <row r="161" spans="10:11" s="36" customFormat="1" ht="11.25">
      <c r="J161" s="37"/>
      <c r="K161" s="37"/>
    </row>
    <row r="162" spans="10:11" s="36" customFormat="1" ht="11.25">
      <c r="J162" s="37"/>
      <c r="K162" s="37"/>
    </row>
    <row r="163" spans="10:11" s="36" customFormat="1" ht="11.25">
      <c r="J163" s="37"/>
      <c r="K163" s="37"/>
    </row>
    <row r="164" spans="10:11" s="36" customFormat="1" ht="11.25">
      <c r="J164" s="37"/>
      <c r="K164" s="37"/>
    </row>
    <row r="165" spans="10:11" s="36" customFormat="1" ht="11.25">
      <c r="J165" s="37"/>
      <c r="K165" s="37"/>
    </row>
    <row r="166" spans="10:11" s="36" customFormat="1" ht="11.25">
      <c r="J166" s="37"/>
      <c r="K166" s="37"/>
    </row>
    <row r="167" spans="10:11" s="36" customFormat="1" ht="11.25">
      <c r="J167" s="37"/>
      <c r="K167" s="37"/>
    </row>
    <row r="168" spans="10:11" s="36" customFormat="1" ht="11.25">
      <c r="J168" s="37"/>
      <c r="K168" s="37"/>
    </row>
    <row r="169" spans="10:11" s="36" customFormat="1" ht="11.25">
      <c r="J169" s="37"/>
      <c r="K169" s="37"/>
    </row>
    <row r="170" spans="10:11" s="36" customFormat="1" ht="11.25">
      <c r="J170" s="37"/>
      <c r="K170" s="37"/>
    </row>
    <row r="171" spans="10:11" s="36" customFormat="1" ht="11.25">
      <c r="J171" s="37"/>
      <c r="K171" s="37"/>
    </row>
    <row r="172" spans="10:11" s="36" customFormat="1" ht="11.25">
      <c r="J172" s="37"/>
      <c r="K172" s="37"/>
    </row>
    <row r="173" spans="10:11" s="36" customFormat="1" ht="11.25">
      <c r="J173" s="37"/>
      <c r="K173" s="37"/>
    </row>
    <row r="174" spans="10:11" s="36" customFormat="1" ht="11.25">
      <c r="J174" s="37"/>
      <c r="K174" s="37"/>
    </row>
    <row r="175" spans="10:11" s="36" customFormat="1" ht="11.25">
      <c r="J175" s="37"/>
      <c r="K175" s="37"/>
    </row>
    <row r="176" spans="10:11" s="36" customFormat="1" ht="11.25">
      <c r="J176" s="37"/>
      <c r="K176" s="37"/>
    </row>
    <row r="177" spans="10:11" s="36" customFormat="1" ht="11.25">
      <c r="J177" s="37"/>
      <c r="K177" s="37"/>
    </row>
    <row r="178" spans="10:11" s="36" customFormat="1" ht="11.25">
      <c r="J178" s="37"/>
      <c r="K178" s="37"/>
    </row>
    <row r="179" spans="10:11" s="36" customFormat="1" ht="11.25">
      <c r="J179" s="37"/>
      <c r="K179" s="37"/>
    </row>
    <row r="180" spans="10:11" s="36" customFormat="1" ht="11.25">
      <c r="J180" s="37"/>
      <c r="K180" s="37"/>
    </row>
    <row r="181" spans="10:11" s="36" customFormat="1" ht="11.25">
      <c r="J181" s="37"/>
      <c r="K181" s="37"/>
    </row>
    <row r="182" spans="10:11" s="36" customFormat="1" ht="11.25">
      <c r="J182" s="37"/>
      <c r="K182" s="37"/>
    </row>
    <row r="183" spans="10:11" s="36" customFormat="1" ht="11.25">
      <c r="J183" s="37"/>
      <c r="K183" s="37"/>
    </row>
    <row r="184" spans="10:11" s="36" customFormat="1" ht="11.25">
      <c r="J184" s="37"/>
      <c r="K184" s="37"/>
    </row>
    <row r="185" spans="10:11" s="36" customFormat="1" ht="11.25">
      <c r="J185" s="37"/>
      <c r="K185" s="37"/>
    </row>
    <row r="186" spans="10:11" s="36" customFormat="1" ht="11.25">
      <c r="J186" s="37"/>
      <c r="K186" s="37"/>
    </row>
    <row r="187" spans="10:11" s="36" customFormat="1" ht="11.25">
      <c r="J187" s="37"/>
      <c r="K187" s="37"/>
    </row>
    <row r="188" spans="10:11" s="36" customFormat="1" ht="11.25">
      <c r="J188" s="37"/>
      <c r="K188" s="37"/>
    </row>
    <row r="189" spans="10:11" s="36" customFormat="1" ht="11.25">
      <c r="J189" s="37"/>
      <c r="K189" s="37"/>
    </row>
    <row r="190" spans="10:11" s="36" customFormat="1" ht="11.25">
      <c r="J190" s="37"/>
      <c r="K190" s="37"/>
    </row>
    <row r="191" spans="10:11" s="36" customFormat="1" ht="11.25">
      <c r="J191" s="37"/>
      <c r="K191" s="37"/>
    </row>
    <row r="192" spans="10:11" s="36" customFormat="1" ht="11.25">
      <c r="J192" s="37"/>
      <c r="K192" s="37"/>
    </row>
    <row r="193" spans="10:11" s="36" customFormat="1" ht="11.25">
      <c r="J193" s="37"/>
      <c r="K193" s="37"/>
    </row>
    <row r="194" spans="10:11" s="36" customFormat="1" ht="11.25">
      <c r="J194" s="37"/>
      <c r="K194" s="37"/>
    </row>
    <row r="195" spans="10:11" s="36" customFormat="1" ht="11.25">
      <c r="J195" s="37"/>
      <c r="K195" s="37"/>
    </row>
    <row r="196" spans="10:11" s="36" customFormat="1" ht="11.25">
      <c r="J196" s="37"/>
      <c r="K196" s="37"/>
    </row>
    <row r="197" spans="10:11" s="36" customFormat="1" ht="11.25">
      <c r="J197" s="37"/>
      <c r="K197" s="37"/>
    </row>
    <row r="198" spans="10:11" s="36" customFormat="1" ht="11.25">
      <c r="J198" s="37"/>
      <c r="K198" s="37"/>
    </row>
    <row r="199" spans="10:11" s="36" customFormat="1" ht="11.25">
      <c r="J199" s="37"/>
      <c r="K199" s="37"/>
    </row>
    <row r="200" spans="10:11" s="36" customFormat="1" ht="11.25">
      <c r="J200" s="37"/>
      <c r="K200" s="37"/>
    </row>
    <row r="201" spans="10:11" s="36" customFormat="1" ht="11.25">
      <c r="J201" s="37"/>
      <c r="K201" s="37"/>
    </row>
    <row r="202" spans="10:11" s="36" customFormat="1" ht="11.25">
      <c r="J202" s="37"/>
      <c r="K202" s="37"/>
    </row>
    <row r="203" spans="10:11" s="36" customFormat="1" ht="11.25">
      <c r="J203" s="37"/>
      <c r="K203" s="37"/>
    </row>
    <row r="204" spans="10:11" s="36" customFormat="1" ht="11.25">
      <c r="J204" s="37"/>
      <c r="K204" s="37"/>
    </row>
    <row r="205" spans="10:11" s="36" customFormat="1" ht="11.25">
      <c r="J205" s="37"/>
      <c r="K205" s="37"/>
    </row>
    <row r="206" spans="10:11" s="36" customFormat="1" ht="11.25">
      <c r="J206" s="37"/>
      <c r="K206" s="37"/>
    </row>
    <row r="207" spans="10:11" s="36" customFormat="1" ht="11.25">
      <c r="J207" s="37"/>
      <c r="K207" s="37"/>
    </row>
    <row r="208" spans="10:11" s="36" customFormat="1" ht="11.25">
      <c r="J208" s="37"/>
      <c r="K208" s="37"/>
    </row>
    <row r="209" spans="10:11" s="36" customFormat="1" ht="11.25">
      <c r="J209" s="37"/>
      <c r="K209" s="37"/>
    </row>
    <row r="210" spans="10:11" s="36" customFormat="1" ht="11.25">
      <c r="J210" s="37"/>
      <c r="K210" s="37"/>
    </row>
    <row r="211" spans="10:11" s="36" customFormat="1" ht="11.25">
      <c r="J211" s="37"/>
      <c r="K211" s="37"/>
    </row>
    <row r="212" spans="10:11" s="36" customFormat="1" ht="11.25">
      <c r="J212" s="37"/>
      <c r="K212" s="37"/>
    </row>
    <row r="213" spans="10:11" s="36" customFormat="1" ht="11.25">
      <c r="J213" s="37"/>
      <c r="K213" s="37"/>
    </row>
    <row r="214" spans="10:11" s="36" customFormat="1" ht="11.25">
      <c r="J214" s="37"/>
      <c r="K214" s="37"/>
    </row>
    <row r="215" spans="10:11" s="36" customFormat="1" ht="11.25">
      <c r="J215" s="37"/>
      <c r="K215" s="37"/>
    </row>
    <row r="216" spans="10:11" s="36" customFormat="1" ht="11.25">
      <c r="J216" s="37"/>
      <c r="K216" s="37"/>
    </row>
    <row r="217" spans="10:11" s="36" customFormat="1" ht="11.25">
      <c r="J217" s="37"/>
      <c r="K217" s="37"/>
    </row>
    <row r="218" spans="10:11" s="36" customFormat="1" ht="11.25">
      <c r="J218" s="37"/>
      <c r="K218" s="37"/>
    </row>
    <row r="219" spans="10:11" s="36" customFormat="1" ht="11.25">
      <c r="J219" s="37"/>
      <c r="K219" s="37"/>
    </row>
    <row r="220" spans="10:11" s="36" customFormat="1" ht="11.25">
      <c r="J220" s="37"/>
      <c r="K220" s="37"/>
    </row>
    <row r="221" spans="10:11" s="36" customFormat="1" ht="11.25">
      <c r="J221" s="37"/>
      <c r="K221" s="37"/>
    </row>
    <row r="222" spans="10:11" s="36" customFormat="1" ht="11.25">
      <c r="J222" s="37"/>
      <c r="K222" s="37"/>
    </row>
    <row r="223" spans="10:11" s="36" customFormat="1" ht="11.25">
      <c r="J223" s="37"/>
      <c r="K223" s="37"/>
    </row>
    <row r="224" spans="10:11" s="36" customFormat="1" ht="11.25">
      <c r="J224" s="37"/>
      <c r="K224" s="37"/>
    </row>
    <row r="225" spans="10:11" s="36" customFormat="1" ht="11.25">
      <c r="J225" s="37"/>
      <c r="K225" s="37"/>
    </row>
    <row r="226" spans="10:11" s="36" customFormat="1" ht="11.25">
      <c r="J226" s="37"/>
      <c r="K226" s="37"/>
    </row>
    <row r="227" spans="10:11" s="36" customFormat="1" ht="11.25">
      <c r="J227" s="37"/>
      <c r="K227" s="37"/>
    </row>
    <row r="228" spans="10:11" s="36" customFormat="1" ht="11.25">
      <c r="J228" s="37"/>
      <c r="K228" s="37"/>
    </row>
    <row r="229" spans="10:11" s="36" customFormat="1" ht="11.25">
      <c r="J229" s="37"/>
      <c r="K229" s="37"/>
    </row>
    <row r="230" spans="10:11" s="36" customFormat="1" ht="11.25">
      <c r="J230" s="37"/>
      <c r="K230" s="37"/>
    </row>
    <row r="231" spans="10:11" s="36" customFormat="1" ht="11.25">
      <c r="J231" s="37"/>
      <c r="K231" s="37"/>
    </row>
    <row r="232" spans="10:11" s="36" customFormat="1" ht="11.25">
      <c r="J232" s="37"/>
      <c r="K232" s="37"/>
    </row>
    <row r="233" spans="10:11" s="36" customFormat="1" ht="11.25">
      <c r="J233" s="37"/>
      <c r="K233" s="37"/>
    </row>
    <row r="234" spans="10:11" s="36" customFormat="1" ht="11.25">
      <c r="J234" s="37"/>
      <c r="K234" s="37"/>
    </row>
    <row r="235" spans="10:11" s="36" customFormat="1" ht="11.25">
      <c r="J235" s="37"/>
      <c r="K235" s="37"/>
    </row>
    <row r="236" spans="10:11" s="36" customFormat="1" ht="11.25">
      <c r="J236" s="37"/>
      <c r="K236" s="37"/>
    </row>
    <row r="237" spans="10:11" s="36" customFormat="1" ht="11.25">
      <c r="J237" s="37"/>
      <c r="K237" s="37"/>
    </row>
    <row r="238" spans="10:11" s="36" customFormat="1" ht="11.25">
      <c r="J238" s="37"/>
      <c r="K238" s="37"/>
    </row>
    <row r="239" spans="10:11" s="36" customFormat="1" ht="11.25">
      <c r="J239" s="37"/>
      <c r="K239" s="37"/>
    </row>
    <row r="240" spans="10:11" s="36" customFormat="1" ht="11.25">
      <c r="J240" s="37"/>
      <c r="K240" s="37"/>
    </row>
    <row r="241" spans="10:11" s="36" customFormat="1" ht="11.25">
      <c r="J241" s="37"/>
      <c r="K241" s="37"/>
    </row>
    <row r="242" spans="10:11" s="36" customFormat="1" ht="11.25">
      <c r="J242" s="37"/>
      <c r="K242" s="37"/>
    </row>
    <row r="243" spans="10:11" s="36" customFormat="1" ht="11.25">
      <c r="J243" s="37"/>
      <c r="K243" s="37"/>
    </row>
    <row r="244" spans="10:11" s="36" customFormat="1" ht="11.25">
      <c r="J244" s="37"/>
      <c r="K244" s="37"/>
    </row>
    <row r="245" spans="10:11" s="36" customFormat="1" ht="11.25">
      <c r="J245" s="37"/>
      <c r="K245" s="37"/>
    </row>
    <row r="246" spans="10:11" s="36" customFormat="1" ht="11.25">
      <c r="J246" s="37"/>
      <c r="K246" s="37"/>
    </row>
    <row r="247" spans="10:11" s="36" customFormat="1" ht="11.25">
      <c r="J247" s="37"/>
      <c r="K247" s="37"/>
    </row>
    <row r="248" spans="10:11" s="36" customFormat="1" ht="11.25">
      <c r="J248" s="37"/>
      <c r="K248" s="37"/>
    </row>
    <row r="249" spans="10:11" s="36" customFormat="1" ht="11.25">
      <c r="J249" s="37"/>
      <c r="K249" s="37"/>
    </row>
    <row r="250" spans="10:11" s="36" customFormat="1" ht="11.25">
      <c r="J250" s="37"/>
      <c r="K250" s="37"/>
    </row>
    <row r="251" spans="10:11" s="36" customFormat="1" ht="11.25">
      <c r="J251" s="37"/>
      <c r="K251" s="37"/>
    </row>
    <row r="252" spans="10:11" s="36" customFormat="1" ht="11.25">
      <c r="J252" s="37"/>
      <c r="K252" s="37"/>
    </row>
    <row r="253" spans="10:11" s="36" customFormat="1" ht="11.25">
      <c r="J253" s="37"/>
      <c r="K253" s="37"/>
    </row>
    <row r="254" spans="10:11" s="36" customFormat="1" ht="11.25">
      <c r="J254" s="37"/>
      <c r="K254" s="37"/>
    </row>
    <row r="255" spans="10:11" s="36" customFormat="1" ht="11.25">
      <c r="J255" s="37"/>
      <c r="K255" s="37"/>
    </row>
    <row r="256" spans="10:11" s="36" customFormat="1" ht="11.25">
      <c r="J256" s="37"/>
      <c r="K256" s="37"/>
    </row>
    <row r="257" spans="10:11" s="36" customFormat="1" ht="11.25">
      <c r="J257" s="37"/>
      <c r="K257" s="37"/>
    </row>
    <row r="258" spans="10:11" s="36" customFormat="1" ht="11.25">
      <c r="J258" s="37"/>
      <c r="K258" s="37"/>
    </row>
    <row r="259" spans="10:11" s="36" customFormat="1" ht="11.25">
      <c r="J259" s="37"/>
      <c r="K259" s="37"/>
    </row>
    <row r="260" spans="10:11" s="36" customFormat="1" ht="11.25">
      <c r="J260" s="37"/>
      <c r="K260" s="37"/>
    </row>
    <row r="261" spans="10:11" s="36" customFormat="1" ht="11.25">
      <c r="J261" s="37"/>
      <c r="K261" s="37"/>
    </row>
    <row r="262" spans="10:11" s="36" customFormat="1" ht="11.25">
      <c r="J262" s="37"/>
      <c r="K262" s="37"/>
    </row>
    <row r="263" spans="10:11" s="36" customFormat="1" ht="11.25">
      <c r="J263" s="37"/>
      <c r="K263" s="37"/>
    </row>
    <row r="264" spans="10:11" s="36" customFormat="1" ht="11.25">
      <c r="J264" s="37"/>
      <c r="K264" s="37"/>
    </row>
    <row r="265" spans="10:11" s="36" customFormat="1" ht="11.25">
      <c r="J265" s="37"/>
      <c r="K265" s="37"/>
    </row>
    <row r="266" spans="10:11" s="36" customFormat="1" ht="11.25">
      <c r="J266" s="37"/>
      <c r="K266" s="37"/>
    </row>
    <row r="267" spans="10:11" s="36" customFormat="1" ht="11.25">
      <c r="J267" s="37"/>
      <c r="K267" s="37"/>
    </row>
    <row r="268" spans="10:11" s="36" customFormat="1" ht="11.25">
      <c r="J268" s="37"/>
      <c r="K268" s="37"/>
    </row>
    <row r="269" spans="10:11" s="36" customFormat="1" ht="11.25">
      <c r="J269" s="37"/>
      <c r="K269" s="37"/>
    </row>
    <row r="270" spans="10:11" s="36" customFormat="1" ht="11.25">
      <c r="J270" s="37"/>
      <c r="K270" s="37"/>
    </row>
    <row r="271" spans="10:11" s="36" customFormat="1" ht="11.25">
      <c r="J271" s="37"/>
      <c r="K271" s="37"/>
    </row>
    <row r="272" spans="10:11" s="36" customFormat="1" ht="11.25">
      <c r="J272" s="37"/>
      <c r="K272" s="37"/>
    </row>
    <row r="273" spans="10:11" s="36" customFormat="1" ht="11.25">
      <c r="J273" s="37"/>
      <c r="K273" s="37"/>
    </row>
    <row r="274" spans="10:11" s="36" customFormat="1" ht="11.25">
      <c r="J274" s="37"/>
      <c r="K274" s="37"/>
    </row>
    <row r="275" spans="10:11" s="36" customFormat="1" ht="11.25">
      <c r="J275" s="37"/>
      <c r="K275" s="37"/>
    </row>
    <row r="276" spans="10:11" s="36" customFormat="1" ht="11.25">
      <c r="J276" s="37"/>
      <c r="K276" s="37"/>
    </row>
    <row r="277" spans="10:11" s="36" customFormat="1" ht="11.25">
      <c r="J277" s="37"/>
      <c r="K277" s="37"/>
    </row>
    <row r="278" spans="10:11" s="36" customFormat="1" ht="11.25">
      <c r="J278" s="37"/>
      <c r="K278" s="37"/>
    </row>
    <row r="279" spans="10:11" s="36" customFormat="1" ht="11.25">
      <c r="J279" s="37"/>
      <c r="K279" s="37"/>
    </row>
    <row r="280" spans="10:11" s="36" customFormat="1" ht="11.25">
      <c r="J280" s="37"/>
      <c r="K280" s="37"/>
    </row>
    <row r="281" spans="10:11" s="36" customFormat="1" ht="11.25">
      <c r="J281" s="37"/>
      <c r="K281" s="37"/>
    </row>
    <row r="282" spans="10:11" s="36" customFormat="1" ht="11.25">
      <c r="J282" s="37"/>
      <c r="K282" s="37"/>
    </row>
    <row r="283" spans="10:11" s="36" customFormat="1" ht="11.25">
      <c r="J283" s="37"/>
      <c r="K283" s="37"/>
    </row>
    <row r="284" spans="10:11" s="36" customFormat="1" ht="11.25">
      <c r="J284" s="37"/>
      <c r="K284" s="37"/>
    </row>
    <row r="285" spans="10:11" s="36" customFormat="1" ht="11.25">
      <c r="J285" s="37"/>
      <c r="K285" s="37"/>
    </row>
    <row r="286" spans="10:11" s="36" customFormat="1" ht="11.25">
      <c r="J286" s="37"/>
      <c r="K286" s="37"/>
    </row>
    <row r="287" spans="10:11" s="36" customFormat="1" ht="11.25">
      <c r="J287" s="37"/>
      <c r="K287" s="37"/>
    </row>
    <row r="288" spans="10:11" s="36" customFormat="1" ht="11.25">
      <c r="J288" s="37"/>
      <c r="K288" s="37"/>
    </row>
    <row r="289" spans="10:11" s="36" customFormat="1" ht="11.25">
      <c r="J289" s="37"/>
      <c r="K289" s="37"/>
    </row>
    <row r="290" spans="10:11" s="36" customFormat="1" ht="11.25">
      <c r="J290" s="37"/>
      <c r="K290" s="37"/>
    </row>
    <row r="291" spans="10:11" s="36" customFormat="1" ht="11.25">
      <c r="J291" s="37"/>
      <c r="K291" s="37"/>
    </row>
    <row r="292" spans="10:11" s="36" customFormat="1" ht="11.25">
      <c r="J292" s="37"/>
      <c r="K292" s="37"/>
    </row>
    <row r="293" spans="10:11" s="36" customFormat="1" ht="11.25">
      <c r="J293" s="37"/>
      <c r="K293" s="37"/>
    </row>
    <row r="294" spans="10:11" s="36" customFormat="1" ht="11.25">
      <c r="J294" s="37"/>
      <c r="K294" s="37"/>
    </row>
    <row r="295" spans="10:11" s="36" customFormat="1" ht="11.25">
      <c r="J295" s="37"/>
      <c r="K295" s="37"/>
    </row>
    <row r="296" spans="10:11" s="36" customFormat="1" ht="11.25">
      <c r="J296" s="37"/>
      <c r="K296" s="37"/>
    </row>
    <row r="297" spans="10:11" s="36" customFormat="1" ht="11.25">
      <c r="J297" s="37"/>
      <c r="K297" s="37"/>
    </row>
    <row r="298" spans="10:11" s="36" customFormat="1" ht="11.25">
      <c r="J298" s="37"/>
      <c r="K298" s="37"/>
    </row>
    <row r="299" spans="10:11" s="36" customFormat="1" ht="11.25">
      <c r="J299" s="37"/>
      <c r="K299" s="37"/>
    </row>
    <row r="300" spans="10:11" s="36" customFormat="1" ht="11.25">
      <c r="J300" s="37"/>
      <c r="K300" s="37"/>
    </row>
    <row r="301" spans="10:11" s="36" customFormat="1" ht="11.25">
      <c r="J301" s="37"/>
      <c r="K301" s="37"/>
    </row>
    <row r="302" spans="10:11" s="36" customFormat="1" ht="11.25">
      <c r="J302" s="37"/>
      <c r="K302" s="37"/>
    </row>
    <row r="303" spans="10:11" s="36" customFormat="1" ht="11.25">
      <c r="J303" s="37"/>
      <c r="K303" s="37"/>
    </row>
    <row r="304" spans="10:11" s="36" customFormat="1" ht="11.25">
      <c r="J304" s="37"/>
      <c r="K304" s="37"/>
    </row>
    <row r="305" spans="10:11" s="36" customFormat="1" ht="11.25">
      <c r="J305" s="37"/>
      <c r="K305" s="37"/>
    </row>
    <row r="306" spans="10:11" s="36" customFormat="1" ht="11.25">
      <c r="J306" s="37"/>
      <c r="K306" s="37"/>
    </row>
    <row r="307" spans="10:11" s="36" customFormat="1" ht="11.25">
      <c r="J307" s="37"/>
      <c r="K307" s="37"/>
    </row>
    <row r="308" spans="10:11" s="36" customFormat="1" ht="11.25">
      <c r="J308" s="37"/>
      <c r="K308" s="37"/>
    </row>
    <row r="309" spans="10:11" s="36" customFormat="1" ht="11.25">
      <c r="J309" s="37"/>
      <c r="K309" s="37"/>
    </row>
    <row r="310" spans="10:11" s="36" customFormat="1" ht="11.25">
      <c r="J310" s="37"/>
      <c r="K310" s="37"/>
    </row>
    <row r="311" spans="10:11" s="36" customFormat="1" ht="11.25">
      <c r="J311" s="37"/>
      <c r="K311" s="37"/>
    </row>
    <row r="312" spans="10:11" s="36" customFormat="1" ht="11.25">
      <c r="J312" s="37"/>
      <c r="K312" s="37"/>
    </row>
    <row r="313" spans="10:11" s="36" customFormat="1" ht="11.25">
      <c r="J313" s="37"/>
      <c r="K313" s="37"/>
    </row>
    <row r="314" spans="10:11" s="36" customFormat="1" ht="11.25">
      <c r="J314" s="37"/>
      <c r="K314" s="37"/>
    </row>
    <row r="315" spans="10:11" s="36" customFormat="1" ht="11.25">
      <c r="J315" s="37"/>
      <c r="K315" s="37"/>
    </row>
    <row r="316" spans="10:11" s="36" customFormat="1" ht="11.25">
      <c r="J316" s="37"/>
      <c r="K316" s="37"/>
    </row>
    <row r="317" spans="10:11" s="36" customFormat="1" ht="11.25">
      <c r="J317" s="37"/>
      <c r="K317" s="37"/>
    </row>
    <row r="318" spans="10:11" s="36" customFormat="1" ht="11.25">
      <c r="J318" s="37"/>
      <c r="K318" s="37"/>
    </row>
    <row r="319" spans="10:11" s="36" customFormat="1" ht="11.25">
      <c r="J319" s="37"/>
      <c r="K319" s="37"/>
    </row>
    <row r="320" spans="10:11" s="36" customFormat="1" ht="11.25">
      <c r="J320" s="37"/>
      <c r="K320" s="37"/>
    </row>
    <row r="321" spans="10:11" s="36" customFormat="1" ht="11.25">
      <c r="J321" s="37"/>
      <c r="K321" s="37"/>
    </row>
    <row r="322" spans="10:11" s="36" customFormat="1" ht="11.25">
      <c r="J322" s="37"/>
      <c r="K322" s="37"/>
    </row>
    <row r="323" spans="10:11" s="36" customFormat="1" ht="11.25">
      <c r="J323" s="37"/>
      <c r="K323" s="37"/>
    </row>
    <row r="324" spans="10:11" s="36" customFormat="1" ht="11.25">
      <c r="J324" s="37"/>
      <c r="K324" s="37"/>
    </row>
    <row r="325" spans="10:11" s="36" customFormat="1" ht="11.25">
      <c r="J325" s="37"/>
      <c r="K325" s="37"/>
    </row>
    <row r="326" spans="10:11" s="36" customFormat="1" ht="11.25">
      <c r="J326" s="37"/>
      <c r="K326" s="37"/>
    </row>
    <row r="327" spans="10:11" s="36" customFormat="1" ht="11.25">
      <c r="J327" s="37"/>
      <c r="K327" s="37"/>
    </row>
    <row r="328" spans="10:11" s="36" customFormat="1" ht="11.25">
      <c r="J328" s="37"/>
      <c r="K328" s="37"/>
    </row>
    <row r="329" spans="10:11" s="36" customFormat="1" ht="11.25">
      <c r="J329" s="37"/>
      <c r="K329" s="37"/>
    </row>
    <row r="330" spans="10:11" s="36" customFormat="1" ht="11.25">
      <c r="J330" s="37"/>
      <c r="K330" s="37"/>
    </row>
    <row r="331" spans="10:11" s="36" customFormat="1" ht="11.25">
      <c r="J331" s="37"/>
      <c r="K331" s="37"/>
    </row>
    <row r="332" spans="10:11" s="36" customFormat="1" ht="11.25">
      <c r="J332" s="37"/>
      <c r="K332" s="37"/>
    </row>
    <row r="333" spans="10:11" s="36" customFormat="1" ht="11.25">
      <c r="J333" s="37"/>
      <c r="K333" s="37"/>
    </row>
    <row r="334" spans="10:11" s="36" customFormat="1" ht="11.25">
      <c r="J334" s="37"/>
      <c r="K334" s="37"/>
    </row>
    <row r="335" spans="10:11" s="36" customFormat="1" ht="11.25">
      <c r="J335" s="37"/>
      <c r="K335" s="37"/>
    </row>
    <row r="336" spans="10:11" s="36" customFormat="1" ht="11.25">
      <c r="J336" s="37"/>
      <c r="K336" s="37"/>
    </row>
    <row r="337" spans="10:11" s="36" customFormat="1" ht="11.25">
      <c r="J337" s="37"/>
      <c r="K337" s="37"/>
    </row>
    <row r="338" spans="10:11" s="36" customFormat="1" ht="11.25">
      <c r="J338" s="37"/>
      <c r="K338" s="37"/>
    </row>
    <row r="339" spans="10:11" s="36" customFormat="1" ht="11.25">
      <c r="J339" s="37"/>
      <c r="K339" s="37"/>
    </row>
    <row r="340" spans="10:11" s="36" customFormat="1" ht="11.25">
      <c r="J340" s="37"/>
      <c r="K340" s="37"/>
    </row>
    <row r="341" spans="10:11" s="36" customFormat="1" ht="11.25">
      <c r="J341" s="37"/>
      <c r="K341" s="37"/>
    </row>
    <row r="342" spans="10:11" s="36" customFormat="1" ht="11.25">
      <c r="J342" s="37"/>
      <c r="K342" s="37"/>
    </row>
    <row r="343" spans="10:11" s="36" customFormat="1" ht="11.25">
      <c r="J343" s="37"/>
      <c r="K343" s="37"/>
    </row>
    <row r="344" spans="10:11" s="36" customFormat="1" ht="11.25">
      <c r="J344" s="37"/>
      <c r="K344" s="37"/>
    </row>
    <row r="345" spans="10:11" s="36" customFormat="1" ht="11.25">
      <c r="J345" s="37"/>
      <c r="K345" s="37"/>
    </row>
    <row r="346" spans="10:11" s="36" customFormat="1" ht="11.25">
      <c r="J346" s="37"/>
      <c r="K346" s="37"/>
    </row>
    <row r="347" spans="10:11" s="36" customFormat="1" ht="11.25">
      <c r="J347" s="37"/>
      <c r="K347" s="37"/>
    </row>
    <row r="348" spans="10:11" s="36" customFormat="1" ht="11.25">
      <c r="J348" s="37"/>
      <c r="K348" s="37"/>
    </row>
    <row r="349" spans="10:11" s="36" customFormat="1" ht="11.25">
      <c r="J349" s="37"/>
      <c r="K349" s="37"/>
    </row>
    <row r="350" spans="10:11" s="36" customFormat="1" ht="11.25">
      <c r="J350" s="37"/>
      <c r="K350" s="37"/>
    </row>
    <row r="351" spans="10:11" s="36" customFormat="1" ht="11.25">
      <c r="J351" s="37"/>
      <c r="K351" s="37"/>
    </row>
    <row r="352" spans="10:11" s="36" customFormat="1" ht="11.25">
      <c r="J352" s="37"/>
      <c r="K352" s="37"/>
    </row>
    <row r="353" spans="10:11" s="36" customFormat="1" ht="11.25">
      <c r="J353" s="37"/>
      <c r="K353" s="37"/>
    </row>
    <row r="354" spans="10:11" s="36" customFormat="1" ht="11.25">
      <c r="J354" s="37"/>
      <c r="K354" s="37"/>
    </row>
    <row r="355" spans="10:11" s="36" customFormat="1" ht="11.25">
      <c r="J355" s="37"/>
      <c r="K355" s="37"/>
    </row>
    <row r="356" spans="10:11" s="36" customFormat="1" ht="11.25">
      <c r="J356" s="37"/>
      <c r="K356" s="37"/>
    </row>
    <row r="357" spans="10:11" s="36" customFormat="1" ht="11.25">
      <c r="J357" s="37"/>
      <c r="K357" s="37"/>
    </row>
    <row r="358" spans="10:11" s="36" customFormat="1" ht="11.25">
      <c r="J358" s="37"/>
      <c r="K358" s="37"/>
    </row>
    <row r="359" spans="10:11" s="36" customFormat="1" ht="11.25">
      <c r="J359" s="37"/>
      <c r="K359" s="37"/>
    </row>
    <row r="360" spans="10:11" s="36" customFormat="1" ht="11.25">
      <c r="J360" s="37"/>
      <c r="K360" s="37"/>
    </row>
    <row r="361" spans="10:11" s="36" customFormat="1" ht="11.25">
      <c r="J361" s="37"/>
      <c r="K361" s="37"/>
    </row>
    <row r="362" spans="10:11" s="36" customFormat="1" ht="11.25">
      <c r="J362" s="37"/>
      <c r="K362" s="37"/>
    </row>
    <row r="363" spans="10:11" s="36" customFormat="1" ht="11.25">
      <c r="J363" s="37"/>
      <c r="K363" s="37"/>
    </row>
    <row r="364" spans="10:11" s="36" customFormat="1" ht="11.25">
      <c r="J364" s="37"/>
      <c r="K364" s="37"/>
    </row>
    <row r="365" spans="10:11" s="36" customFormat="1" ht="11.25">
      <c r="J365" s="37"/>
      <c r="K365" s="37"/>
    </row>
    <row r="366" spans="10:11" s="36" customFormat="1" ht="11.25">
      <c r="J366" s="37"/>
      <c r="K366" s="37"/>
    </row>
    <row r="367" spans="10:11" s="36" customFormat="1" ht="11.25">
      <c r="J367" s="37"/>
      <c r="K367" s="37"/>
    </row>
    <row r="368" spans="10:11" s="36" customFormat="1" ht="11.25">
      <c r="J368" s="37"/>
      <c r="K368" s="37"/>
    </row>
    <row r="369" spans="10:11" s="36" customFormat="1" ht="11.25">
      <c r="J369" s="37"/>
      <c r="K369" s="37"/>
    </row>
    <row r="370" spans="10:11" s="36" customFormat="1" ht="11.25">
      <c r="J370" s="37"/>
      <c r="K370" s="37"/>
    </row>
    <row r="371" spans="10:11" s="36" customFormat="1" ht="11.25">
      <c r="J371" s="37"/>
      <c r="K371" s="37"/>
    </row>
    <row r="372" spans="10:11" s="36" customFormat="1" ht="11.25">
      <c r="J372" s="37"/>
      <c r="K372" s="37"/>
    </row>
    <row r="373" spans="10:11" s="36" customFormat="1" ht="11.25">
      <c r="J373" s="37"/>
      <c r="K373" s="37"/>
    </row>
    <row r="374" spans="10:11" s="36" customFormat="1" ht="11.25">
      <c r="J374" s="37"/>
      <c r="K374" s="37"/>
    </row>
    <row r="375" spans="10:11" s="36" customFormat="1" ht="11.25">
      <c r="J375" s="37"/>
      <c r="K375" s="37"/>
    </row>
    <row r="376" spans="10:11" s="36" customFormat="1" ht="11.25">
      <c r="J376" s="37"/>
      <c r="K376" s="37"/>
    </row>
    <row r="377" spans="10:11" s="36" customFormat="1" ht="11.25">
      <c r="J377" s="37"/>
      <c r="K377" s="37"/>
    </row>
    <row r="378" spans="10:11" s="36" customFormat="1" ht="11.25">
      <c r="J378" s="37"/>
      <c r="K378" s="37"/>
    </row>
    <row r="379" spans="10:11" s="36" customFormat="1" ht="11.25">
      <c r="J379" s="37"/>
      <c r="K379" s="37"/>
    </row>
    <row r="380" spans="10:11" s="36" customFormat="1" ht="11.25">
      <c r="J380" s="37"/>
      <c r="K380" s="37"/>
    </row>
    <row r="381" spans="10:11" s="36" customFormat="1" ht="11.25">
      <c r="J381" s="37"/>
      <c r="K381" s="37"/>
    </row>
    <row r="382" spans="10:11" s="36" customFormat="1" ht="11.25">
      <c r="J382" s="37"/>
      <c r="K382" s="37"/>
    </row>
    <row r="383" spans="10:11" s="36" customFormat="1" ht="11.25">
      <c r="J383" s="37"/>
      <c r="K383" s="37"/>
    </row>
    <row r="384" spans="10:11" s="36" customFormat="1" ht="11.25">
      <c r="J384" s="37"/>
      <c r="K384" s="37"/>
    </row>
    <row r="385" spans="10:11" s="36" customFormat="1" ht="11.25">
      <c r="J385" s="37"/>
      <c r="K385" s="37"/>
    </row>
    <row r="386" spans="10:11" s="36" customFormat="1" ht="11.25">
      <c r="J386" s="37"/>
      <c r="K386" s="37"/>
    </row>
    <row r="387" spans="10:11" s="36" customFormat="1" ht="11.25">
      <c r="J387" s="37"/>
      <c r="K387" s="37"/>
    </row>
    <row r="388" spans="10:11" s="36" customFormat="1" ht="11.25">
      <c r="J388" s="37"/>
      <c r="K388" s="37"/>
    </row>
    <row r="389" spans="10:11" s="36" customFormat="1" ht="11.25">
      <c r="J389" s="37"/>
      <c r="K389" s="37"/>
    </row>
    <row r="390" spans="10:11" s="36" customFormat="1" ht="11.25">
      <c r="J390" s="37"/>
      <c r="K390" s="37"/>
    </row>
    <row r="391" spans="10:11" s="36" customFormat="1" ht="11.25">
      <c r="J391" s="37"/>
      <c r="K391" s="37"/>
    </row>
    <row r="392" spans="10:11" s="36" customFormat="1" ht="11.25">
      <c r="J392" s="37"/>
      <c r="K392" s="37"/>
    </row>
    <row r="393" spans="10:11" s="36" customFormat="1" ht="11.25">
      <c r="J393" s="37"/>
      <c r="K393" s="37"/>
    </row>
    <row r="394" spans="10:11" s="36" customFormat="1" ht="11.25">
      <c r="J394" s="37"/>
      <c r="K394" s="37"/>
    </row>
    <row r="395" spans="10:11" s="36" customFormat="1" ht="11.25">
      <c r="J395" s="37"/>
      <c r="K395" s="37"/>
    </row>
    <row r="396" spans="10:11" s="36" customFormat="1" ht="11.25">
      <c r="J396" s="37"/>
      <c r="K396" s="37"/>
    </row>
    <row r="397" spans="10:11" s="36" customFormat="1" ht="11.25">
      <c r="J397" s="37"/>
      <c r="K397" s="37"/>
    </row>
    <row r="398" spans="10:11" s="36" customFormat="1" ht="11.25">
      <c r="J398" s="37"/>
      <c r="K398" s="37"/>
    </row>
    <row r="399" spans="10:11" s="36" customFormat="1" ht="11.25">
      <c r="J399" s="37"/>
      <c r="K399" s="37"/>
    </row>
    <row r="400" spans="10:11" s="36" customFormat="1" ht="11.25">
      <c r="J400" s="37"/>
      <c r="K400" s="37"/>
    </row>
    <row r="401" spans="10:11" s="36" customFormat="1" ht="11.25">
      <c r="J401" s="37"/>
      <c r="K401" s="37"/>
    </row>
    <row r="402" spans="10:11" s="36" customFormat="1" ht="11.25">
      <c r="J402" s="37"/>
      <c r="K402" s="37"/>
    </row>
    <row r="403" spans="10:11" s="36" customFormat="1" ht="11.25">
      <c r="J403" s="37"/>
      <c r="K403" s="37"/>
    </row>
    <row r="404" spans="10:11" s="36" customFormat="1" ht="11.25">
      <c r="J404" s="37"/>
      <c r="K404" s="37"/>
    </row>
    <row r="405" spans="10:11" s="36" customFormat="1" ht="11.25">
      <c r="J405" s="37"/>
      <c r="K405" s="37"/>
    </row>
    <row r="406" spans="10:11" s="36" customFormat="1" ht="11.25">
      <c r="J406" s="37"/>
      <c r="K406" s="37"/>
    </row>
    <row r="407" spans="10:11" s="36" customFormat="1" ht="11.25">
      <c r="J407" s="37"/>
      <c r="K407" s="37"/>
    </row>
    <row r="408" spans="10:11" s="36" customFormat="1" ht="11.25">
      <c r="J408" s="37"/>
      <c r="K408" s="37"/>
    </row>
    <row r="409" spans="10:11" s="36" customFormat="1" ht="11.25">
      <c r="J409" s="37"/>
      <c r="K409" s="37"/>
    </row>
    <row r="410" spans="10:11" s="36" customFormat="1" ht="11.25">
      <c r="J410" s="37"/>
      <c r="K410" s="37"/>
    </row>
    <row r="411" spans="10:11" s="36" customFormat="1" ht="11.25">
      <c r="J411" s="37"/>
      <c r="K411" s="37"/>
    </row>
    <row r="412" spans="10:11" s="36" customFormat="1" ht="11.25">
      <c r="J412" s="37"/>
      <c r="K412" s="37"/>
    </row>
    <row r="413" spans="10:11" s="36" customFormat="1" ht="11.25">
      <c r="J413" s="37"/>
      <c r="K413" s="37"/>
    </row>
    <row r="414" spans="10:11" s="36" customFormat="1" ht="11.25">
      <c r="J414" s="37"/>
      <c r="K414" s="37"/>
    </row>
    <row r="415" spans="10:11" s="36" customFormat="1" ht="11.25">
      <c r="J415" s="37"/>
      <c r="K415" s="37"/>
    </row>
    <row r="416" spans="10:11" s="36" customFormat="1" ht="11.25">
      <c r="J416" s="37"/>
      <c r="K416" s="37"/>
    </row>
    <row r="417" spans="10:11" s="36" customFormat="1" ht="11.25">
      <c r="J417" s="37"/>
      <c r="K417" s="37"/>
    </row>
    <row r="418" spans="10:11" s="36" customFormat="1" ht="11.25">
      <c r="J418" s="37"/>
      <c r="K418" s="37"/>
    </row>
    <row r="419" spans="10:11" s="36" customFormat="1" ht="11.25">
      <c r="J419" s="37"/>
      <c r="K419" s="37"/>
    </row>
    <row r="420" spans="10:11" s="36" customFormat="1" ht="11.25">
      <c r="J420" s="37"/>
      <c r="K420" s="37"/>
    </row>
    <row r="421" spans="10:11" s="36" customFormat="1" ht="11.25">
      <c r="J421" s="37"/>
      <c r="K421" s="37"/>
    </row>
    <row r="422" spans="10:11" s="36" customFormat="1" ht="11.25">
      <c r="J422" s="37"/>
      <c r="K422" s="37"/>
    </row>
    <row r="423" spans="10:11" s="36" customFormat="1" ht="11.25">
      <c r="J423" s="37"/>
      <c r="K423" s="37"/>
    </row>
    <row r="424" spans="10:11" s="36" customFormat="1" ht="11.25">
      <c r="J424" s="37"/>
      <c r="K424" s="37"/>
    </row>
    <row r="425" spans="10:11" s="36" customFormat="1" ht="11.25">
      <c r="J425" s="37"/>
      <c r="K425" s="37"/>
    </row>
    <row r="426" spans="10:11" s="36" customFormat="1" ht="11.25">
      <c r="J426" s="37"/>
      <c r="K426" s="37"/>
    </row>
    <row r="427" spans="10:11" s="36" customFormat="1" ht="11.25">
      <c r="J427" s="37"/>
      <c r="K427" s="37"/>
    </row>
    <row r="428" spans="10:11" s="36" customFormat="1" ht="11.25">
      <c r="J428" s="37"/>
      <c r="K428" s="37"/>
    </row>
    <row r="429" spans="10:11" s="36" customFormat="1" ht="11.25">
      <c r="J429" s="37"/>
      <c r="K429" s="37"/>
    </row>
    <row r="430" spans="10:11" s="36" customFormat="1" ht="11.25">
      <c r="J430" s="37"/>
      <c r="K430" s="37"/>
    </row>
    <row r="431" spans="10:11" s="36" customFormat="1" ht="11.25">
      <c r="J431" s="37"/>
      <c r="K431" s="37"/>
    </row>
    <row r="432" spans="10:11" s="36" customFormat="1" ht="11.25">
      <c r="J432" s="37"/>
      <c r="K432" s="37"/>
    </row>
    <row r="433" spans="10:11" s="36" customFormat="1" ht="11.25">
      <c r="J433" s="37"/>
      <c r="K433" s="37"/>
    </row>
    <row r="434" spans="10:11" s="36" customFormat="1" ht="11.25">
      <c r="J434" s="37"/>
      <c r="K434" s="37"/>
    </row>
    <row r="435" spans="10:11" s="36" customFormat="1" ht="11.25">
      <c r="J435" s="37"/>
      <c r="K435" s="37"/>
    </row>
    <row r="436" spans="10:11" s="36" customFormat="1" ht="11.25">
      <c r="J436" s="37"/>
      <c r="K436" s="37"/>
    </row>
    <row r="437" spans="10:11" s="36" customFormat="1" ht="11.25">
      <c r="J437" s="37"/>
      <c r="K437" s="37"/>
    </row>
    <row r="438" spans="10:11" s="36" customFormat="1" ht="11.25">
      <c r="J438" s="37"/>
      <c r="K438" s="37"/>
    </row>
    <row r="439" spans="10:11" s="36" customFormat="1" ht="11.25">
      <c r="J439" s="37"/>
      <c r="K439" s="37"/>
    </row>
    <row r="440" spans="10:11" s="36" customFormat="1" ht="11.25">
      <c r="J440" s="37"/>
      <c r="K440" s="37"/>
    </row>
    <row r="441" spans="10:11" s="36" customFormat="1" ht="11.25">
      <c r="J441" s="37"/>
      <c r="K441" s="37"/>
    </row>
    <row r="442" spans="10:11" s="36" customFormat="1" ht="11.25">
      <c r="J442" s="37"/>
      <c r="K442" s="37"/>
    </row>
    <row r="443" spans="10:11" s="36" customFormat="1" ht="11.25">
      <c r="J443" s="37"/>
      <c r="K443" s="37"/>
    </row>
    <row r="444" spans="10:11" s="36" customFormat="1" ht="11.25">
      <c r="J444" s="37"/>
      <c r="K444" s="37"/>
    </row>
    <row r="445" spans="10:11" s="36" customFormat="1" ht="11.25">
      <c r="J445" s="37"/>
      <c r="K445" s="37"/>
    </row>
    <row r="446" spans="10:11" s="36" customFormat="1" ht="11.25">
      <c r="J446" s="37"/>
      <c r="K446" s="37"/>
    </row>
    <row r="447" spans="10:11" s="36" customFormat="1" ht="11.25">
      <c r="J447" s="37"/>
      <c r="K447" s="37"/>
    </row>
    <row r="448" spans="10:11" s="36" customFormat="1" ht="11.25">
      <c r="J448" s="37"/>
      <c r="K448" s="37"/>
    </row>
    <row r="449" spans="10:11" s="36" customFormat="1" ht="11.25">
      <c r="J449" s="37"/>
      <c r="K449" s="37"/>
    </row>
    <row r="450" spans="10:11" s="36" customFormat="1" ht="11.25">
      <c r="J450" s="37"/>
      <c r="K450" s="37"/>
    </row>
    <row r="451" spans="10:11" s="36" customFormat="1" ht="11.25">
      <c r="J451" s="37"/>
      <c r="K451" s="37"/>
    </row>
    <row r="452" spans="10:11" s="36" customFormat="1" ht="11.25">
      <c r="J452" s="37"/>
      <c r="K452" s="37"/>
    </row>
    <row r="453" spans="10:11" s="36" customFormat="1" ht="11.25">
      <c r="J453" s="37"/>
      <c r="K453" s="37"/>
    </row>
    <row r="454" spans="10:11" s="36" customFormat="1" ht="11.25">
      <c r="J454" s="37"/>
      <c r="K454" s="37"/>
    </row>
    <row r="455" spans="10:11" s="36" customFormat="1" ht="11.25">
      <c r="J455" s="37"/>
      <c r="K455" s="37"/>
    </row>
    <row r="456" spans="10:11" s="36" customFormat="1" ht="11.25">
      <c r="J456" s="37"/>
      <c r="K456" s="37"/>
    </row>
    <row r="457" spans="10:11" s="36" customFormat="1" ht="11.25">
      <c r="J457" s="37"/>
      <c r="K457" s="37"/>
    </row>
    <row r="458" spans="10:11" s="36" customFormat="1" ht="11.25">
      <c r="J458" s="37"/>
      <c r="K458" s="37"/>
    </row>
    <row r="459" spans="10:11" s="36" customFormat="1" ht="11.25">
      <c r="J459" s="37"/>
      <c r="K459" s="37"/>
    </row>
    <row r="460" spans="10:11" s="36" customFormat="1" ht="11.25">
      <c r="J460" s="37"/>
      <c r="K460" s="37"/>
    </row>
    <row r="461" spans="10:11" s="36" customFormat="1" ht="11.25">
      <c r="J461" s="37"/>
      <c r="K461" s="37"/>
    </row>
    <row r="462" spans="10:11" s="36" customFormat="1" ht="11.25">
      <c r="J462" s="37"/>
      <c r="K462" s="37"/>
    </row>
    <row r="463" spans="10:11" s="36" customFormat="1" ht="11.25">
      <c r="J463" s="37"/>
      <c r="K463" s="37"/>
    </row>
    <row r="464" spans="10:11" s="36" customFormat="1" ht="11.25">
      <c r="J464" s="37"/>
      <c r="K464" s="37"/>
    </row>
    <row r="465" spans="10:11" s="36" customFormat="1" ht="11.25">
      <c r="J465" s="37"/>
      <c r="K465" s="37"/>
    </row>
    <row r="466" spans="10:11" s="36" customFormat="1" ht="11.25">
      <c r="J466" s="37"/>
      <c r="K466" s="37"/>
    </row>
    <row r="467" spans="10:11" s="36" customFormat="1" ht="11.25">
      <c r="J467" s="37"/>
      <c r="K467" s="37"/>
    </row>
    <row r="468" spans="10:11" s="36" customFormat="1" ht="11.25">
      <c r="J468" s="37"/>
      <c r="K468" s="37"/>
    </row>
    <row r="469" spans="10:11" s="36" customFormat="1" ht="11.25">
      <c r="J469" s="37"/>
      <c r="K469" s="37"/>
    </row>
    <row r="470" spans="10:11" s="36" customFormat="1" ht="11.25">
      <c r="J470" s="37"/>
      <c r="K470" s="37"/>
    </row>
    <row r="471" spans="10:11" s="36" customFormat="1" ht="11.25">
      <c r="J471" s="37"/>
      <c r="K471" s="37"/>
    </row>
    <row r="472" spans="10:11" s="36" customFormat="1" ht="11.25">
      <c r="J472" s="37"/>
      <c r="K472" s="37"/>
    </row>
    <row r="473" spans="10:11" s="36" customFormat="1" ht="11.25">
      <c r="J473" s="37"/>
      <c r="K473" s="37"/>
    </row>
    <row r="474" spans="10:11" s="36" customFormat="1" ht="11.25">
      <c r="J474" s="37"/>
      <c r="K474" s="37"/>
    </row>
    <row r="475" spans="10:11" s="36" customFormat="1" ht="11.25">
      <c r="J475" s="37"/>
      <c r="K475" s="37"/>
    </row>
    <row r="476" spans="10:11" s="36" customFormat="1" ht="11.25">
      <c r="J476" s="37"/>
      <c r="K476" s="37"/>
    </row>
    <row r="477" spans="10:11" s="36" customFormat="1" ht="11.25">
      <c r="J477" s="37"/>
      <c r="K477" s="37"/>
    </row>
    <row r="478" spans="10:11" s="36" customFormat="1" ht="11.25">
      <c r="J478" s="37"/>
      <c r="K478" s="37"/>
    </row>
    <row r="479" spans="10:11" s="36" customFormat="1" ht="11.25">
      <c r="J479" s="37"/>
      <c r="K479" s="37"/>
    </row>
    <row r="480" spans="10:11" s="36" customFormat="1" ht="11.25">
      <c r="J480" s="37"/>
      <c r="K480" s="37"/>
    </row>
    <row r="481" spans="10:11" s="36" customFormat="1" ht="11.25">
      <c r="J481" s="37"/>
      <c r="K481" s="37"/>
    </row>
    <row r="482" spans="10:11" s="36" customFormat="1" ht="11.25">
      <c r="J482" s="37"/>
      <c r="K482" s="37"/>
    </row>
    <row r="483" spans="10:11" s="36" customFormat="1" ht="11.25">
      <c r="J483" s="37"/>
      <c r="K483" s="37"/>
    </row>
    <row r="484" spans="10:11" s="36" customFormat="1" ht="11.25">
      <c r="J484" s="37"/>
      <c r="K484" s="37"/>
    </row>
    <row r="485" spans="10:11" s="36" customFormat="1" ht="11.25">
      <c r="J485" s="37"/>
      <c r="K485" s="37"/>
    </row>
    <row r="486" spans="10:11" s="36" customFormat="1" ht="11.25">
      <c r="J486" s="37"/>
      <c r="K486" s="37"/>
    </row>
    <row r="487" spans="10:11" s="36" customFormat="1" ht="11.25">
      <c r="J487" s="37"/>
      <c r="K487" s="37"/>
    </row>
    <row r="488" spans="10:11" s="36" customFormat="1" ht="11.25">
      <c r="J488" s="37"/>
      <c r="K488" s="37"/>
    </row>
    <row r="489" spans="10:11" s="36" customFormat="1" ht="11.25">
      <c r="J489" s="37"/>
      <c r="K489" s="37"/>
    </row>
    <row r="490" spans="10:11" s="36" customFormat="1" ht="11.25">
      <c r="J490" s="37"/>
      <c r="K490" s="37"/>
    </row>
    <row r="491" spans="10:11" s="36" customFormat="1" ht="11.25">
      <c r="J491" s="37"/>
      <c r="K491" s="37"/>
    </row>
    <row r="492" spans="10:11" s="36" customFormat="1" ht="11.25">
      <c r="J492" s="37"/>
      <c r="K492" s="37"/>
    </row>
    <row r="493" spans="10:11" s="36" customFormat="1" ht="11.25">
      <c r="J493" s="37"/>
      <c r="K493" s="37"/>
    </row>
    <row r="494" spans="10:11" s="36" customFormat="1" ht="11.25">
      <c r="J494" s="37"/>
      <c r="K494" s="37"/>
    </row>
    <row r="495" spans="10:11" s="36" customFormat="1" ht="11.25">
      <c r="J495" s="37"/>
      <c r="K495" s="37"/>
    </row>
    <row r="496" spans="10:11" s="36" customFormat="1" ht="11.25">
      <c r="J496" s="37"/>
      <c r="K496" s="37"/>
    </row>
    <row r="497" spans="10:11" s="36" customFormat="1" ht="11.25">
      <c r="J497" s="37"/>
      <c r="K497" s="37"/>
    </row>
    <row r="498" spans="10:11" s="36" customFormat="1" ht="11.25">
      <c r="J498" s="37"/>
      <c r="K498" s="37"/>
    </row>
    <row r="499" spans="10:11" s="36" customFormat="1" ht="11.25">
      <c r="J499" s="37"/>
      <c r="K499" s="37"/>
    </row>
    <row r="500" spans="10:11" s="36" customFormat="1" ht="11.25">
      <c r="J500" s="37"/>
      <c r="K500" s="37"/>
    </row>
    <row r="501" spans="10:11" s="36" customFormat="1" ht="11.25">
      <c r="J501" s="37"/>
      <c r="K501" s="37"/>
    </row>
    <row r="502" spans="10:11" s="36" customFormat="1" ht="11.25">
      <c r="J502" s="37"/>
      <c r="K502" s="37"/>
    </row>
    <row r="503" spans="10:11" s="36" customFormat="1" ht="11.25">
      <c r="J503" s="37"/>
      <c r="K503" s="37"/>
    </row>
    <row r="504" spans="10:11" s="36" customFormat="1" ht="11.25">
      <c r="J504" s="37"/>
      <c r="K504" s="37"/>
    </row>
    <row r="505" spans="10:11" s="36" customFormat="1" ht="11.25">
      <c r="J505" s="37"/>
      <c r="K505" s="37"/>
    </row>
    <row r="506" spans="10:11" s="36" customFormat="1" ht="11.25">
      <c r="J506" s="37"/>
      <c r="K506" s="37"/>
    </row>
    <row r="507" spans="10:11" s="36" customFormat="1" ht="11.25">
      <c r="J507" s="37"/>
      <c r="K507" s="37"/>
    </row>
    <row r="508" spans="10:11" s="36" customFormat="1" ht="11.25">
      <c r="J508" s="37"/>
      <c r="K508" s="37"/>
    </row>
    <row r="509" spans="10:11" s="36" customFormat="1" ht="11.25">
      <c r="J509" s="37"/>
      <c r="K509" s="37"/>
    </row>
    <row r="510" spans="10:11" s="36" customFormat="1" ht="11.25">
      <c r="J510" s="37"/>
      <c r="K510" s="37"/>
    </row>
    <row r="511" spans="10:11" s="36" customFormat="1" ht="11.25">
      <c r="J511" s="37"/>
      <c r="K511" s="37"/>
    </row>
    <row r="512" spans="10:11" s="36" customFormat="1" ht="11.25">
      <c r="J512" s="37"/>
      <c r="K512" s="37"/>
    </row>
    <row r="513" spans="10:11" s="36" customFormat="1" ht="11.25">
      <c r="J513" s="37"/>
      <c r="K513" s="37"/>
    </row>
    <row r="514" spans="10:11" s="36" customFormat="1" ht="11.25">
      <c r="J514" s="37"/>
      <c r="K514" s="37"/>
    </row>
    <row r="515" spans="10:11" s="36" customFormat="1" ht="11.25">
      <c r="J515" s="37"/>
      <c r="K515" s="37"/>
    </row>
    <row r="516" spans="10:11" s="36" customFormat="1" ht="11.25">
      <c r="J516" s="37"/>
      <c r="K516" s="37"/>
    </row>
    <row r="517" spans="10:11" s="36" customFormat="1" ht="11.25">
      <c r="J517" s="37"/>
      <c r="K517" s="37"/>
    </row>
    <row r="518" spans="10:11" s="36" customFormat="1" ht="11.25">
      <c r="J518" s="37"/>
      <c r="K518" s="37"/>
    </row>
    <row r="519" spans="10:11" s="36" customFormat="1" ht="11.25">
      <c r="J519" s="37"/>
      <c r="K519" s="37"/>
    </row>
    <row r="520" spans="10:11" s="36" customFormat="1" ht="11.25">
      <c r="J520" s="37"/>
      <c r="K520" s="37"/>
    </row>
    <row r="521" spans="10:11" s="36" customFormat="1" ht="11.25">
      <c r="J521" s="37"/>
      <c r="K521" s="37"/>
    </row>
    <row r="522" spans="10:11" s="36" customFormat="1" ht="11.25">
      <c r="J522" s="37"/>
      <c r="K522" s="37"/>
    </row>
    <row r="523" spans="10:11" s="36" customFormat="1" ht="11.25">
      <c r="J523" s="37"/>
      <c r="K523" s="37"/>
    </row>
    <row r="524" spans="10:11" s="36" customFormat="1" ht="11.25">
      <c r="J524" s="37"/>
      <c r="K524" s="37"/>
    </row>
    <row r="525" spans="10:11" s="36" customFormat="1" ht="11.25">
      <c r="J525" s="37"/>
      <c r="K525" s="37"/>
    </row>
    <row r="526" spans="10:11" s="36" customFormat="1" ht="11.25">
      <c r="J526" s="37"/>
      <c r="K526" s="37"/>
    </row>
    <row r="527" spans="10:11" s="36" customFormat="1" ht="11.25">
      <c r="J527" s="37"/>
      <c r="K527" s="37"/>
    </row>
    <row r="528" spans="10:11" s="36" customFormat="1" ht="11.25">
      <c r="J528" s="37"/>
      <c r="K528" s="37"/>
    </row>
    <row r="529" spans="10:11" s="36" customFormat="1" ht="11.25">
      <c r="J529" s="37"/>
      <c r="K529" s="37"/>
    </row>
    <row r="530" spans="10:11" s="36" customFormat="1" ht="11.25">
      <c r="J530" s="37"/>
      <c r="K530" s="37"/>
    </row>
    <row r="531" spans="10:11" s="36" customFormat="1" ht="11.25">
      <c r="J531" s="37"/>
      <c r="K531" s="37"/>
    </row>
    <row r="532" spans="10:11" s="36" customFormat="1" ht="11.25">
      <c r="J532" s="37"/>
      <c r="K532" s="37"/>
    </row>
    <row r="533" spans="10:11" s="36" customFormat="1" ht="11.25">
      <c r="J533" s="37"/>
      <c r="K533" s="37"/>
    </row>
    <row r="534" spans="10:11" s="36" customFormat="1" ht="11.25">
      <c r="J534" s="37"/>
      <c r="K534" s="37"/>
    </row>
    <row r="535" spans="10:11" s="36" customFormat="1" ht="11.25">
      <c r="J535" s="37"/>
      <c r="K535" s="37"/>
    </row>
    <row r="536" spans="10:11" s="36" customFormat="1" ht="11.25">
      <c r="J536" s="37"/>
      <c r="K536" s="37"/>
    </row>
    <row r="537" spans="10:11" s="36" customFormat="1" ht="11.25">
      <c r="J537" s="37"/>
      <c r="K537" s="37"/>
    </row>
    <row r="538" spans="10:11" s="36" customFormat="1" ht="11.25">
      <c r="J538" s="37"/>
      <c r="K538" s="37"/>
    </row>
    <row r="539" spans="10:11" s="36" customFormat="1" ht="11.25">
      <c r="J539" s="37"/>
      <c r="K539" s="37"/>
    </row>
    <row r="540" spans="10:11" s="36" customFormat="1" ht="11.25">
      <c r="J540" s="37"/>
      <c r="K540" s="37"/>
    </row>
    <row r="541" spans="10:11" s="36" customFormat="1" ht="11.25">
      <c r="J541" s="37"/>
      <c r="K541" s="37"/>
    </row>
    <row r="542" spans="10:11" s="36" customFormat="1" ht="11.25">
      <c r="J542" s="37"/>
      <c r="K542" s="37"/>
    </row>
    <row r="543" spans="10:11" s="36" customFormat="1" ht="11.25">
      <c r="J543" s="37"/>
      <c r="K543" s="37"/>
    </row>
    <row r="544" spans="10:11" s="36" customFormat="1" ht="11.25">
      <c r="J544" s="37"/>
      <c r="K544" s="37"/>
    </row>
    <row r="545" spans="10:11" s="36" customFormat="1" ht="11.25">
      <c r="J545" s="37"/>
      <c r="K545" s="37"/>
    </row>
    <row r="546" spans="10:11" s="36" customFormat="1" ht="11.25">
      <c r="J546" s="37"/>
      <c r="K546" s="37"/>
    </row>
    <row r="547" spans="10:11" s="36" customFormat="1" ht="11.25">
      <c r="J547" s="37"/>
      <c r="K547" s="37"/>
    </row>
    <row r="548" spans="10:11" s="36" customFormat="1" ht="11.25">
      <c r="J548" s="37"/>
      <c r="K548" s="37"/>
    </row>
    <row r="549" spans="10:11" s="36" customFormat="1" ht="11.25">
      <c r="J549" s="37"/>
      <c r="K549" s="37"/>
    </row>
    <row r="550" spans="10:11" s="36" customFormat="1" ht="11.25">
      <c r="J550" s="37"/>
      <c r="K550" s="37"/>
    </row>
    <row r="551" spans="10:11" s="36" customFormat="1" ht="11.25">
      <c r="J551" s="37"/>
      <c r="K551" s="37"/>
    </row>
    <row r="552" spans="10:11" s="36" customFormat="1" ht="11.25">
      <c r="J552" s="37"/>
      <c r="K552" s="37"/>
    </row>
    <row r="553" spans="10:11" s="36" customFormat="1" ht="11.25">
      <c r="J553" s="37"/>
      <c r="K553" s="37"/>
    </row>
    <row r="554" spans="10:11" s="36" customFormat="1" ht="11.25">
      <c r="J554" s="37"/>
      <c r="K554" s="37"/>
    </row>
    <row r="555" spans="10:11" s="36" customFormat="1" ht="11.25">
      <c r="J555" s="37"/>
      <c r="K555" s="37"/>
    </row>
    <row r="556" spans="10:11" s="36" customFormat="1" ht="11.25">
      <c r="J556" s="37"/>
      <c r="K556" s="37"/>
    </row>
    <row r="557" spans="10:11" s="36" customFormat="1" ht="11.25">
      <c r="J557" s="37"/>
      <c r="K557" s="37"/>
    </row>
    <row r="558" spans="10:11" s="36" customFormat="1" ht="11.25">
      <c r="J558" s="37"/>
      <c r="K558" s="37"/>
    </row>
    <row r="559" spans="10:11" s="36" customFormat="1" ht="11.25">
      <c r="J559" s="37"/>
      <c r="K559" s="37"/>
    </row>
    <row r="560" spans="10:11" s="36" customFormat="1" ht="11.25">
      <c r="J560" s="37"/>
      <c r="K560" s="37"/>
    </row>
    <row r="561" spans="10:11" s="36" customFormat="1" ht="11.25">
      <c r="J561" s="37"/>
      <c r="K561" s="37"/>
    </row>
    <row r="562" spans="10:11" s="36" customFormat="1" ht="11.25">
      <c r="J562" s="37"/>
      <c r="K562" s="37"/>
    </row>
    <row r="563" spans="10:11" s="36" customFormat="1" ht="11.25">
      <c r="J563" s="37"/>
      <c r="K563" s="37"/>
    </row>
    <row r="564" spans="10:11" s="36" customFormat="1" ht="11.25">
      <c r="J564" s="37"/>
      <c r="K564" s="37"/>
    </row>
    <row r="565" spans="10:11" s="36" customFormat="1" ht="11.25">
      <c r="J565" s="37"/>
      <c r="K565" s="37"/>
    </row>
    <row r="566" spans="10:11" s="36" customFormat="1" ht="11.25">
      <c r="J566" s="37"/>
      <c r="K566" s="37"/>
    </row>
    <row r="567" spans="10:11" s="36" customFormat="1" ht="11.25">
      <c r="J567" s="37"/>
      <c r="K567" s="37"/>
    </row>
    <row r="568" spans="10:11" s="36" customFormat="1" ht="11.25">
      <c r="J568" s="37"/>
      <c r="K568" s="37"/>
    </row>
    <row r="569" spans="10:11" s="36" customFormat="1" ht="11.25">
      <c r="J569" s="37"/>
      <c r="K569" s="37"/>
    </row>
    <row r="570" spans="10:11" s="36" customFormat="1" ht="11.25">
      <c r="J570" s="37"/>
      <c r="K570" s="37"/>
    </row>
    <row r="571" spans="10:11" s="36" customFormat="1" ht="11.25">
      <c r="J571" s="37"/>
      <c r="K571" s="37"/>
    </row>
    <row r="572" spans="10:11" s="36" customFormat="1" ht="11.25">
      <c r="J572" s="37"/>
      <c r="K572" s="37"/>
    </row>
    <row r="573" spans="10:11" s="36" customFormat="1" ht="11.25">
      <c r="J573" s="37"/>
      <c r="K573" s="37"/>
    </row>
    <row r="574" spans="10:11" s="36" customFormat="1" ht="11.25">
      <c r="J574" s="37"/>
      <c r="K574" s="37"/>
    </row>
    <row r="575" spans="10:11" s="36" customFormat="1" ht="11.25">
      <c r="J575" s="37"/>
      <c r="K575" s="37"/>
    </row>
    <row r="576" spans="10:11" s="36" customFormat="1" ht="11.25">
      <c r="J576" s="37"/>
      <c r="K576" s="37"/>
    </row>
    <row r="577" spans="10:11" s="36" customFormat="1" ht="11.25">
      <c r="J577" s="37"/>
      <c r="K577" s="37"/>
    </row>
    <row r="578" spans="10:11" s="36" customFormat="1" ht="11.25">
      <c r="J578" s="37"/>
      <c r="K578" s="37"/>
    </row>
    <row r="579" spans="10:11" s="36" customFormat="1" ht="11.25">
      <c r="J579" s="37"/>
      <c r="K579" s="37"/>
    </row>
    <row r="580" spans="10:11" s="36" customFormat="1" ht="11.25">
      <c r="J580" s="37"/>
      <c r="K580" s="37"/>
    </row>
    <row r="581" spans="10:11" s="36" customFormat="1" ht="11.25">
      <c r="J581" s="37"/>
      <c r="K581" s="37"/>
    </row>
    <row r="582" spans="10:11" s="36" customFormat="1" ht="11.25">
      <c r="J582" s="37"/>
      <c r="K582" s="37"/>
    </row>
    <row r="583" spans="10:11" s="36" customFormat="1" ht="11.25">
      <c r="J583" s="37"/>
      <c r="K583" s="37"/>
    </row>
    <row r="584" spans="10:11" s="36" customFormat="1" ht="11.25">
      <c r="J584" s="37"/>
      <c r="K584" s="37"/>
    </row>
    <row r="585" spans="10:11" s="36" customFormat="1" ht="11.25">
      <c r="J585" s="37"/>
      <c r="K585" s="37"/>
    </row>
    <row r="586" spans="10:11" s="36" customFormat="1" ht="11.25">
      <c r="J586" s="37"/>
      <c r="K586" s="37"/>
    </row>
    <row r="587" spans="10:11" s="36" customFormat="1" ht="11.25">
      <c r="J587" s="37"/>
      <c r="K587" s="37"/>
    </row>
    <row r="588" spans="10:11" s="36" customFormat="1" ht="11.25">
      <c r="J588" s="37"/>
      <c r="K588" s="37"/>
    </row>
    <row r="589" spans="10:11" s="36" customFormat="1" ht="11.25">
      <c r="J589" s="37"/>
      <c r="K589" s="37"/>
    </row>
    <row r="590" spans="10:11" s="36" customFormat="1" ht="11.25">
      <c r="J590" s="37"/>
      <c r="K590" s="37"/>
    </row>
    <row r="591" spans="10:11" s="36" customFormat="1" ht="11.25">
      <c r="J591" s="37"/>
      <c r="K591" s="37"/>
    </row>
    <row r="592" spans="10:11" s="36" customFormat="1" ht="11.25">
      <c r="J592" s="37"/>
      <c r="K592" s="37"/>
    </row>
    <row r="593" spans="10:11" s="36" customFormat="1" ht="11.25">
      <c r="J593" s="37"/>
      <c r="K593" s="37"/>
    </row>
    <row r="594" spans="10:11" s="36" customFormat="1" ht="11.25">
      <c r="J594" s="37"/>
      <c r="K594" s="37"/>
    </row>
    <row r="595" spans="10:11" s="36" customFormat="1" ht="11.25">
      <c r="J595" s="37"/>
      <c r="K595" s="37"/>
    </row>
    <row r="596" spans="10:11" s="36" customFormat="1" ht="11.25">
      <c r="J596" s="37"/>
      <c r="K596" s="37"/>
    </row>
    <row r="597" spans="10:11" s="36" customFormat="1" ht="11.25">
      <c r="J597" s="37"/>
      <c r="K597" s="37"/>
    </row>
    <row r="598" spans="10:11" s="36" customFormat="1" ht="11.25">
      <c r="J598" s="37"/>
      <c r="K598" s="37"/>
    </row>
    <row r="599" spans="10:11" s="36" customFormat="1" ht="11.25">
      <c r="J599" s="37"/>
      <c r="K599" s="37"/>
    </row>
    <row r="600" spans="10:11" s="36" customFormat="1" ht="11.25">
      <c r="J600" s="37"/>
      <c r="K600" s="37"/>
    </row>
    <row r="601" spans="10:11" s="36" customFormat="1" ht="11.25">
      <c r="J601" s="37"/>
      <c r="K601" s="37"/>
    </row>
    <row r="602" spans="10:11" s="36" customFormat="1" ht="11.25">
      <c r="J602" s="37"/>
      <c r="K602" s="37"/>
    </row>
    <row r="603" spans="10:11" s="36" customFormat="1" ht="11.25">
      <c r="J603" s="37"/>
      <c r="K603" s="37"/>
    </row>
    <row r="604" spans="10:11" s="36" customFormat="1" ht="11.25">
      <c r="J604" s="37"/>
      <c r="K604" s="37"/>
    </row>
    <row r="605" spans="10:11" s="36" customFormat="1" ht="11.25">
      <c r="J605" s="37"/>
      <c r="K605" s="37"/>
    </row>
    <row r="606" spans="10:11" s="36" customFormat="1" ht="11.25">
      <c r="J606" s="37"/>
      <c r="K606" s="37"/>
    </row>
    <row r="607" spans="10:11" s="36" customFormat="1" ht="11.25">
      <c r="J607" s="37"/>
      <c r="K607" s="37"/>
    </row>
    <row r="608" spans="10:11" s="36" customFormat="1" ht="11.25">
      <c r="J608" s="37"/>
      <c r="K608" s="37"/>
    </row>
    <row r="609" spans="10:11" s="36" customFormat="1" ht="11.25">
      <c r="J609" s="37"/>
      <c r="K609" s="37"/>
    </row>
    <row r="610" spans="10:11" s="36" customFormat="1" ht="11.25">
      <c r="J610" s="37"/>
      <c r="K610" s="37"/>
    </row>
    <row r="611" spans="10:11" s="36" customFormat="1" ht="11.25">
      <c r="J611" s="37"/>
      <c r="K611" s="37"/>
    </row>
    <row r="612" spans="10:11" s="36" customFormat="1" ht="11.25">
      <c r="J612" s="37"/>
      <c r="K612" s="37"/>
    </row>
    <row r="613" spans="10:11" s="36" customFormat="1" ht="11.25">
      <c r="J613" s="37"/>
      <c r="K613" s="37"/>
    </row>
    <row r="614" spans="10:11" s="36" customFormat="1" ht="11.25">
      <c r="J614" s="37"/>
      <c r="K614" s="37"/>
    </row>
    <row r="615" spans="10:11" s="36" customFormat="1" ht="11.25">
      <c r="J615" s="37"/>
      <c r="K615" s="37"/>
    </row>
    <row r="616" spans="10:11" s="36" customFormat="1" ht="11.25">
      <c r="J616" s="37"/>
      <c r="K616" s="37"/>
    </row>
    <row r="617" spans="10:11" s="36" customFormat="1" ht="11.25">
      <c r="J617" s="37"/>
      <c r="K617" s="37"/>
    </row>
    <row r="618" spans="10:11" s="36" customFormat="1" ht="11.25">
      <c r="J618" s="37"/>
      <c r="K618" s="37"/>
    </row>
    <row r="619" spans="10:11" s="36" customFormat="1" ht="11.25">
      <c r="J619" s="37"/>
      <c r="K619" s="37"/>
    </row>
    <row r="620" spans="10:11" s="36" customFormat="1" ht="11.25">
      <c r="J620" s="37"/>
      <c r="K620" s="37"/>
    </row>
    <row r="621" spans="10:11" s="36" customFormat="1" ht="11.25">
      <c r="J621" s="37"/>
      <c r="K621" s="37"/>
    </row>
    <row r="622" spans="10:11" s="36" customFormat="1" ht="11.25">
      <c r="J622" s="37"/>
      <c r="K622" s="37"/>
    </row>
    <row r="623" spans="10:11" s="36" customFormat="1" ht="11.25">
      <c r="J623" s="37"/>
      <c r="K623" s="37"/>
    </row>
    <row r="624" spans="10:11" s="36" customFormat="1" ht="11.25">
      <c r="J624" s="37"/>
      <c r="K624" s="37"/>
    </row>
    <row r="625" spans="10:11" s="36" customFormat="1" ht="11.25">
      <c r="J625" s="37"/>
      <c r="K625" s="37"/>
    </row>
    <row r="626" spans="10:11" s="36" customFormat="1" ht="11.25">
      <c r="J626" s="37"/>
      <c r="K626" s="37"/>
    </row>
    <row r="627" spans="10:11" s="36" customFormat="1" ht="11.25">
      <c r="J627" s="37"/>
      <c r="K627" s="37"/>
    </row>
    <row r="628" spans="10:11" s="36" customFormat="1" ht="11.25">
      <c r="J628" s="37"/>
      <c r="K628" s="37"/>
    </row>
    <row r="629" spans="10:11" s="36" customFormat="1" ht="11.25">
      <c r="J629" s="37"/>
      <c r="K629" s="37"/>
    </row>
    <row r="630" spans="10:11" s="36" customFormat="1" ht="11.25">
      <c r="J630" s="37"/>
      <c r="K630" s="37"/>
    </row>
    <row r="631" spans="10:11" s="36" customFormat="1" ht="11.25">
      <c r="J631" s="37"/>
      <c r="K631" s="37"/>
    </row>
    <row r="632" spans="10:11" s="36" customFormat="1" ht="11.25">
      <c r="J632" s="37"/>
      <c r="K632" s="37"/>
    </row>
    <row r="633" spans="10:11" s="36" customFormat="1" ht="11.25">
      <c r="J633" s="37"/>
      <c r="K633" s="37"/>
    </row>
    <row r="634" spans="10:11" s="36" customFormat="1" ht="11.25">
      <c r="J634" s="37"/>
      <c r="K634" s="37"/>
    </row>
    <row r="635" spans="10:11" s="36" customFormat="1" ht="11.25">
      <c r="J635" s="37"/>
      <c r="K635" s="37"/>
    </row>
    <row r="636" spans="10:11" s="36" customFormat="1" ht="11.25">
      <c r="J636" s="37"/>
      <c r="K636" s="37"/>
    </row>
    <row r="637" spans="10:11" s="36" customFormat="1" ht="11.25">
      <c r="J637" s="37"/>
      <c r="K637" s="37"/>
    </row>
    <row r="638" spans="10:11" s="36" customFormat="1" ht="11.25">
      <c r="J638" s="37"/>
      <c r="K638" s="37"/>
    </row>
    <row r="639" spans="10:11" s="36" customFormat="1" ht="11.25">
      <c r="J639" s="37"/>
      <c r="K639" s="37"/>
    </row>
    <row r="640" spans="10:11" s="36" customFormat="1" ht="11.25">
      <c r="J640" s="37"/>
      <c r="K640" s="37"/>
    </row>
    <row r="641" spans="10:11" s="36" customFormat="1" ht="11.25">
      <c r="J641" s="37"/>
      <c r="K641" s="37"/>
    </row>
    <row r="642" spans="10:11" s="36" customFormat="1" ht="11.25">
      <c r="J642" s="37"/>
      <c r="K642" s="37"/>
    </row>
    <row r="643" spans="10:11" s="36" customFormat="1" ht="11.25">
      <c r="J643" s="37"/>
      <c r="K643" s="37"/>
    </row>
    <row r="644" spans="10:11" s="36" customFormat="1" ht="11.25">
      <c r="J644" s="37"/>
      <c r="K644" s="37"/>
    </row>
    <row r="645" spans="10:11" s="36" customFormat="1" ht="11.25">
      <c r="J645" s="37"/>
      <c r="K645" s="37"/>
    </row>
    <row r="646" spans="10:11" s="36" customFormat="1" ht="11.25">
      <c r="J646" s="37"/>
      <c r="K646" s="37"/>
    </row>
    <row r="647" spans="10:11" s="36" customFormat="1" ht="11.25">
      <c r="J647" s="37"/>
      <c r="K647" s="37"/>
    </row>
    <row r="648" spans="10:11" s="36" customFormat="1" ht="11.25">
      <c r="J648" s="37"/>
      <c r="K648" s="37"/>
    </row>
    <row r="649" spans="10:11" s="36" customFormat="1" ht="11.25">
      <c r="J649" s="37"/>
      <c r="K649" s="37"/>
    </row>
    <row r="650" spans="10:11" s="36" customFormat="1" ht="11.25">
      <c r="J650" s="37"/>
      <c r="K650" s="37"/>
    </row>
    <row r="651" spans="10:11" s="36" customFormat="1" ht="11.25">
      <c r="J651" s="37"/>
      <c r="K651" s="37"/>
    </row>
    <row r="652" spans="10:11" s="36" customFormat="1" ht="11.25">
      <c r="J652" s="37"/>
      <c r="K652" s="37"/>
    </row>
    <row r="653" spans="10:11" s="36" customFormat="1" ht="11.25">
      <c r="J653" s="37"/>
      <c r="K653" s="37"/>
    </row>
    <row r="654" spans="10:11" s="36" customFormat="1" ht="11.25">
      <c r="J654" s="37"/>
      <c r="K654" s="37"/>
    </row>
    <row r="655" spans="10:11" s="36" customFormat="1" ht="11.25">
      <c r="J655" s="37"/>
      <c r="K655" s="37"/>
    </row>
    <row r="656" spans="10:11" s="36" customFormat="1" ht="11.25">
      <c r="J656" s="37"/>
      <c r="K656" s="37"/>
    </row>
    <row r="657" spans="10:11" s="36" customFormat="1" ht="11.25">
      <c r="J657" s="37"/>
      <c r="K657" s="37"/>
    </row>
    <row r="658" spans="10:11" s="36" customFormat="1" ht="11.25">
      <c r="J658" s="37"/>
      <c r="K658" s="37"/>
    </row>
    <row r="659" spans="10:11" s="36" customFormat="1" ht="11.25">
      <c r="J659" s="37"/>
      <c r="K659" s="37"/>
    </row>
    <row r="660" spans="10:11" s="36" customFormat="1" ht="11.25">
      <c r="J660" s="37"/>
      <c r="K660" s="37"/>
    </row>
    <row r="661" spans="10:11" s="36" customFormat="1" ht="11.25">
      <c r="J661" s="37"/>
      <c r="K661" s="37"/>
    </row>
    <row r="662" spans="10:11" s="36" customFormat="1" ht="11.25">
      <c r="J662" s="37"/>
      <c r="K662" s="37"/>
    </row>
    <row r="663" spans="10:11" s="36" customFormat="1" ht="11.25">
      <c r="J663" s="37"/>
      <c r="K663" s="37"/>
    </row>
    <row r="664" spans="10:11" s="36" customFormat="1" ht="11.25">
      <c r="J664" s="37"/>
      <c r="K664" s="37"/>
    </row>
    <row r="665" spans="10:11" s="36" customFormat="1" ht="11.25">
      <c r="J665" s="37"/>
      <c r="K665" s="37"/>
    </row>
    <row r="666" spans="10:11" s="36" customFormat="1" ht="11.25">
      <c r="J666" s="37"/>
      <c r="K666" s="37"/>
    </row>
    <row r="667" spans="10:11" s="36" customFormat="1" ht="11.25">
      <c r="J667" s="37"/>
      <c r="K667" s="37"/>
    </row>
    <row r="668" spans="10:11" s="36" customFormat="1" ht="11.25">
      <c r="J668" s="37"/>
      <c r="K668" s="37"/>
    </row>
    <row r="669" spans="10:11" s="36" customFormat="1" ht="11.25">
      <c r="J669" s="37"/>
      <c r="K669" s="37"/>
    </row>
    <row r="670" spans="10:11" s="36" customFormat="1" ht="11.25">
      <c r="J670" s="37"/>
      <c r="K670" s="37"/>
    </row>
    <row r="671" spans="10:11" s="36" customFormat="1" ht="11.25">
      <c r="J671" s="37"/>
      <c r="K671" s="37"/>
    </row>
    <row r="672" spans="10:11" s="36" customFormat="1" ht="11.25">
      <c r="J672" s="37"/>
      <c r="K672" s="37"/>
    </row>
    <row r="673" spans="10:11" s="36" customFormat="1" ht="11.25">
      <c r="J673" s="37"/>
      <c r="K673" s="37"/>
    </row>
    <row r="674" spans="10:11" s="36" customFormat="1" ht="11.25">
      <c r="J674" s="37"/>
      <c r="K674" s="37"/>
    </row>
    <row r="675" spans="10:11" s="36" customFormat="1" ht="11.25">
      <c r="J675" s="37"/>
      <c r="K675" s="37"/>
    </row>
    <row r="676" spans="10:11" s="36" customFormat="1" ht="11.25">
      <c r="J676" s="37"/>
      <c r="K676" s="37"/>
    </row>
    <row r="677" spans="10:11" s="36" customFormat="1" ht="11.25">
      <c r="J677" s="37"/>
      <c r="K677" s="37"/>
    </row>
    <row r="678" spans="10:11" s="36" customFormat="1" ht="11.25">
      <c r="J678" s="37"/>
      <c r="K678" s="37"/>
    </row>
    <row r="679" spans="10:11" s="36" customFormat="1" ht="11.25">
      <c r="J679" s="37"/>
      <c r="K679" s="37"/>
    </row>
    <row r="680" spans="10:11" s="36" customFormat="1" ht="11.25">
      <c r="J680" s="37"/>
      <c r="K680" s="37"/>
    </row>
    <row r="681" spans="10:11" s="36" customFormat="1" ht="11.25">
      <c r="J681" s="37"/>
      <c r="K681" s="37"/>
    </row>
    <row r="682" spans="10:11" s="36" customFormat="1" ht="11.25">
      <c r="J682" s="37"/>
      <c r="K682" s="37"/>
    </row>
    <row r="683" spans="10:11" s="36" customFormat="1" ht="11.25">
      <c r="J683" s="37"/>
      <c r="K683" s="37"/>
    </row>
    <row r="684" spans="10:11" s="36" customFormat="1" ht="11.25">
      <c r="J684" s="37"/>
      <c r="K684" s="37"/>
    </row>
    <row r="685" spans="10:11" s="36" customFormat="1" ht="11.25">
      <c r="J685" s="37"/>
      <c r="K685" s="37"/>
    </row>
    <row r="686" spans="10:11" s="36" customFormat="1" ht="11.25">
      <c r="J686" s="37"/>
      <c r="K686" s="37"/>
    </row>
    <row r="687" spans="10:11" s="36" customFormat="1" ht="11.25">
      <c r="J687" s="37"/>
      <c r="K687" s="37"/>
    </row>
    <row r="688" spans="10:11" s="36" customFormat="1" ht="11.25">
      <c r="J688" s="37"/>
      <c r="K688" s="37"/>
    </row>
    <row r="689" spans="10:11" s="36" customFormat="1" ht="11.25">
      <c r="J689" s="37"/>
      <c r="K689" s="37"/>
    </row>
    <row r="690" spans="10:11" s="36" customFormat="1" ht="11.25">
      <c r="J690" s="37"/>
      <c r="K690" s="37"/>
    </row>
    <row r="691" spans="10:11" s="36" customFormat="1" ht="11.25">
      <c r="J691" s="37"/>
      <c r="K691" s="37"/>
    </row>
    <row r="692" spans="10:11" s="36" customFormat="1" ht="11.25">
      <c r="J692" s="37"/>
      <c r="K692" s="37"/>
    </row>
    <row r="693" spans="10:11" s="36" customFormat="1" ht="11.25">
      <c r="J693" s="37"/>
      <c r="K693" s="37"/>
    </row>
    <row r="694" spans="10:11" s="36" customFormat="1" ht="11.25">
      <c r="J694" s="37"/>
      <c r="K694" s="37"/>
    </row>
    <row r="695" spans="10:11" s="36" customFormat="1" ht="11.25">
      <c r="J695" s="37"/>
      <c r="K695" s="37"/>
    </row>
    <row r="696" spans="10:11" s="36" customFormat="1" ht="11.25">
      <c r="J696" s="37"/>
      <c r="K696" s="37"/>
    </row>
    <row r="697" spans="10:11" s="36" customFormat="1" ht="11.25">
      <c r="J697" s="37"/>
      <c r="K697" s="37"/>
    </row>
    <row r="698" spans="10:11" s="36" customFormat="1" ht="11.25">
      <c r="J698" s="37"/>
      <c r="K698" s="37"/>
    </row>
    <row r="699" spans="10:11" s="36" customFormat="1" ht="11.25">
      <c r="J699" s="37"/>
      <c r="K699" s="37"/>
    </row>
    <row r="700" spans="10:11" s="36" customFormat="1" ht="11.25">
      <c r="J700" s="37"/>
      <c r="K700" s="37"/>
    </row>
    <row r="701" spans="10:11" s="36" customFormat="1" ht="11.25">
      <c r="J701" s="37"/>
      <c r="K701" s="37"/>
    </row>
    <row r="702" spans="10:11" s="36" customFormat="1" ht="11.25">
      <c r="J702" s="37"/>
      <c r="K702" s="37"/>
    </row>
    <row r="703" spans="10:11" s="36" customFormat="1" ht="11.25">
      <c r="J703" s="37"/>
      <c r="K703" s="37"/>
    </row>
    <row r="704" spans="10:11" s="36" customFormat="1" ht="11.25">
      <c r="J704" s="37"/>
      <c r="K704" s="37"/>
    </row>
    <row r="705" spans="10:11" s="36" customFormat="1" ht="11.25">
      <c r="J705" s="37"/>
      <c r="K705" s="37"/>
    </row>
    <row r="706" spans="10:11" s="36" customFormat="1" ht="11.25">
      <c r="J706" s="37"/>
      <c r="K706" s="37"/>
    </row>
    <row r="707" spans="10:11" s="36" customFormat="1" ht="11.25">
      <c r="J707" s="37"/>
      <c r="K707" s="37"/>
    </row>
    <row r="708" spans="10:11" s="36" customFormat="1" ht="11.25">
      <c r="J708" s="37"/>
      <c r="K708" s="37"/>
    </row>
    <row r="709" spans="10:11" s="36" customFormat="1" ht="11.25">
      <c r="J709" s="37"/>
      <c r="K709" s="37"/>
    </row>
    <row r="710" spans="10:11" s="36" customFormat="1" ht="11.25">
      <c r="J710" s="37"/>
      <c r="K710" s="37"/>
    </row>
    <row r="711" spans="10:11" s="36" customFormat="1" ht="11.25">
      <c r="J711" s="37"/>
      <c r="K711" s="37"/>
    </row>
    <row r="712" spans="10:11" s="36" customFormat="1" ht="11.25">
      <c r="J712" s="37"/>
      <c r="K712" s="37"/>
    </row>
    <row r="713" spans="10:11" s="36" customFormat="1" ht="11.25">
      <c r="J713" s="37"/>
      <c r="K713" s="37"/>
    </row>
    <row r="714" spans="10:11" s="36" customFormat="1" ht="11.25">
      <c r="J714" s="37"/>
      <c r="K714" s="37"/>
    </row>
    <row r="715" spans="10:11" s="36" customFormat="1" ht="11.25">
      <c r="J715" s="37"/>
      <c r="K715" s="37"/>
    </row>
    <row r="716" spans="10:11" s="36" customFormat="1" ht="11.25">
      <c r="J716" s="37"/>
      <c r="K716" s="37"/>
    </row>
    <row r="717" spans="10:11" s="36" customFormat="1" ht="11.25">
      <c r="J717" s="37"/>
      <c r="K717" s="37"/>
    </row>
    <row r="718" spans="10:11" s="36" customFormat="1" ht="11.25">
      <c r="J718" s="37"/>
      <c r="K718" s="37"/>
    </row>
    <row r="719" spans="10:11" s="36" customFormat="1" ht="11.25">
      <c r="J719" s="37"/>
      <c r="K719" s="37"/>
    </row>
    <row r="720" spans="10:11" s="36" customFormat="1" ht="11.25">
      <c r="J720" s="37"/>
      <c r="K720" s="37"/>
    </row>
    <row r="721" spans="10:11" s="36" customFormat="1" ht="11.25">
      <c r="J721" s="37"/>
      <c r="K721" s="37"/>
    </row>
    <row r="722" spans="10:11" s="36" customFormat="1" ht="11.25">
      <c r="J722" s="37"/>
      <c r="K722" s="37"/>
    </row>
    <row r="723" spans="10:11" s="36" customFormat="1" ht="11.25">
      <c r="J723" s="37"/>
      <c r="K723" s="37"/>
    </row>
    <row r="724" spans="10:11" s="36" customFormat="1" ht="11.25">
      <c r="J724" s="37"/>
      <c r="K724" s="37"/>
    </row>
    <row r="725" spans="10:11" s="36" customFormat="1" ht="11.25">
      <c r="J725" s="37"/>
      <c r="K725" s="37"/>
    </row>
    <row r="726" spans="10:11" s="36" customFormat="1" ht="11.25">
      <c r="J726" s="37"/>
      <c r="K726" s="37"/>
    </row>
    <row r="727" spans="10:11" s="36" customFormat="1" ht="11.25">
      <c r="J727" s="37"/>
      <c r="K727" s="37"/>
    </row>
    <row r="728" spans="10:11" s="36" customFormat="1" ht="11.25">
      <c r="J728" s="37"/>
      <c r="K728" s="37"/>
    </row>
    <row r="729" spans="10:11" s="36" customFormat="1" ht="11.25">
      <c r="J729" s="37"/>
      <c r="K729" s="37"/>
    </row>
    <row r="730" spans="10:11" s="36" customFormat="1" ht="11.25">
      <c r="J730" s="37"/>
      <c r="K730" s="37"/>
    </row>
    <row r="731" spans="10:11" s="36" customFormat="1" ht="11.25">
      <c r="J731" s="37"/>
      <c r="K731" s="37"/>
    </row>
    <row r="732" spans="10:11" s="36" customFormat="1" ht="11.25">
      <c r="J732" s="37"/>
      <c r="K732" s="37"/>
    </row>
    <row r="733" spans="10:11" s="36" customFormat="1" ht="11.25">
      <c r="J733" s="37"/>
      <c r="K733" s="37"/>
    </row>
    <row r="734" spans="10:11" s="36" customFormat="1" ht="11.25">
      <c r="J734" s="37"/>
      <c r="K734" s="37"/>
    </row>
    <row r="735" spans="10:11" s="36" customFormat="1" ht="11.25">
      <c r="J735" s="37"/>
      <c r="K735" s="37"/>
    </row>
    <row r="736" spans="10:11" s="36" customFormat="1" ht="11.25">
      <c r="J736" s="37"/>
      <c r="K736" s="37"/>
    </row>
    <row r="737" spans="10:11" s="36" customFormat="1" ht="11.25">
      <c r="J737" s="37"/>
      <c r="K737" s="37"/>
    </row>
    <row r="738" spans="10:11" s="36" customFormat="1" ht="11.25">
      <c r="J738" s="37"/>
      <c r="K738" s="37"/>
    </row>
    <row r="739" spans="10:11" s="36" customFormat="1" ht="11.25">
      <c r="J739" s="37"/>
      <c r="K739" s="37"/>
    </row>
    <row r="740" spans="10:11" s="36" customFormat="1" ht="11.25">
      <c r="J740" s="37"/>
      <c r="K740" s="37"/>
    </row>
    <row r="741" spans="10:11" s="36" customFormat="1" ht="11.25">
      <c r="J741" s="37"/>
      <c r="K741" s="37"/>
    </row>
    <row r="742" spans="10:11" s="36" customFormat="1" ht="11.25">
      <c r="J742" s="37"/>
      <c r="K742" s="37"/>
    </row>
    <row r="743" spans="10:11" s="36" customFormat="1" ht="11.25">
      <c r="J743" s="37"/>
      <c r="K743" s="37"/>
    </row>
    <row r="744" spans="10:11" s="36" customFormat="1" ht="11.25">
      <c r="J744" s="37"/>
      <c r="K744" s="37"/>
    </row>
    <row r="745" spans="10:11" s="36" customFormat="1" ht="11.25">
      <c r="J745" s="37"/>
      <c r="K745" s="37"/>
    </row>
    <row r="746" spans="10:11" s="36" customFormat="1" ht="11.25">
      <c r="J746" s="37"/>
      <c r="K746" s="37"/>
    </row>
    <row r="747" spans="10:11" s="36" customFormat="1" ht="11.25">
      <c r="J747" s="37"/>
      <c r="K747" s="37"/>
    </row>
    <row r="748" spans="10:11" s="36" customFormat="1" ht="11.25">
      <c r="J748" s="37"/>
      <c r="K748" s="37"/>
    </row>
    <row r="749" spans="10:11" s="36" customFormat="1" ht="11.25">
      <c r="J749" s="37"/>
      <c r="K749" s="37"/>
    </row>
    <row r="750" spans="10:11" s="36" customFormat="1" ht="11.25">
      <c r="J750" s="37"/>
      <c r="K750" s="37"/>
    </row>
    <row r="751" spans="10:11" s="36" customFormat="1" ht="11.25">
      <c r="J751" s="37"/>
      <c r="K751" s="37"/>
    </row>
    <row r="752" spans="10:11" s="36" customFormat="1" ht="11.25">
      <c r="J752" s="37"/>
      <c r="K752" s="37"/>
    </row>
    <row r="753" spans="10:11" s="36" customFormat="1" ht="11.25">
      <c r="J753" s="37"/>
      <c r="K753" s="37"/>
    </row>
    <row r="754" spans="10:11" s="36" customFormat="1" ht="11.25">
      <c r="J754" s="37"/>
      <c r="K754" s="37"/>
    </row>
    <row r="755" spans="10:11" s="36" customFormat="1" ht="11.25">
      <c r="J755" s="37"/>
      <c r="K755" s="37"/>
    </row>
    <row r="756" spans="10:11" s="36" customFormat="1" ht="11.25">
      <c r="J756" s="37"/>
      <c r="K756" s="37"/>
    </row>
    <row r="757" spans="10:11" s="36" customFormat="1" ht="11.25">
      <c r="J757" s="37"/>
      <c r="K757" s="37"/>
    </row>
    <row r="758" spans="10:11" s="36" customFormat="1" ht="11.25">
      <c r="J758" s="37"/>
      <c r="K758" s="37"/>
    </row>
    <row r="759" spans="10:11" s="36" customFormat="1" ht="11.25">
      <c r="J759" s="37"/>
      <c r="K759" s="37"/>
    </row>
    <row r="760" spans="10:11" s="36" customFormat="1" ht="11.25">
      <c r="J760" s="37"/>
      <c r="K760" s="37"/>
    </row>
    <row r="761" spans="10:11" s="36" customFormat="1" ht="11.25">
      <c r="J761" s="37"/>
      <c r="K761" s="37"/>
    </row>
    <row r="762" spans="10:11" s="36" customFormat="1" ht="11.25">
      <c r="J762" s="37"/>
      <c r="K762" s="37"/>
    </row>
    <row r="763" spans="10:11" s="36" customFormat="1" ht="11.25">
      <c r="J763" s="37"/>
      <c r="K763" s="37"/>
    </row>
    <row r="764" spans="10:11" s="36" customFormat="1" ht="11.25">
      <c r="J764" s="37"/>
      <c r="K764" s="37"/>
    </row>
    <row r="765" spans="10:11" s="36" customFormat="1" ht="11.25">
      <c r="J765" s="37"/>
      <c r="K765" s="37"/>
    </row>
    <row r="766" spans="10:11" s="36" customFormat="1" ht="11.25">
      <c r="J766" s="37"/>
      <c r="K766" s="37"/>
    </row>
    <row r="767" spans="10:11" s="36" customFormat="1" ht="11.25">
      <c r="J767" s="37"/>
      <c r="K767" s="37"/>
    </row>
    <row r="768" spans="10:11" s="36" customFormat="1" ht="11.25">
      <c r="J768" s="37"/>
      <c r="K768" s="37"/>
    </row>
    <row r="769" spans="10:11" s="36" customFormat="1" ht="11.25">
      <c r="J769" s="37"/>
      <c r="K769" s="37"/>
    </row>
    <row r="770" spans="10:11" s="36" customFormat="1" ht="11.25">
      <c r="J770" s="37"/>
      <c r="K770" s="37"/>
    </row>
    <row r="771" spans="10:11" s="36" customFormat="1" ht="11.25">
      <c r="J771" s="37"/>
      <c r="K771" s="37"/>
    </row>
    <row r="772" spans="10:11" s="36" customFormat="1" ht="11.25">
      <c r="J772" s="37"/>
      <c r="K772" s="37"/>
    </row>
    <row r="773" spans="10:11" s="36" customFormat="1" ht="11.25">
      <c r="J773" s="37"/>
      <c r="K773" s="37"/>
    </row>
    <row r="774" spans="10:11" s="36" customFormat="1" ht="11.25">
      <c r="J774" s="37"/>
      <c r="K774" s="37"/>
    </row>
    <row r="775" spans="10:11" s="36" customFormat="1" ht="11.25">
      <c r="J775" s="37"/>
      <c r="K775" s="37"/>
    </row>
    <row r="776" spans="10:11" s="36" customFormat="1" ht="11.25">
      <c r="J776" s="37"/>
      <c r="K776" s="37"/>
    </row>
    <row r="777" spans="10:11" s="36" customFormat="1" ht="11.25">
      <c r="J777" s="37"/>
      <c r="K777" s="37"/>
    </row>
    <row r="778" spans="10:11" s="36" customFormat="1" ht="11.25">
      <c r="J778" s="37"/>
      <c r="K778" s="37"/>
    </row>
    <row r="779" spans="10:11" s="36" customFormat="1" ht="11.25">
      <c r="J779" s="37"/>
      <c r="K779" s="37"/>
    </row>
    <row r="780" spans="10:11" s="36" customFormat="1" ht="11.25">
      <c r="J780" s="37"/>
      <c r="K780" s="37"/>
    </row>
    <row r="781" spans="10:11" s="36" customFormat="1" ht="11.25">
      <c r="J781" s="37"/>
      <c r="K781" s="37"/>
    </row>
    <row r="782" spans="10:11" s="36" customFormat="1" ht="11.25">
      <c r="J782" s="37"/>
      <c r="K782" s="37"/>
    </row>
    <row r="783" spans="10:11" s="36" customFormat="1" ht="11.25">
      <c r="J783" s="37"/>
      <c r="K783" s="37"/>
    </row>
    <row r="784" spans="10:11" s="36" customFormat="1" ht="11.25">
      <c r="J784" s="37"/>
      <c r="K784" s="37"/>
    </row>
    <row r="785" spans="10:11" s="36" customFormat="1" ht="11.25">
      <c r="J785" s="37"/>
      <c r="K785" s="37"/>
    </row>
    <row r="786" spans="10:11" s="36" customFormat="1" ht="11.25">
      <c r="J786" s="37"/>
      <c r="K786" s="37"/>
    </row>
    <row r="787" spans="10:11" s="36" customFormat="1" ht="11.25">
      <c r="J787" s="37"/>
      <c r="K787" s="37"/>
    </row>
    <row r="788" spans="10:11" s="36" customFormat="1" ht="11.25">
      <c r="J788" s="37"/>
      <c r="K788" s="37"/>
    </row>
    <row r="789" spans="10:11" s="36" customFormat="1" ht="11.25">
      <c r="J789" s="37"/>
      <c r="K789" s="37"/>
    </row>
    <row r="790" spans="10:11" s="36" customFormat="1" ht="11.25">
      <c r="J790" s="37"/>
      <c r="K790" s="37"/>
    </row>
    <row r="791" spans="10:11" s="36" customFormat="1" ht="11.25">
      <c r="J791" s="37"/>
      <c r="K791" s="37"/>
    </row>
    <row r="792" spans="10:11" s="36" customFormat="1" ht="11.25">
      <c r="J792" s="37"/>
      <c r="K792" s="37"/>
    </row>
    <row r="793" spans="10:11" s="36" customFormat="1" ht="11.25">
      <c r="J793" s="37"/>
      <c r="K793" s="37"/>
    </row>
    <row r="794" spans="10:11" s="36" customFormat="1" ht="11.25">
      <c r="J794" s="37"/>
      <c r="K794" s="37"/>
    </row>
    <row r="795" spans="10:11" s="36" customFormat="1" ht="11.25">
      <c r="J795" s="37"/>
      <c r="K795" s="37"/>
    </row>
    <row r="796" spans="10:11" s="36" customFormat="1" ht="11.25">
      <c r="J796" s="37"/>
      <c r="K796" s="37"/>
    </row>
    <row r="797" spans="10:11" s="36" customFormat="1" ht="11.25">
      <c r="J797" s="37"/>
      <c r="K797" s="37"/>
    </row>
    <row r="798" spans="10:11" s="36" customFormat="1" ht="11.25">
      <c r="J798" s="37"/>
      <c r="K798" s="37"/>
    </row>
    <row r="799" spans="10:11" s="36" customFormat="1" ht="11.25">
      <c r="J799" s="37"/>
      <c r="K799" s="37"/>
    </row>
    <row r="800" spans="10:11" s="36" customFormat="1" ht="11.25">
      <c r="J800" s="37"/>
      <c r="K800" s="37"/>
    </row>
    <row r="801" spans="10:11" s="36" customFormat="1" ht="11.25">
      <c r="J801" s="37"/>
      <c r="K801" s="37"/>
    </row>
    <row r="802" spans="10:11" s="36" customFormat="1" ht="11.25">
      <c r="J802" s="37"/>
      <c r="K802" s="37"/>
    </row>
    <row r="803" spans="10:11" s="36" customFormat="1" ht="11.25">
      <c r="J803" s="37"/>
      <c r="K803" s="37"/>
    </row>
    <row r="804" spans="10:11" s="36" customFormat="1" ht="11.25">
      <c r="J804" s="37"/>
      <c r="K804" s="37"/>
    </row>
    <row r="805" spans="10:11" s="36" customFormat="1" ht="11.25">
      <c r="J805" s="37"/>
      <c r="K805" s="37"/>
    </row>
    <row r="806" spans="10:11" s="36" customFormat="1" ht="11.25">
      <c r="J806" s="37"/>
      <c r="K806" s="37"/>
    </row>
    <row r="807" spans="10:11" s="36" customFormat="1" ht="11.25">
      <c r="J807" s="37"/>
      <c r="K807" s="37"/>
    </row>
    <row r="808" spans="10:11" s="36" customFormat="1" ht="11.25">
      <c r="J808" s="37"/>
      <c r="K808" s="37"/>
    </row>
    <row r="809" spans="10:11" s="36" customFormat="1" ht="11.25">
      <c r="J809" s="37"/>
      <c r="K809" s="37"/>
    </row>
    <row r="810" spans="10:11" s="36" customFormat="1" ht="11.25">
      <c r="J810" s="37"/>
      <c r="K810" s="37"/>
    </row>
    <row r="811" spans="10:11" s="36" customFormat="1" ht="11.25">
      <c r="J811" s="37"/>
      <c r="K811" s="37"/>
    </row>
    <row r="812" spans="10:11" s="36" customFormat="1" ht="11.25">
      <c r="J812" s="37"/>
      <c r="K812" s="37"/>
    </row>
    <row r="813" spans="10:11" s="36" customFormat="1" ht="11.25">
      <c r="J813" s="37"/>
      <c r="K813" s="37"/>
    </row>
    <row r="814" spans="10:11" s="36" customFormat="1" ht="11.25">
      <c r="J814" s="37"/>
      <c r="K814" s="37"/>
    </row>
    <row r="815" spans="10:11" s="36" customFormat="1" ht="11.25">
      <c r="J815" s="37"/>
      <c r="K815" s="37"/>
    </row>
    <row r="816" spans="10:11" s="36" customFormat="1" ht="11.25">
      <c r="J816" s="37"/>
      <c r="K816" s="37"/>
    </row>
    <row r="817" spans="10:11" s="36" customFormat="1" ht="11.25">
      <c r="J817" s="37"/>
      <c r="K817" s="37"/>
    </row>
    <row r="818" spans="10:11" s="36" customFormat="1" ht="11.25">
      <c r="J818" s="37"/>
      <c r="K818" s="37"/>
    </row>
    <row r="819" spans="10:11" s="36" customFormat="1" ht="11.25">
      <c r="J819" s="37"/>
      <c r="K819" s="37"/>
    </row>
    <row r="820" spans="10:11" s="36" customFormat="1" ht="11.25">
      <c r="J820" s="37"/>
      <c r="K820" s="37"/>
    </row>
    <row r="821" spans="10:11" s="36" customFormat="1" ht="11.25">
      <c r="J821" s="37"/>
      <c r="K821" s="37"/>
    </row>
    <row r="822" spans="10:11" s="36" customFormat="1" ht="11.25">
      <c r="J822" s="37"/>
      <c r="K822" s="37"/>
    </row>
    <row r="823" spans="10:11" s="36" customFormat="1" ht="11.25">
      <c r="J823" s="37"/>
      <c r="K823" s="37"/>
    </row>
    <row r="824" spans="10:11" s="36" customFormat="1" ht="11.25">
      <c r="J824" s="37"/>
      <c r="K824" s="37"/>
    </row>
    <row r="825" spans="10:11" s="36" customFormat="1" ht="11.25">
      <c r="J825" s="37"/>
      <c r="K825" s="37"/>
    </row>
    <row r="826" spans="10:11" s="36" customFormat="1" ht="11.25">
      <c r="J826" s="37"/>
      <c r="K826" s="37"/>
    </row>
    <row r="827" spans="10:11" s="36" customFormat="1" ht="11.25">
      <c r="J827" s="37"/>
      <c r="K827" s="37"/>
    </row>
    <row r="828" spans="10:11" s="36" customFormat="1" ht="11.25">
      <c r="J828" s="37"/>
      <c r="K828" s="37"/>
    </row>
    <row r="829" spans="10:11" s="36" customFormat="1" ht="11.25">
      <c r="J829" s="37"/>
      <c r="K829" s="37"/>
    </row>
    <row r="830" spans="10:11" s="36" customFormat="1" ht="11.25">
      <c r="J830" s="37"/>
      <c r="K830" s="37"/>
    </row>
    <row r="831" spans="10:11" s="36" customFormat="1" ht="11.25">
      <c r="J831" s="37"/>
      <c r="K831" s="37"/>
    </row>
    <row r="832" spans="10:11" s="36" customFormat="1" ht="11.25">
      <c r="J832" s="37"/>
      <c r="K832" s="37"/>
    </row>
    <row r="833" spans="10:11" s="36" customFormat="1" ht="11.25">
      <c r="J833" s="37"/>
      <c r="K833" s="37"/>
    </row>
    <row r="834" spans="10:11" s="36" customFormat="1" ht="11.25">
      <c r="J834" s="37"/>
      <c r="K834" s="37"/>
    </row>
    <row r="835" spans="10:11" s="36" customFormat="1" ht="11.25">
      <c r="J835" s="37"/>
      <c r="K835" s="37"/>
    </row>
    <row r="836" spans="10:11" s="36" customFormat="1" ht="11.25">
      <c r="J836" s="37"/>
      <c r="K836" s="37"/>
    </row>
    <row r="837" spans="10:11" s="36" customFormat="1" ht="11.25">
      <c r="J837" s="37"/>
      <c r="K837" s="37"/>
    </row>
    <row r="838" spans="10:11" s="36" customFormat="1" ht="11.25">
      <c r="J838" s="37"/>
      <c r="K838" s="37"/>
    </row>
    <row r="839" spans="10:11" s="36" customFormat="1" ht="11.25">
      <c r="J839" s="37"/>
      <c r="K839" s="37"/>
    </row>
    <row r="840" spans="10:11" s="36" customFormat="1" ht="11.25">
      <c r="J840" s="37"/>
      <c r="K840" s="37"/>
    </row>
    <row r="841" spans="10:11" s="36" customFormat="1" ht="11.25">
      <c r="J841" s="37"/>
      <c r="K841" s="37"/>
    </row>
    <row r="842" spans="10:11" s="36" customFormat="1" ht="11.25">
      <c r="J842" s="37"/>
      <c r="K842" s="37"/>
    </row>
    <row r="843" spans="10:11" s="36" customFormat="1" ht="11.25">
      <c r="J843" s="37"/>
      <c r="K843" s="37"/>
    </row>
    <row r="844" spans="10:11" s="36" customFormat="1" ht="11.25">
      <c r="J844" s="37"/>
      <c r="K844" s="37"/>
    </row>
    <row r="845" spans="10:11" s="36" customFormat="1" ht="11.25">
      <c r="J845" s="37"/>
      <c r="K845" s="37"/>
    </row>
    <row r="846" spans="10:11" s="36" customFormat="1" ht="11.25">
      <c r="J846" s="37"/>
      <c r="K846" s="37"/>
    </row>
    <row r="847" spans="10:11" s="36" customFormat="1" ht="11.25">
      <c r="J847" s="37"/>
      <c r="K847" s="37"/>
    </row>
    <row r="848" spans="10:11" s="36" customFormat="1" ht="11.25">
      <c r="J848" s="37"/>
      <c r="K848" s="37"/>
    </row>
    <row r="849" spans="10:11" s="36" customFormat="1" ht="11.25">
      <c r="J849" s="37"/>
      <c r="K849" s="37"/>
    </row>
    <row r="850" spans="10:11" s="36" customFormat="1" ht="11.25">
      <c r="J850" s="37"/>
      <c r="K850" s="37"/>
    </row>
    <row r="851" spans="10:11" s="36" customFormat="1" ht="11.25">
      <c r="J851" s="37"/>
      <c r="K851" s="37"/>
    </row>
    <row r="852" spans="10:11" s="36" customFormat="1" ht="11.25">
      <c r="J852" s="37"/>
      <c r="K852" s="37"/>
    </row>
    <row r="853" spans="10:11" s="36" customFormat="1" ht="11.25">
      <c r="J853" s="37"/>
      <c r="K853" s="37"/>
    </row>
    <row r="854" spans="10:11" s="36" customFormat="1" ht="11.25">
      <c r="J854" s="37"/>
      <c r="K854" s="37"/>
    </row>
    <row r="855" spans="10:11" s="36" customFormat="1" ht="11.25">
      <c r="J855" s="37"/>
      <c r="K855" s="37"/>
    </row>
    <row r="856" spans="10:11" s="36" customFormat="1" ht="11.25">
      <c r="J856" s="37"/>
      <c r="K856" s="37"/>
    </row>
    <row r="857" spans="10:11" s="36" customFormat="1" ht="11.25">
      <c r="J857" s="37"/>
      <c r="K857" s="37"/>
    </row>
    <row r="858" spans="10:11" s="36" customFormat="1" ht="11.25">
      <c r="J858" s="37"/>
      <c r="K858" s="37"/>
    </row>
    <row r="859" spans="10:11" s="36" customFormat="1" ht="11.25">
      <c r="J859" s="37"/>
      <c r="K859" s="37"/>
    </row>
    <row r="860" spans="10:11" s="36" customFormat="1" ht="11.25">
      <c r="J860" s="37"/>
      <c r="K860" s="37"/>
    </row>
    <row r="861" spans="10:11" s="36" customFormat="1" ht="11.25">
      <c r="J861" s="37"/>
      <c r="K861" s="37"/>
    </row>
    <row r="862" spans="10:11" s="36" customFormat="1" ht="11.25">
      <c r="J862" s="37"/>
      <c r="K862" s="37"/>
    </row>
    <row r="863" spans="10:11" s="36" customFormat="1" ht="11.25">
      <c r="J863" s="37"/>
      <c r="K863" s="37"/>
    </row>
    <row r="864" spans="10:11" s="36" customFormat="1" ht="11.25">
      <c r="J864" s="37"/>
      <c r="K864" s="37"/>
    </row>
    <row r="865" spans="10:11" s="36" customFormat="1" ht="11.25">
      <c r="J865" s="37"/>
      <c r="K865" s="37"/>
    </row>
    <row r="866" spans="10:11" s="36" customFormat="1" ht="11.25">
      <c r="J866" s="37"/>
      <c r="K866" s="37"/>
    </row>
    <row r="867" spans="10:11" s="36" customFormat="1" ht="11.25">
      <c r="J867" s="37"/>
      <c r="K867" s="37"/>
    </row>
    <row r="868" spans="10:11" s="36" customFormat="1" ht="11.25">
      <c r="J868" s="37"/>
      <c r="K868" s="37"/>
    </row>
    <row r="869" spans="10:11" s="36" customFormat="1" ht="11.25">
      <c r="J869" s="37"/>
      <c r="K869" s="37"/>
    </row>
    <row r="870" spans="10:11" s="36" customFormat="1" ht="11.25">
      <c r="J870" s="37"/>
      <c r="K870" s="37"/>
    </row>
    <row r="871" spans="10:11" s="36" customFormat="1" ht="11.25">
      <c r="J871" s="37"/>
      <c r="K871" s="37"/>
    </row>
    <row r="872" spans="10:11" s="36" customFormat="1" ht="11.25">
      <c r="J872" s="37"/>
      <c r="K872" s="37"/>
    </row>
    <row r="873" spans="10:11" s="36" customFormat="1" ht="11.25">
      <c r="J873" s="37"/>
      <c r="K873" s="37"/>
    </row>
    <row r="874" spans="10:11" s="36" customFormat="1" ht="11.25">
      <c r="J874" s="37"/>
      <c r="K874" s="37"/>
    </row>
    <row r="875" spans="10:11" s="36" customFormat="1" ht="11.25">
      <c r="J875" s="37"/>
      <c r="K875" s="37"/>
    </row>
    <row r="876" spans="10:11" s="36" customFormat="1" ht="11.25">
      <c r="J876" s="37"/>
      <c r="K876" s="37"/>
    </row>
    <row r="877" spans="10:11" s="36" customFormat="1" ht="11.25">
      <c r="J877" s="37"/>
      <c r="K877" s="37"/>
    </row>
    <row r="878" spans="10:11" s="36" customFormat="1" ht="11.25">
      <c r="J878" s="37"/>
      <c r="K878" s="37"/>
    </row>
    <row r="879" spans="10:11" s="36" customFormat="1" ht="11.25">
      <c r="J879" s="37"/>
      <c r="K879" s="37"/>
    </row>
    <row r="880" spans="10:11" s="36" customFormat="1" ht="11.25">
      <c r="J880" s="37"/>
      <c r="K880" s="37"/>
    </row>
    <row r="881" spans="10:11" s="36" customFormat="1" ht="11.25">
      <c r="J881" s="37"/>
      <c r="K881" s="37"/>
    </row>
    <row r="882" spans="10:11" s="36" customFormat="1" ht="11.25">
      <c r="J882" s="37"/>
      <c r="K882" s="37"/>
    </row>
    <row r="883" spans="10:11" s="36" customFormat="1" ht="11.25">
      <c r="J883" s="37"/>
      <c r="K883" s="37"/>
    </row>
    <row r="884" spans="10:11" s="36" customFormat="1" ht="11.25">
      <c r="J884" s="37"/>
      <c r="K884" s="37"/>
    </row>
    <row r="885" spans="10:11" s="36" customFormat="1" ht="11.25">
      <c r="J885" s="37"/>
      <c r="K885" s="37"/>
    </row>
    <row r="886" spans="10:11" s="36" customFormat="1" ht="11.25">
      <c r="J886" s="37"/>
      <c r="K886" s="37"/>
    </row>
    <row r="887" spans="10:11" s="36" customFormat="1" ht="11.25">
      <c r="J887" s="37"/>
      <c r="K887" s="37"/>
    </row>
    <row r="888" spans="10:11" s="36" customFormat="1" ht="11.25">
      <c r="J888" s="37"/>
      <c r="K888" s="37"/>
    </row>
    <row r="889" spans="10:11" s="36" customFormat="1" ht="11.25">
      <c r="J889" s="37"/>
      <c r="K889" s="37"/>
    </row>
    <row r="890" spans="10:11" s="36" customFormat="1" ht="11.25">
      <c r="J890" s="37"/>
      <c r="K890" s="37"/>
    </row>
    <row r="891" spans="10:11" s="36" customFormat="1" ht="11.25">
      <c r="J891" s="37"/>
      <c r="K891" s="37"/>
    </row>
    <row r="892" spans="10:11" s="36" customFormat="1" ht="11.25">
      <c r="J892" s="37"/>
      <c r="K892" s="37"/>
    </row>
    <row r="893" spans="10:11" s="36" customFormat="1" ht="11.25">
      <c r="J893" s="37"/>
      <c r="K893" s="37"/>
    </row>
    <row r="894" spans="10:11" s="36" customFormat="1" ht="11.25">
      <c r="J894" s="37"/>
      <c r="K894" s="37"/>
    </row>
    <row r="895" spans="10:11" s="36" customFormat="1" ht="11.25">
      <c r="J895" s="37"/>
      <c r="K895" s="37"/>
    </row>
    <row r="896" spans="10:11" s="36" customFormat="1" ht="11.25">
      <c r="J896" s="37"/>
      <c r="K896" s="37"/>
    </row>
    <row r="897" spans="10:11" s="36" customFormat="1" ht="11.25">
      <c r="J897" s="37"/>
      <c r="K897" s="37"/>
    </row>
    <row r="898" spans="10:11" s="36" customFormat="1" ht="11.25">
      <c r="J898" s="37"/>
      <c r="K898" s="37"/>
    </row>
    <row r="899" spans="10:11" s="36" customFormat="1" ht="11.25">
      <c r="J899" s="37"/>
      <c r="K899" s="37"/>
    </row>
    <row r="900" spans="10:11" s="36" customFormat="1" ht="11.25">
      <c r="J900" s="37"/>
      <c r="K900" s="37"/>
    </row>
    <row r="901" spans="10:11" s="36" customFormat="1" ht="11.25">
      <c r="J901" s="37"/>
      <c r="K901" s="37"/>
    </row>
    <row r="902" spans="10:11" s="36" customFormat="1" ht="11.25">
      <c r="J902" s="37"/>
      <c r="K902" s="37"/>
    </row>
    <row r="903" spans="10:11" s="36" customFormat="1" ht="11.25">
      <c r="J903" s="37"/>
      <c r="K903" s="37"/>
    </row>
    <row r="904" spans="10:11" s="36" customFormat="1" ht="11.25">
      <c r="J904" s="37"/>
      <c r="K904" s="37"/>
    </row>
    <row r="905" spans="10:11" s="36" customFormat="1" ht="11.25">
      <c r="J905" s="37"/>
      <c r="K905" s="37"/>
    </row>
    <row r="906" spans="10:11" s="36" customFormat="1" ht="11.25">
      <c r="J906" s="37"/>
      <c r="K906" s="37"/>
    </row>
    <row r="907" spans="10:11" s="36" customFormat="1" ht="11.25">
      <c r="J907" s="37"/>
      <c r="K907" s="37"/>
    </row>
    <row r="908" spans="10:11" s="36" customFormat="1" ht="11.25">
      <c r="J908" s="37"/>
      <c r="K908" s="37"/>
    </row>
    <row r="909" spans="10:11" s="36" customFormat="1" ht="11.25">
      <c r="J909" s="37"/>
      <c r="K909" s="37"/>
    </row>
    <row r="910" spans="10:11" s="36" customFormat="1" ht="11.25">
      <c r="J910" s="37"/>
      <c r="K910" s="37"/>
    </row>
    <row r="911" spans="10:11" s="36" customFormat="1" ht="11.25">
      <c r="J911" s="37"/>
      <c r="K911" s="37"/>
    </row>
    <row r="912" spans="10:11" s="36" customFormat="1" ht="11.25">
      <c r="J912" s="37"/>
      <c r="K912" s="37"/>
    </row>
    <row r="913" spans="10:11" s="36" customFormat="1" ht="11.25">
      <c r="J913" s="37"/>
      <c r="K913" s="37"/>
    </row>
    <row r="914" spans="10:11" s="36" customFormat="1" ht="11.25">
      <c r="J914" s="37"/>
      <c r="K914" s="37"/>
    </row>
    <row r="915" spans="10:11" s="36" customFormat="1" ht="11.25">
      <c r="J915" s="37"/>
      <c r="K915" s="37"/>
    </row>
    <row r="916" spans="10:11" s="36" customFormat="1" ht="11.25">
      <c r="J916" s="37"/>
      <c r="K916" s="37"/>
    </row>
    <row r="917" spans="10:11" s="36" customFormat="1" ht="11.25">
      <c r="J917" s="37"/>
      <c r="K917" s="37"/>
    </row>
    <row r="918" spans="10:11" s="36" customFormat="1" ht="11.25">
      <c r="J918" s="37"/>
      <c r="K918" s="37"/>
    </row>
    <row r="919" spans="10:11" s="36" customFormat="1" ht="11.25">
      <c r="J919" s="37"/>
      <c r="K919" s="37"/>
    </row>
    <row r="920" spans="10:11" s="36" customFormat="1" ht="11.25">
      <c r="J920" s="37"/>
      <c r="K920" s="37"/>
    </row>
    <row r="921" spans="10:11" s="36" customFormat="1" ht="11.25">
      <c r="J921" s="37"/>
      <c r="K921" s="37"/>
    </row>
    <row r="922" spans="10:11" s="36" customFormat="1" ht="11.25">
      <c r="J922" s="37"/>
      <c r="K922" s="37"/>
    </row>
    <row r="923" spans="10:11" s="36" customFormat="1" ht="11.25">
      <c r="J923" s="37"/>
      <c r="K923" s="37"/>
    </row>
    <row r="924" spans="10:11" s="36" customFormat="1" ht="11.25">
      <c r="J924" s="37"/>
      <c r="K924" s="37"/>
    </row>
    <row r="925" spans="10:11" s="36" customFormat="1" ht="11.25">
      <c r="J925" s="37"/>
      <c r="K925" s="37"/>
    </row>
    <row r="926" spans="10:11" s="36" customFormat="1" ht="11.25">
      <c r="J926" s="37"/>
      <c r="K926" s="37"/>
    </row>
    <row r="927" spans="10:11" s="36" customFormat="1" ht="11.25">
      <c r="J927" s="37"/>
      <c r="K927" s="37"/>
    </row>
    <row r="928" spans="10:11" s="36" customFormat="1" ht="11.25">
      <c r="J928" s="37"/>
      <c r="K928" s="37"/>
    </row>
    <row r="929" spans="10:11" s="36" customFormat="1" ht="11.25">
      <c r="J929" s="37"/>
      <c r="K929" s="37"/>
    </row>
    <row r="930" spans="10:11" s="36" customFormat="1" ht="11.25">
      <c r="J930" s="37"/>
      <c r="K930" s="37"/>
    </row>
    <row r="931" spans="10:11" s="36" customFormat="1" ht="11.25">
      <c r="J931" s="37"/>
      <c r="K931" s="37"/>
    </row>
    <row r="932" spans="10:11" s="36" customFormat="1" ht="11.25">
      <c r="J932" s="37"/>
      <c r="K932" s="37"/>
    </row>
    <row r="933" spans="10:11" s="36" customFormat="1" ht="11.25">
      <c r="J933" s="37"/>
      <c r="K933" s="37"/>
    </row>
    <row r="934" spans="10:11" s="36" customFormat="1" ht="11.25">
      <c r="J934" s="37"/>
      <c r="K934" s="37"/>
    </row>
    <row r="935" spans="10:11" s="36" customFormat="1" ht="11.25">
      <c r="J935" s="37"/>
      <c r="K935" s="37"/>
    </row>
    <row r="936" spans="10:11" s="36" customFormat="1" ht="11.25">
      <c r="J936" s="37"/>
      <c r="K936" s="37"/>
    </row>
    <row r="937" spans="10:11" s="36" customFormat="1" ht="11.25">
      <c r="J937" s="37"/>
      <c r="K937" s="37"/>
    </row>
    <row r="938" spans="10:11" s="36" customFormat="1" ht="11.25">
      <c r="J938" s="37"/>
      <c r="K938" s="37"/>
    </row>
    <row r="939" spans="10:11" s="36" customFormat="1" ht="11.25">
      <c r="J939" s="37"/>
      <c r="K939" s="37"/>
    </row>
    <row r="940" spans="10:11" s="36" customFormat="1" ht="11.25">
      <c r="J940" s="37"/>
      <c r="K940" s="37"/>
    </row>
    <row r="941" spans="10:11" s="36" customFormat="1" ht="11.25">
      <c r="J941" s="37"/>
      <c r="K941" s="37"/>
    </row>
    <row r="942" spans="10:11" s="36" customFormat="1" ht="11.25">
      <c r="J942" s="37"/>
      <c r="K942" s="37"/>
    </row>
    <row r="943" spans="10:11" s="36" customFormat="1" ht="11.25">
      <c r="J943" s="37"/>
      <c r="K943" s="37"/>
    </row>
    <row r="944" spans="10:11" s="36" customFormat="1" ht="11.25">
      <c r="J944" s="37"/>
      <c r="K944" s="37"/>
    </row>
    <row r="945" spans="10:11" s="36" customFormat="1" ht="11.25">
      <c r="J945" s="37"/>
      <c r="K945" s="37"/>
    </row>
    <row r="946" spans="10:11" s="36" customFormat="1" ht="11.25">
      <c r="J946" s="37"/>
      <c r="K946" s="37"/>
    </row>
    <row r="947" spans="10:11" s="36" customFormat="1" ht="11.25">
      <c r="J947" s="37"/>
      <c r="K947" s="37"/>
    </row>
    <row r="948" spans="10:11" s="36" customFormat="1" ht="11.25">
      <c r="J948" s="37"/>
      <c r="K948" s="37"/>
    </row>
    <row r="949" spans="10:11" s="36" customFormat="1" ht="11.25">
      <c r="J949" s="37"/>
      <c r="K949" s="37"/>
    </row>
    <row r="950" spans="10:11" s="36" customFormat="1" ht="11.25">
      <c r="J950" s="37"/>
      <c r="K950" s="37"/>
    </row>
    <row r="951" spans="10:11" s="36" customFormat="1" ht="11.25">
      <c r="J951" s="37"/>
      <c r="K951" s="37"/>
    </row>
    <row r="952" spans="10:11" s="36" customFormat="1" ht="11.25">
      <c r="J952" s="37"/>
      <c r="K952" s="37"/>
    </row>
    <row r="953" spans="10:11" s="36" customFormat="1" ht="11.25">
      <c r="J953" s="37"/>
      <c r="K953" s="37"/>
    </row>
    <row r="954" spans="10:11" s="36" customFormat="1" ht="11.25">
      <c r="J954" s="37"/>
      <c r="K954" s="37"/>
    </row>
    <row r="955" spans="10:11" s="36" customFormat="1" ht="11.25">
      <c r="J955" s="37"/>
      <c r="K955" s="37"/>
    </row>
    <row r="956" spans="10:11" s="36" customFormat="1" ht="11.25">
      <c r="J956" s="37"/>
      <c r="K956" s="37"/>
    </row>
    <row r="957" spans="10:11" s="36" customFormat="1" ht="11.25">
      <c r="J957" s="37"/>
      <c r="K957" s="37"/>
    </row>
    <row r="958" spans="10:11" s="36" customFormat="1" ht="11.25">
      <c r="J958" s="37"/>
      <c r="K958" s="37"/>
    </row>
    <row r="959" spans="10:11" s="36" customFormat="1" ht="11.25">
      <c r="J959" s="37"/>
      <c r="K959" s="37"/>
    </row>
    <row r="960" spans="10:11" s="36" customFormat="1" ht="11.25">
      <c r="J960" s="37"/>
      <c r="K960" s="37"/>
    </row>
    <row r="961" spans="10:11" s="36" customFormat="1" ht="11.25">
      <c r="J961" s="37"/>
      <c r="K961" s="37"/>
    </row>
    <row r="962" spans="10:11" s="36" customFormat="1" ht="11.25">
      <c r="J962" s="37"/>
      <c r="K962" s="37"/>
    </row>
    <row r="963" spans="10:11" s="36" customFormat="1" ht="11.25">
      <c r="J963" s="37"/>
      <c r="K963" s="37"/>
    </row>
    <row r="964" spans="10:11" s="36" customFormat="1" ht="11.25">
      <c r="J964" s="37"/>
      <c r="K964" s="37"/>
    </row>
    <row r="965" spans="10:11" s="36" customFormat="1" ht="11.25">
      <c r="J965" s="37"/>
      <c r="K965" s="37"/>
    </row>
    <row r="966" spans="10:11" s="36" customFormat="1" ht="11.25">
      <c r="J966" s="37"/>
      <c r="K966" s="37"/>
    </row>
    <row r="967" spans="10:11" s="36" customFormat="1" ht="11.25">
      <c r="J967" s="37"/>
      <c r="K967" s="37"/>
    </row>
    <row r="968" spans="10:11" s="36" customFormat="1" ht="11.25">
      <c r="J968" s="37"/>
      <c r="K968" s="37"/>
    </row>
    <row r="969" spans="10:11" s="36" customFormat="1" ht="11.25">
      <c r="J969" s="37"/>
      <c r="K969" s="37"/>
    </row>
    <row r="970" spans="10:11" s="36" customFormat="1" ht="11.25">
      <c r="J970" s="37"/>
      <c r="K970" s="37"/>
    </row>
    <row r="971" spans="10:11" s="36" customFormat="1" ht="11.25">
      <c r="J971" s="37"/>
      <c r="K971" s="37"/>
    </row>
    <row r="972" spans="10:11" s="36" customFormat="1" ht="11.25">
      <c r="J972" s="37"/>
      <c r="K972" s="37"/>
    </row>
    <row r="973" spans="10:11" s="36" customFormat="1" ht="11.25">
      <c r="J973" s="37"/>
      <c r="K973" s="37"/>
    </row>
    <row r="974" spans="10:11" s="36" customFormat="1" ht="11.25">
      <c r="J974" s="37"/>
      <c r="K974" s="37"/>
    </row>
    <row r="975" spans="10:11" s="36" customFormat="1" ht="11.25">
      <c r="J975" s="37"/>
      <c r="K975" s="37"/>
    </row>
    <row r="976" spans="10:11" s="36" customFormat="1" ht="11.25">
      <c r="J976" s="37"/>
      <c r="K976" s="37"/>
    </row>
    <row r="977" spans="10:11" s="36" customFormat="1" ht="11.25">
      <c r="J977" s="37"/>
      <c r="K977" s="37"/>
    </row>
    <row r="978" spans="10:11" s="36" customFormat="1" ht="11.25">
      <c r="J978" s="37"/>
      <c r="K978" s="37"/>
    </row>
    <row r="979" spans="10:11" s="36" customFormat="1" ht="11.25">
      <c r="J979" s="37"/>
      <c r="K979" s="37"/>
    </row>
    <row r="980" spans="10:11" s="36" customFormat="1" ht="11.25">
      <c r="J980" s="37"/>
      <c r="K980" s="37"/>
    </row>
    <row r="981" spans="10:11" s="36" customFormat="1" ht="11.25">
      <c r="J981" s="37"/>
      <c r="K981" s="37"/>
    </row>
    <row r="982" spans="10:11" s="36" customFormat="1" ht="11.25">
      <c r="J982" s="37"/>
      <c r="K982" s="37"/>
    </row>
    <row r="983" spans="10:11" s="36" customFormat="1" ht="11.25">
      <c r="J983" s="37"/>
      <c r="K983" s="37"/>
    </row>
    <row r="984" spans="10:11" s="36" customFormat="1" ht="11.25">
      <c r="J984" s="37"/>
      <c r="K984" s="37"/>
    </row>
    <row r="985" spans="10:11" s="36" customFormat="1" ht="11.25">
      <c r="J985" s="37"/>
      <c r="K985" s="37"/>
    </row>
    <row r="986" spans="10:11" s="36" customFormat="1" ht="11.25">
      <c r="J986" s="37"/>
      <c r="K986" s="37"/>
    </row>
    <row r="987" spans="10:11" s="36" customFormat="1" ht="11.25">
      <c r="J987" s="37"/>
      <c r="K987" s="37"/>
    </row>
    <row r="988" spans="10:11" s="36" customFormat="1" ht="11.25">
      <c r="J988" s="37"/>
      <c r="K988" s="37"/>
    </row>
    <row r="989" spans="10:11" s="36" customFormat="1" ht="11.25">
      <c r="J989" s="37"/>
      <c r="K989" s="37"/>
    </row>
    <row r="990" spans="10:11" s="36" customFormat="1" ht="11.25">
      <c r="J990" s="37"/>
      <c r="K990" s="37"/>
    </row>
    <row r="991" spans="10:11" s="36" customFormat="1" ht="11.25">
      <c r="J991" s="37"/>
      <c r="K991" s="37"/>
    </row>
    <row r="992" spans="10:11" s="36" customFormat="1" ht="11.25">
      <c r="J992" s="37"/>
      <c r="K992" s="37"/>
    </row>
    <row r="993" spans="10:11" s="36" customFormat="1" ht="11.25">
      <c r="J993" s="37"/>
      <c r="K993" s="37"/>
    </row>
    <row r="994" spans="10:11" s="36" customFormat="1" ht="11.25">
      <c r="J994" s="37"/>
      <c r="K994" s="37"/>
    </row>
    <row r="995" spans="10:11" s="36" customFormat="1" ht="11.25">
      <c r="J995" s="37"/>
      <c r="K995" s="37"/>
    </row>
    <row r="996" spans="10:11" s="36" customFormat="1" ht="11.25">
      <c r="J996" s="37"/>
      <c r="K996" s="37"/>
    </row>
    <row r="997" spans="10:11" s="36" customFormat="1" ht="11.25">
      <c r="J997" s="37"/>
      <c r="K997" s="37"/>
    </row>
    <row r="998" spans="10:11" s="36" customFormat="1" ht="11.25">
      <c r="J998" s="37"/>
      <c r="K998" s="37"/>
    </row>
    <row r="999" spans="10:11" s="36" customFormat="1" ht="11.25">
      <c r="J999" s="37"/>
      <c r="K999" s="37"/>
    </row>
    <row r="1000" spans="10:11" s="36" customFormat="1" ht="11.25">
      <c r="J1000" s="37"/>
      <c r="K1000" s="37"/>
    </row>
    <row r="1001" spans="10:11" s="36" customFormat="1" ht="11.25">
      <c r="J1001" s="37"/>
      <c r="K1001" s="37"/>
    </row>
    <row r="1002" spans="10:11" s="36" customFormat="1" ht="11.25">
      <c r="J1002" s="37"/>
      <c r="K1002" s="37"/>
    </row>
    <row r="1003" spans="10:11" s="36" customFormat="1" ht="11.25">
      <c r="J1003" s="37"/>
      <c r="K1003" s="37"/>
    </row>
    <row r="1004" spans="10:11" s="36" customFormat="1" ht="11.25">
      <c r="J1004" s="37"/>
      <c r="K1004" s="37"/>
    </row>
    <row r="1005" spans="10:11" s="36" customFormat="1" ht="11.25">
      <c r="J1005" s="37"/>
      <c r="K1005" s="37"/>
    </row>
    <row r="1006" spans="10:11" s="36" customFormat="1" ht="11.25">
      <c r="J1006" s="37"/>
      <c r="K1006" s="37"/>
    </row>
    <row r="1007" spans="10:11" s="36" customFormat="1" ht="11.25">
      <c r="J1007" s="37"/>
      <c r="K1007" s="37"/>
    </row>
    <row r="1008" spans="10:11" s="36" customFormat="1" ht="11.25">
      <c r="J1008" s="37"/>
      <c r="K1008" s="37"/>
    </row>
    <row r="1009" spans="10:11" s="36" customFormat="1" ht="11.25">
      <c r="J1009" s="37"/>
      <c r="K1009" s="37"/>
    </row>
    <row r="1010" spans="10:11" s="36" customFormat="1" ht="11.25">
      <c r="J1010" s="37"/>
      <c r="K1010" s="37"/>
    </row>
    <row r="1011" spans="10:11" s="36" customFormat="1" ht="11.25">
      <c r="J1011" s="37"/>
      <c r="K1011" s="37"/>
    </row>
    <row r="1012" spans="10:11" s="36" customFormat="1" ht="11.25">
      <c r="J1012" s="37"/>
      <c r="K1012" s="37"/>
    </row>
    <row r="1013" spans="10:11" s="36" customFormat="1" ht="11.25">
      <c r="J1013" s="37"/>
      <c r="K1013" s="37"/>
    </row>
    <row r="1014" spans="10:11" s="36" customFormat="1" ht="11.25">
      <c r="J1014" s="37"/>
      <c r="K1014" s="37"/>
    </row>
    <row r="1015" spans="10:11" s="36" customFormat="1" ht="11.25">
      <c r="J1015" s="37"/>
      <c r="K1015" s="37"/>
    </row>
    <row r="1016" spans="10:11" s="36" customFormat="1" ht="11.25">
      <c r="J1016" s="37"/>
      <c r="K1016" s="37"/>
    </row>
    <row r="1017" spans="10:11" s="36" customFormat="1" ht="11.25">
      <c r="J1017" s="37"/>
      <c r="K1017" s="37"/>
    </row>
    <row r="1018" spans="10:11" s="36" customFormat="1" ht="11.25">
      <c r="J1018" s="37"/>
      <c r="K1018" s="37"/>
    </row>
    <row r="1019" spans="10:11" s="36" customFormat="1" ht="11.25">
      <c r="J1019" s="37"/>
      <c r="K1019" s="37"/>
    </row>
    <row r="1020" spans="10:11" s="36" customFormat="1" ht="11.25">
      <c r="J1020" s="37"/>
      <c r="K1020" s="37"/>
    </row>
    <row r="1021" spans="10:11" s="36" customFormat="1" ht="11.25">
      <c r="J1021" s="37"/>
      <c r="K1021" s="37"/>
    </row>
    <row r="1022" spans="10:11" s="36" customFormat="1" ht="11.25">
      <c r="J1022" s="37"/>
      <c r="K1022" s="37"/>
    </row>
    <row r="1023" spans="10:11" s="36" customFormat="1" ht="11.25">
      <c r="J1023" s="37"/>
      <c r="K1023" s="37"/>
    </row>
    <row r="1024" spans="10:11" s="36" customFormat="1" ht="11.25">
      <c r="J1024" s="37"/>
      <c r="K1024" s="37"/>
    </row>
    <row r="1025" spans="10:11" s="36" customFormat="1" ht="11.25">
      <c r="J1025" s="37"/>
      <c r="K1025" s="37"/>
    </row>
    <row r="1026" spans="10:11" s="36" customFormat="1" ht="11.25">
      <c r="J1026" s="37"/>
      <c r="K1026" s="37"/>
    </row>
    <row r="1027" spans="10:11" s="36" customFormat="1" ht="11.25">
      <c r="J1027" s="37"/>
      <c r="K1027" s="37"/>
    </row>
    <row r="1028" spans="10:11" s="36" customFormat="1" ht="11.25">
      <c r="J1028" s="37"/>
      <c r="K1028" s="37"/>
    </row>
    <row r="1029" spans="10:11" s="36" customFormat="1" ht="11.25">
      <c r="J1029" s="37"/>
      <c r="K1029" s="37"/>
    </row>
    <row r="1030" spans="10:11" s="36" customFormat="1" ht="11.25">
      <c r="J1030" s="37"/>
      <c r="K1030" s="37"/>
    </row>
    <row r="1031" spans="10:11" s="36" customFormat="1" ht="11.25">
      <c r="J1031" s="37"/>
      <c r="K1031" s="37"/>
    </row>
    <row r="1032" spans="10:11" s="36" customFormat="1" ht="11.25">
      <c r="J1032" s="37"/>
      <c r="K1032" s="37"/>
    </row>
    <row r="1033" spans="10:11" s="36" customFormat="1" ht="11.25">
      <c r="J1033" s="37"/>
      <c r="K1033" s="37"/>
    </row>
    <row r="1034" spans="10:11" s="36" customFormat="1" ht="11.25">
      <c r="J1034" s="37"/>
      <c r="K1034" s="37"/>
    </row>
    <row r="1035" spans="10:11" s="36" customFormat="1" ht="11.25">
      <c r="J1035" s="37"/>
      <c r="K1035" s="37"/>
    </row>
    <row r="1036" spans="10:11" s="36" customFormat="1" ht="11.25">
      <c r="J1036" s="37"/>
      <c r="K1036" s="37"/>
    </row>
    <row r="1037" spans="10:11" s="36" customFormat="1" ht="11.25">
      <c r="J1037" s="37"/>
      <c r="K1037" s="37"/>
    </row>
    <row r="1038" spans="10:11" s="36" customFormat="1" ht="11.25">
      <c r="J1038" s="37"/>
      <c r="K1038" s="37"/>
    </row>
    <row r="1039" spans="10:11" s="36" customFormat="1" ht="11.25">
      <c r="J1039" s="37"/>
      <c r="K1039" s="37"/>
    </row>
    <row r="1040" spans="10:11" s="36" customFormat="1" ht="11.25">
      <c r="J1040" s="37"/>
      <c r="K1040" s="37"/>
    </row>
    <row r="1041" spans="10:11" s="36" customFormat="1" ht="11.25">
      <c r="J1041" s="37"/>
      <c r="K1041" s="37"/>
    </row>
    <row r="1042" spans="10:11" s="36" customFormat="1" ht="11.25">
      <c r="J1042" s="37"/>
      <c r="K1042" s="37"/>
    </row>
    <row r="1043" spans="10:11" s="36" customFormat="1" ht="11.25">
      <c r="J1043" s="37"/>
      <c r="K1043" s="37"/>
    </row>
    <row r="1044" spans="10:11" s="36" customFormat="1" ht="11.25">
      <c r="J1044" s="37"/>
      <c r="K1044" s="37"/>
    </row>
    <row r="1045" spans="10:11" s="36" customFormat="1" ht="11.25">
      <c r="J1045" s="37"/>
      <c r="K1045" s="37"/>
    </row>
    <row r="1046" spans="10:11" s="36" customFormat="1" ht="11.25">
      <c r="J1046" s="37"/>
      <c r="K1046" s="37"/>
    </row>
    <row r="1047" spans="10:11" s="36" customFormat="1" ht="11.25">
      <c r="J1047" s="37"/>
      <c r="K1047" s="37"/>
    </row>
    <row r="1048" spans="10:11" s="36" customFormat="1" ht="11.25">
      <c r="J1048" s="37"/>
      <c r="K1048" s="37"/>
    </row>
    <row r="1049" spans="10:11" s="36" customFormat="1" ht="11.25">
      <c r="J1049" s="37"/>
      <c r="K1049" s="37"/>
    </row>
    <row r="1050" spans="10:11" s="36" customFormat="1" ht="11.25">
      <c r="J1050" s="37"/>
      <c r="K1050" s="37"/>
    </row>
    <row r="1051" spans="10:11" s="36" customFormat="1" ht="11.25">
      <c r="J1051" s="37"/>
      <c r="K1051" s="37"/>
    </row>
    <row r="1052" spans="10:11" s="36" customFormat="1" ht="11.25">
      <c r="J1052" s="37"/>
      <c r="K1052" s="37"/>
    </row>
    <row r="1053" spans="10:11" s="36" customFormat="1" ht="11.25">
      <c r="J1053" s="37"/>
      <c r="K1053" s="37"/>
    </row>
    <row r="1054" spans="10:11" s="36" customFormat="1" ht="11.25">
      <c r="J1054" s="37"/>
      <c r="K1054" s="37"/>
    </row>
    <row r="1055" spans="10:11" s="36" customFormat="1" ht="11.25">
      <c r="J1055" s="37"/>
      <c r="K1055" s="37"/>
    </row>
    <row r="1056" spans="10:11" s="36" customFormat="1" ht="11.25">
      <c r="J1056" s="37"/>
      <c r="K1056" s="37"/>
    </row>
    <row r="1057" spans="10:11" s="36" customFormat="1" ht="11.25">
      <c r="J1057" s="37"/>
      <c r="K1057" s="37"/>
    </row>
    <row r="1058" spans="10:11" s="36" customFormat="1" ht="11.25">
      <c r="J1058" s="37"/>
      <c r="K1058" s="37"/>
    </row>
    <row r="1059" spans="10:11" s="36" customFormat="1" ht="11.25">
      <c r="J1059" s="37"/>
      <c r="K1059" s="37"/>
    </row>
    <row r="1060" spans="10:11" s="36" customFormat="1" ht="11.25">
      <c r="J1060" s="37"/>
      <c r="K1060" s="37"/>
    </row>
    <row r="1061" spans="10:11" s="36" customFormat="1" ht="11.25">
      <c r="J1061" s="37"/>
      <c r="K1061" s="37"/>
    </row>
    <row r="1062" spans="10:11" s="36" customFormat="1" ht="11.25">
      <c r="J1062" s="37"/>
      <c r="K1062" s="37"/>
    </row>
    <row r="1063" spans="10:11" s="36" customFormat="1" ht="11.25">
      <c r="J1063" s="37"/>
      <c r="K1063" s="37"/>
    </row>
    <row r="1064" spans="10:11" s="36" customFormat="1" ht="11.25">
      <c r="J1064" s="37"/>
      <c r="K1064" s="37"/>
    </row>
    <row r="1065" spans="10:11" s="36" customFormat="1" ht="11.25">
      <c r="J1065" s="37"/>
      <c r="K1065" s="37"/>
    </row>
    <row r="1066" spans="10:11" s="36" customFormat="1" ht="11.25">
      <c r="J1066" s="37"/>
      <c r="K1066" s="37"/>
    </row>
    <row r="1067" spans="10:11" s="36" customFormat="1" ht="11.25">
      <c r="J1067" s="37"/>
      <c r="K1067" s="37"/>
    </row>
    <row r="1068" spans="10:11" s="36" customFormat="1" ht="11.25">
      <c r="J1068" s="37"/>
      <c r="K1068" s="37"/>
    </row>
    <row r="1069" spans="10:11" s="36" customFormat="1" ht="11.25">
      <c r="J1069" s="37"/>
      <c r="K1069" s="37"/>
    </row>
    <row r="1070" spans="10:11" s="36" customFormat="1" ht="11.25">
      <c r="J1070" s="37"/>
      <c r="K1070" s="37"/>
    </row>
    <row r="1071" spans="10:11" s="36" customFormat="1" ht="11.25">
      <c r="J1071" s="37"/>
      <c r="K1071" s="37"/>
    </row>
    <row r="1072" spans="10:11" s="36" customFormat="1" ht="11.25">
      <c r="J1072" s="37"/>
      <c r="K1072" s="37"/>
    </row>
    <row r="1073" spans="10:11" s="36" customFormat="1" ht="11.25">
      <c r="J1073" s="37"/>
      <c r="K1073" s="37"/>
    </row>
    <row r="1074" spans="10:11" s="36" customFormat="1" ht="11.25">
      <c r="J1074" s="37"/>
      <c r="K1074" s="37"/>
    </row>
    <row r="1075" spans="10:11" s="36" customFormat="1" ht="11.25">
      <c r="J1075" s="37"/>
      <c r="K1075" s="37"/>
    </row>
    <row r="1076" spans="10:11" s="36" customFormat="1" ht="11.25">
      <c r="J1076" s="37"/>
      <c r="K1076" s="37"/>
    </row>
    <row r="1077" spans="10:11" s="36" customFormat="1" ht="11.25">
      <c r="J1077" s="37"/>
      <c r="K1077" s="37"/>
    </row>
    <row r="1078" spans="10:11" s="36" customFormat="1" ht="11.25">
      <c r="J1078" s="37"/>
      <c r="K1078" s="37"/>
    </row>
    <row r="1079" spans="10:11" s="36" customFormat="1" ht="11.25">
      <c r="J1079" s="37"/>
      <c r="K1079" s="37"/>
    </row>
    <row r="1080" spans="10:11" s="36" customFormat="1" ht="11.25">
      <c r="J1080" s="37"/>
      <c r="K1080" s="37"/>
    </row>
    <row r="1081" spans="10:11" s="36" customFormat="1" ht="11.25">
      <c r="J1081" s="37"/>
      <c r="K1081" s="37"/>
    </row>
    <row r="1082" spans="10:11" s="36" customFormat="1" ht="11.25">
      <c r="J1082" s="37"/>
      <c r="K1082" s="37"/>
    </row>
    <row r="1083" spans="10:11" s="36" customFormat="1" ht="11.25">
      <c r="J1083" s="37"/>
      <c r="K1083" s="37"/>
    </row>
    <row r="1084" spans="10:11" s="36" customFormat="1" ht="11.25">
      <c r="J1084" s="37"/>
      <c r="K1084" s="37"/>
    </row>
    <row r="1085" spans="10:11" s="36" customFormat="1" ht="11.25">
      <c r="J1085" s="37"/>
      <c r="K1085" s="37"/>
    </row>
    <row r="1086" spans="10:11" s="36" customFormat="1" ht="11.25">
      <c r="J1086" s="37"/>
      <c r="K1086" s="37"/>
    </row>
    <row r="1087" spans="10:11" s="36" customFormat="1" ht="11.25">
      <c r="J1087" s="37"/>
      <c r="K1087" s="37"/>
    </row>
    <row r="1088" spans="10:11" s="36" customFormat="1" ht="11.25">
      <c r="J1088" s="37"/>
      <c r="K1088" s="37"/>
    </row>
    <row r="1089" spans="10:11" s="36" customFormat="1" ht="11.25">
      <c r="J1089" s="37"/>
      <c r="K1089" s="37"/>
    </row>
    <row r="1090" spans="10:11" s="36" customFormat="1" ht="11.25">
      <c r="J1090" s="37"/>
      <c r="K1090" s="37"/>
    </row>
    <row r="1091" spans="10:11" s="36" customFormat="1" ht="11.25">
      <c r="J1091" s="37"/>
      <c r="K1091" s="37"/>
    </row>
    <row r="1092" spans="10:11" s="36" customFormat="1" ht="11.25">
      <c r="J1092" s="37"/>
      <c r="K1092" s="37"/>
    </row>
    <row r="1093" spans="10:11" s="36" customFormat="1" ht="11.25">
      <c r="J1093" s="37"/>
      <c r="K1093" s="37"/>
    </row>
    <row r="1094" spans="10:11" s="36" customFormat="1" ht="11.25">
      <c r="J1094" s="37"/>
      <c r="K1094" s="37"/>
    </row>
    <row r="1095" spans="10:11" s="36" customFormat="1" ht="11.25">
      <c r="J1095" s="37"/>
      <c r="K1095" s="37"/>
    </row>
    <row r="1096" spans="10:11" s="36" customFormat="1" ht="11.25">
      <c r="J1096" s="37"/>
      <c r="K1096" s="37"/>
    </row>
    <row r="1097" spans="10:11" s="36" customFormat="1" ht="11.25">
      <c r="J1097" s="37"/>
      <c r="K1097" s="37"/>
    </row>
    <row r="1098" spans="10:11" s="36" customFormat="1" ht="11.25">
      <c r="J1098" s="37"/>
      <c r="K1098" s="37"/>
    </row>
    <row r="1099" spans="10:11" s="36" customFormat="1" ht="11.25">
      <c r="J1099" s="37"/>
      <c r="K1099" s="37"/>
    </row>
    <row r="1100" spans="10:11" s="36" customFormat="1" ht="11.25">
      <c r="J1100" s="37"/>
      <c r="K1100" s="37"/>
    </row>
    <row r="1101" spans="10:11" s="36" customFormat="1" ht="11.25">
      <c r="J1101" s="37"/>
      <c r="K1101" s="37"/>
    </row>
    <row r="1102" spans="10:11" s="36" customFormat="1" ht="11.25">
      <c r="J1102" s="37"/>
      <c r="K1102" s="37"/>
    </row>
    <row r="1103" spans="10:11" s="36" customFormat="1" ht="11.25">
      <c r="J1103" s="37"/>
      <c r="K1103" s="37"/>
    </row>
    <row r="1104" spans="10:11" s="36" customFormat="1" ht="11.25">
      <c r="J1104" s="37"/>
      <c r="K1104" s="37"/>
    </row>
    <row r="1105" spans="10:11" s="36" customFormat="1" ht="11.25">
      <c r="J1105" s="37"/>
      <c r="K1105" s="37"/>
    </row>
    <row r="1106" spans="10:11" s="36" customFormat="1" ht="11.25">
      <c r="J1106" s="37"/>
      <c r="K1106" s="37"/>
    </row>
    <row r="1107" spans="10:11" s="36" customFormat="1" ht="11.25">
      <c r="J1107" s="37"/>
      <c r="K1107" s="37"/>
    </row>
    <row r="1108" spans="10:11" s="36" customFormat="1" ht="11.25">
      <c r="J1108" s="37"/>
      <c r="K1108" s="37"/>
    </row>
    <row r="1109" spans="10:11" s="36" customFormat="1" ht="11.25">
      <c r="J1109" s="37"/>
      <c r="K1109" s="37"/>
    </row>
    <row r="1110" spans="10:11" s="36" customFormat="1" ht="11.25">
      <c r="J1110" s="37"/>
      <c r="K1110" s="37"/>
    </row>
    <row r="1111" spans="10:11" s="36" customFormat="1" ht="11.25">
      <c r="J1111" s="37"/>
      <c r="K1111" s="37"/>
    </row>
    <row r="1112" spans="10:11" s="36" customFormat="1" ht="11.25">
      <c r="J1112" s="37"/>
      <c r="K1112" s="37"/>
    </row>
    <row r="1113" spans="10:11" s="36" customFormat="1" ht="11.25">
      <c r="J1113" s="37"/>
      <c r="K1113" s="37"/>
    </row>
    <row r="1114" spans="10:11" s="36" customFormat="1" ht="11.25">
      <c r="J1114" s="37"/>
      <c r="K1114" s="37"/>
    </row>
    <row r="1115" spans="10:11" s="36" customFormat="1" ht="11.25">
      <c r="J1115" s="37"/>
      <c r="K1115" s="37"/>
    </row>
    <row r="1116" spans="10:11" s="36" customFormat="1" ht="11.25">
      <c r="J1116" s="37"/>
      <c r="K1116" s="37"/>
    </row>
    <row r="1117" spans="10:11" s="36" customFormat="1" ht="11.25">
      <c r="J1117" s="37"/>
      <c r="K1117" s="37"/>
    </row>
    <row r="1118" spans="10:11" s="36" customFormat="1" ht="11.25">
      <c r="J1118" s="37"/>
      <c r="K1118" s="37"/>
    </row>
    <row r="1119" spans="10:11" s="36" customFormat="1" ht="11.25">
      <c r="J1119" s="37"/>
      <c r="K1119" s="37"/>
    </row>
    <row r="1120" spans="10:11" s="36" customFormat="1" ht="11.25">
      <c r="J1120" s="37"/>
      <c r="K1120" s="37"/>
    </row>
    <row r="1121" spans="10:11" s="36" customFormat="1" ht="11.25">
      <c r="J1121" s="37"/>
      <c r="K1121" s="37"/>
    </row>
    <row r="1122" spans="10:11" s="36" customFormat="1" ht="11.25">
      <c r="J1122" s="37"/>
      <c r="K1122" s="37"/>
    </row>
    <row r="1123" spans="10:11" s="36" customFormat="1" ht="11.25">
      <c r="J1123" s="37"/>
      <c r="K1123" s="37"/>
    </row>
    <row r="1124" spans="10:11" s="36" customFormat="1" ht="11.25">
      <c r="J1124" s="37"/>
      <c r="K1124" s="37"/>
    </row>
    <row r="1125" spans="10:11" s="36" customFormat="1" ht="11.25">
      <c r="J1125" s="37"/>
      <c r="K1125" s="37"/>
    </row>
    <row r="1126" spans="10:11" s="36" customFormat="1" ht="11.25">
      <c r="J1126" s="37"/>
      <c r="K1126" s="37"/>
    </row>
    <row r="1127" spans="10:11" s="36" customFormat="1" ht="11.25">
      <c r="J1127" s="37"/>
      <c r="K1127" s="37"/>
    </row>
    <row r="1128" spans="10:11" s="36" customFormat="1" ht="11.25">
      <c r="J1128" s="37"/>
      <c r="K1128" s="37"/>
    </row>
    <row r="1129" spans="10:11" s="36" customFormat="1" ht="11.25">
      <c r="J1129" s="37"/>
      <c r="K1129" s="37"/>
    </row>
    <row r="1130" spans="10:11" s="36" customFormat="1" ht="11.25">
      <c r="J1130" s="37"/>
      <c r="K1130" s="37"/>
    </row>
    <row r="1131" spans="10:11" s="36" customFormat="1" ht="11.25">
      <c r="J1131" s="37"/>
      <c r="K1131" s="37"/>
    </row>
    <row r="1132" spans="10:11" s="36" customFormat="1" ht="11.25">
      <c r="J1132" s="37"/>
      <c r="K1132" s="37"/>
    </row>
    <row r="1133" spans="10:11" s="36" customFormat="1" ht="11.25">
      <c r="J1133" s="37"/>
      <c r="K1133" s="37"/>
    </row>
  </sheetData>
  <sheetProtection selectLockedCells="1" selectUnlockedCells="1"/>
  <mergeCells count="82">
    <mergeCell ref="A36:A42"/>
    <mergeCell ref="B36:B42"/>
    <mergeCell ref="C36:C42"/>
    <mergeCell ref="D36:D42"/>
    <mergeCell ref="H36:H42"/>
    <mergeCell ref="I36:I42"/>
    <mergeCell ref="A34:A35"/>
    <mergeCell ref="B34:B35"/>
    <mergeCell ref="C34:C35"/>
    <mergeCell ref="D34:D35"/>
    <mergeCell ref="H34:H35"/>
    <mergeCell ref="I34:I35"/>
    <mergeCell ref="A32:A33"/>
    <mergeCell ref="B32:B33"/>
    <mergeCell ref="C32:C33"/>
    <mergeCell ref="D32:D33"/>
    <mergeCell ref="H32:H33"/>
    <mergeCell ref="I32:I33"/>
    <mergeCell ref="A30:A31"/>
    <mergeCell ref="B30:B31"/>
    <mergeCell ref="C30:C31"/>
    <mergeCell ref="D30:D31"/>
    <mergeCell ref="H30:H31"/>
    <mergeCell ref="I30:I31"/>
    <mergeCell ref="A28:A29"/>
    <mergeCell ref="B28:B29"/>
    <mergeCell ref="C28:C29"/>
    <mergeCell ref="D28:D29"/>
    <mergeCell ref="H28:H29"/>
    <mergeCell ref="I28:I29"/>
    <mergeCell ref="A26:A27"/>
    <mergeCell ref="B26:B27"/>
    <mergeCell ref="C26:C27"/>
    <mergeCell ref="D26:D27"/>
    <mergeCell ref="H26:H27"/>
    <mergeCell ref="I26:I27"/>
    <mergeCell ref="A24:A25"/>
    <mergeCell ref="B24:B25"/>
    <mergeCell ref="C24:C25"/>
    <mergeCell ref="D24:D25"/>
    <mergeCell ref="H24:H25"/>
    <mergeCell ref="I24:I25"/>
    <mergeCell ref="J14:J21"/>
    <mergeCell ref="A22:A23"/>
    <mergeCell ref="B22:B23"/>
    <mergeCell ref="C22:C23"/>
    <mergeCell ref="D22:D23"/>
    <mergeCell ref="H22:H23"/>
    <mergeCell ref="I22:I23"/>
    <mergeCell ref="J22:J23"/>
    <mergeCell ref="A14:A21"/>
    <mergeCell ref="B14:B21"/>
    <mergeCell ref="C14:C21"/>
    <mergeCell ref="D14:D21"/>
    <mergeCell ref="H14:H21"/>
    <mergeCell ref="I14:I21"/>
    <mergeCell ref="J7:J8"/>
    <mergeCell ref="A9:A13"/>
    <mergeCell ref="B9:B13"/>
    <mergeCell ref="C9:C13"/>
    <mergeCell ref="D9:D13"/>
    <mergeCell ref="H9:H13"/>
    <mergeCell ref="I9:I13"/>
    <mergeCell ref="J9:J13"/>
    <mergeCell ref="A7:A8"/>
    <mergeCell ref="B7:B8"/>
    <mergeCell ref="C7:C8"/>
    <mergeCell ref="D7:D8"/>
    <mergeCell ref="H7:H8"/>
    <mergeCell ref="I7:I8"/>
    <mergeCell ref="E5:E6"/>
    <mergeCell ref="A5:A6"/>
    <mergeCell ref="B5:B6"/>
    <mergeCell ref="C5:C6"/>
    <mergeCell ref="D5:D6"/>
    <mergeCell ref="A1:K1"/>
    <mergeCell ref="B4:C4"/>
    <mergeCell ref="I5:I6"/>
    <mergeCell ref="J5:J6"/>
    <mergeCell ref="F5:F6"/>
    <mergeCell ref="G5:G6"/>
    <mergeCell ref="H5:H6"/>
  </mergeCells>
  <printOptions/>
  <pageMargins left="0.7086614173228347" right="0.2755905511811024" top="0.7874015748031497" bottom="0.7480314960629921" header="0.31496062992125984" footer="0.31496062992125984"/>
  <pageSetup horizontalDpi="600" verticalDpi="600" orientation="landscape" paperSize="12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com</cp:lastModifiedBy>
  <cp:lastPrinted>2014-01-21T07:09:15Z</cp:lastPrinted>
  <dcterms:created xsi:type="dcterms:W3CDTF">2009-11-20T04:41:23Z</dcterms:created>
  <dcterms:modified xsi:type="dcterms:W3CDTF">2014-08-12T05:40:26Z</dcterms:modified>
  <cp:category/>
  <cp:version/>
  <cp:contentType/>
  <cp:contentStatus/>
</cp:coreProperties>
</file>