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인구현황'!$A$1:$L$97</definedName>
  </definedNames>
  <calcPr fullCalcOnLoad="1"/>
</workbook>
</file>

<file path=xl/sharedStrings.xml><?xml version="1.0" encoding="utf-8"?>
<sst xmlns="http://schemas.openxmlformats.org/spreadsheetml/2006/main" count="102" uniqueCount="96">
  <si>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</si>
  <si>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</si>
  <si>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</si>
  <si>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</si>
  <si>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</si>
  <si>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</si>
  <si>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</si>
  <si>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</si>
  <si>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</si>
  <si>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</si>
  <si>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</si>
  <si>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</si>
  <si>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</si>
  <si>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</si>
  <si>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</si>
  <si>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</si>
  <si>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</si>
  <si>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</si>
  <si>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</si>
  <si>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</si>
  <si>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</si>
  <si>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</si>
  <si>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</si>
  <si>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</si>
  <si>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</si>
  <si>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</si>
  <si>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</si>
  <si>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</si>
  <si>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</si>
  <si>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</si>
  <si>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</si>
  <si>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</si>
  <si>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</si>
  <si>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</si>
  <si>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</si>
  <si>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</si>
  <si>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</si>
  <si>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</si>
  <si>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</si>
  <si>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</si>
  <si>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</si>
  <si>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</si>
  <si>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</si>
  <si>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</si>
  <si>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</si>
  <si>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</si>
  <si>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</si>
  <si>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</si>
  <si>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</si>
  <si>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</si>
  <si>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</si>
  <si>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</si>
  <si>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</si>
  <si>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</si>
  <si>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</si>
  <si>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</si>
  <si>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</si>
  <si>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</si>
  <si>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</si>
  <si>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</si>
  <si>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</si>
  <si>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</si>
  <si>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</si>
  <si>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</si>
  <si>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</si>
  <si>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</si>
  <si>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</si>
  <si>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</si>
  <si>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</si>
  <si>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</si>
  <si>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</si>
  <si>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</si>
  <si>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</si>
  <si>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</si>
  <si>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</si>
  <si>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</si>
  <si>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</si>
  <si>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</si>
  <si>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</si>
  <si>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</si>
  <si>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</si>
  <si>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</si>
  <si>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</si>
  <si>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</si>
  <si>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</si>
  <si>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</si>
  <si>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</si>
  <si>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2016.08</t>
  </si>
  <si>
    <t>2016.09</t>
  </si>
  <si>
    <t>2016.10</t>
  </si>
  <si>
    <t>2016.11</t>
  </si>
  <si>
    <t>2016.12</t>
  </si>
  <si>
    <t>2017.01</t>
  </si>
  <si>
    <t>2017.02</t>
  </si>
  <si>
    <t>2017.03</t>
  </si>
  <si>
    <t>2017. 3. 31. 현재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</si>
</sst>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SheetLayoutView="100" zoomScalePageLayoutView="0" workbookViewId="0" topLeftCell="A1">
      <pane ySplit="6" topLeftCell="A85" activePane="bottomLeft" state="frozen"/>
      <selection pane="topLeft" activeCell="A1" sqref="A1"/>
      <selection pane="bottomLeft" activeCell="D99" sqref="D99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9" width="7.88671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.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2" t="s">
        <v>95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7" customHeight="1">
      <c r="A5" s="64" t="s">
        <v>76</v>
      </c>
      <c r="B5" s="67" t="s">
        <v>77</v>
      </c>
      <c r="C5" s="67"/>
      <c r="D5" s="67"/>
      <c r="E5" s="67" t="s">
        <v>78</v>
      </c>
      <c r="F5" s="67"/>
      <c r="G5" s="67"/>
      <c r="H5" s="67" t="s">
        <v>79</v>
      </c>
      <c r="I5" s="67"/>
      <c r="J5" s="67"/>
      <c r="K5" s="67" t="s">
        <v>80</v>
      </c>
      <c r="L5" s="69" t="s">
        <v>81</v>
      </c>
    </row>
    <row r="6" spans="1:12" ht="18.75" customHeight="1">
      <c r="A6" s="65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68"/>
      <c r="L6" s="70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 aca="true" t="shared" si="27" ref="E87:E93">F87+G87</f>
        <v>517990</v>
      </c>
      <c r="F87" s="32">
        <v>261918</v>
      </c>
      <c r="G87" s="32">
        <v>256072</v>
      </c>
      <c r="H87" s="31">
        <f aca="true" t="shared" si="28" ref="H87:H93"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43" t="s">
        <v>85</v>
      </c>
      <c r="B88" s="31">
        <f>SUM(C88:D88)</f>
        <v>523084</v>
      </c>
      <c r="C88" s="31">
        <f t="shared" si="26"/>
        <v>264901</v>
      </c>
      <c r="D88" s="31">
        <f t="shared" si="26"/>
        <v>258183</v>
      </c>
      <c r="E88" s="32">
        <f t="shared" si="27"/>
        <v>518047</v>
      </c>
      <c r="F88" s="32">
        <v>261907</v>
      </c>
      <c r="G88" s="32">
        <v>256140</v>
      </c>
      <c r="H88" s="31">
        <f t="shared" si="28"/>
        <v>5037</v>
      </c>
      <c r="I88" s="31">
        <v>2994</v>
      </c>
      <c r="J88" s="31">
        <v>2043</v>
      </c>
      <c r="K88" s="32">
        <v>211492</v>
      </c>
      <c r="L88" s="50">
        <f>E88/K88</f>
        <v>2.449487451061979</v>
      </c>
      <c r="N88" s="57"/>
    </row>
    <row r="89" spans="1:14" ht="31.5" customHeight="1">
      <c r="A89" s="43" t="s">
        <v>86</v>
      </c>
      <c r="B89" s="31">
        <f aca="true" t="shared" si="29" ref="B89:B97">C89+D89</f>
        <v>523092</v>
      </c>
      <c r="C89" s="31">
        <f aca="true" t="shared" si="30" ref="C89:D93">F89+I89</f>
        <v>264895</v>
      </c>
      <c r="D89" s="31">
        <f t="shared" si="30"/>
        <v>258197</v>
      </c>
      <c r="E89" s="32">
        <f t="shared" si="27"/>
        <v>518036</v>
      </c>
      <c r="F89" s="32">
        <v>261879</v>
      </c>
      <c r="G89" s="32">
        <v>256157</v>
      </c>
      <c r="H89" s="31">
        <f t="shared" si="28"/>
        <v>5056</v>
      </c>
      <c r="I89" s="31">
        <v>3016</v>
      </c>
      <c r="J89" s="31">
        <v>2040</v>
      </c>
      <c r="K89" s="32">
        <v>211708</v>
      </c>
      <c r="L89" s="50">
        <v>2.45</v>
      </c>
      <c r="N89" s="57"/>
    </row>
    <row r="90" spans="1:14" ht="31.5" customHeight="1">
      <c r="A90" s="43" t="s">
        <v>87</v>
      </c>
      <c r="B90" s="31">
        <f t="shared" si="29"/>
        <v>522857</v>
      </c>
      <c r="C90" s="31">
        <f t="shared" si="30"/>
        <v>264718</v>
      </c>
      <c r="D90" s="31">
        <f t="shared" si="30"/>
        <v>258139</v>
      </c>
      <c r="E90" s="32">
        <f t="shared" si="27"/>
        <v>517774</v>
      </c>
      <c r="F90" s="32">
        <v>261697</v>
      </c>
      <c r="G90" s="32">
        <v>256077</v>
      </c>
      <c r="H90" s="31">
        <f t="shared" si="28"/>
        <v>5083</v>
      </c>
      <c r="I90" s="31">
        <v>3021</v>
      </c>
      <c r="J90" s="31">
        <v>2062</v>
      </c>
      <c r="K90" s="32">
        <v>211808</v>
      </c>
      <c r="L90" s="50">
        <v>2.44</v>
      </c>
      <c r="N90" s="57"/>
    </row>
    <row r="91" spans="1:14" ht="31.5" customHeight="1">
      <c r="A91" s="43" t="s">
        <v>88</v>
      </c>
      <c r="B91" s="31">
        <f t="shared" si="29"/>
        <v>522913</v>
      </c>
      <c r="C91" s="31">
        <f t="shared" si="30"/>
        <v>264761</v>
      </c>
      <c r="D91" s="31">
        <f t="shared" si="30"/>
        <v>258152</v>
      </c>
      <c r="E91" s="32">
        <f t="shared" si="27"/>
        <v>517744</v>
      </c>
      <c r="F91" s="32">
        <v>261675</v>
      </c>
      <c r="G91" s="32">
        <v>256069</v>
      </c>
      <c r="H91" s="31">
        <f t="shared" si="28"/>
        <v>5169</v>
      </c>
      <c r="I91" s="31">
        <v>3086</v>
      </c>
      <c r="J91" s="31">
        <v>2083</v>
      </c>
      <c r="K91" s="32">
        <v>211852</v>
      </c>
      <c r="L91" s="50">
        <v>2.44</v>
      </c>
      <c r="N91" s="57"/>
    </row>
    <row r="92" spans="1:14" ht="31.5" customHeight="1">
      <c r="A92" s="58" t="s">
        <v>89</v>
      </c>
      <c r="B92" s="59">
        <f t="shared" si="29"/>
        <v>522698</v>
      </c>
      <c r="C92" s="59">
        <f t="shared" si="30"/>
        <v>264588</v>
      </c>
      <c r="D92" s="59">
        <f t="shared" si="30"/>
        <v>258110</v>
      </c>
      <c r="E92" s="60">
        <f>F92+G92</f>
        <v>517513</v>
      </c>
      <c r="F92" s="60">
        <v>261502</v>
      </c>
      <c r="G92" s="60">
        <v>256011</v>
      </c>
      <c r="H92" s="59">
        <f>I92+J92</f>
        <v>5185</v>
      </c>
      <c r="I92" s="59">
        <v>3086</v>
      </c>
      <c r="J92" s="59">
        <v>2099</v>
      </c>
      <c r="K92" s="60">
        <v>211947</v>
      </c>
      <c r="L92" s="61">
        <v>2.44</v>
      </c>
      <c r="N92" s="57"/>
    </row>
    <row r="93" spans="1:14" ht="31.5" customHeight="1">
      <c r="A93" s="58" t="s">
        <v>90</v>
      </c>
      <c r="B93" s="59">
        <f t="shared" si="29"/>
        <v>522577</v>
      </c>
      <c r="C93" s="59">
        <f t="shared" si="30"/>
        <v>264520</v>
      </c>
      <c r="D93" s="59">
        <f t="shared" si="30"/>
        <v>258057</v>
      </c>
      <c r="E93" s="60">
        <f t="shared" si="27"/>
        <v>517237</v>
      </c>
      <c r="F93" s="60">
        <v>261342</v>
      </c>
      <c r="G93" s="60">
        <v>255895</v>
      </c>
      <c r="H93" s="59">
        <f t="shared" si="28"/>
        <v>5340</v>
      </c>
      <c r="I93" s="59">
        <v>3178</v>
      </c>
      <c r="J93" s="59">
        <v>2162</v>
      </c>
      <c r="K93" s="60">
        <v>212082</v>
      </c>
      <c r="L93" s="61">
        <v>2.44</v>
      </c>
      <c r="N93" s="57"/>
    </row>
    <row r="94" spans="1:14" ht="31.5" customHeight="1">
      <c r="A94" s="58" t="s">
        <v>91</v>
      </c>
      <c r="B94" s="59">
        <f t="shared" si="29"/>
        <v>522030</v>
      </c>
      <c r="C94" s="59">
        <f aca="true" t="shared" si="31" ref="C94:D96">F94+I94</f>
        <v>264235</v>
      </c>
      <c r="D94" s="59">
        <f t="shared" si="31"/>
        <v>257795</v>
      </c>
      <c r="E94" s="60">
        <f>F94+G94</f>
        <v>516775</v>
      </c>
      <c r="F94" s="60">
        <v>261105</v>
      </c>
      <c r="G94" s="60">
        <v>255670</v>
      </c>
      <c r="H94" s="59">
        <f>I94+J94</f>
        <v>5255</v>
      </c>
      <c r="I94" s="59">
        <v>3130</v>
      </c>
      <c r="J94" s="59">
        <v>2125</v>
      </c>
      <c r="K94" s="60">
        <v>212095</v>
      </c>
      <c r="L94" s="61">
        <v>2.44</v>
      </c>
      <c r="N94" s="57"/>
    </row>
    <row r="95" spans="1:14" ht="31.5" customHeight="1">
      <c r="A95" s="58" t="s">
        <v>92</v>
      </c>
      <c r="B95" s="59">
        <f>C95+D95</f>
        <v>521693</v>
      </c>
      <c r="C95" s="59">
        <f t="shared" si="31"/>
        <v>264014</v>
      </c>
      <c r="D95" s="59">
        <f t="shared" si="31"/>
        <v>257679</v>
      </c>
      <c r="E95" s="60">
        <f>F95+G95</f>
        <v>516497</v>
      </c>
      <c r="F95" s="60">
        <v>260917</v>
      </c>
      <c r="G95" s="60">
        <v>255580</v>
      </c>
      <c r="H95" s="59">
        <f>I95+J95</f>
        <v>5196</v>
      </c>
      <c r="I95" s="59">
        <v>3097</v>
      </c>
      <c r="J95" s="59">
        <v>2099</v>
      </c>
      <c r="K95" s="60">
        <v>212206</v>
      </c>
      <c r="L95" s="61">
        <v>2.43</v>
      </c>
      <c r="N95" s="57"/>
    </row>
    <row r="96" spans="1:14" ht="31.5" customHeight="1">
      <c r="A96" s="58" t="s">
        <v>93</v>
      </c>
      <c r="B96" s="59">
        <f>C96+D96</f>
        <v>521247</v>
      </c>
      <c r="C96" s="59">
        <f t="shared" si="31"/>
        <v>263899</v>
      </c>
      <c r="D96" s="59">
        <f t="shared" si="31"/>
        <v>257348</v>
      </c>
      <c r="E96" s="60">
        <f>F96+G96</f>
        <v>515994</v>
      </c>
      <c r="F96" s="60">
        <v>260785</v>
      </c>
      <c r="G96" s="60">
        <v>255209</v>
      </c>
      <c r="H96" s="59">
        <f>I96+J96</f>
        <v>5253</v>
      </c>
      <c r="I96" s="59">
        <f>2054+1060</f>
        <v>3114</v>
      </c>
      <c r="J96" s="59">
        <f>1121+1018</f>
        <v>2139</v>
      </c>
      <c r="K96" s="60">
        <v>212479</v>
      </c>
      <c r="L96" s="61">
        <v>2.43</v>
      </c>
      <c r="N96" s="57"/>
    </row>
    <row r="97" spans="1:14" ht="31.5" customHeight="1">
      <c r="A97" s="53" t="s">
        <v>94</v>
      </c>
      <c r="B97" s="54">
        <f t="shared" si="29"/>
        <v>520660</v>
      </c>
      <c r="C97" s="54">
        <f>F97+I97</f>
        <v>263528</v>
      </c>
      <c r="D97" s="54">
        <f>G97+J97</f>
        <v>257132</v>
      </c>
      <c r="E97" s="55">
        <f>F97+G97</f>
        <v>515417</v>
      </c>
      <c r="F97" s="55">
        <v>260430</v>
      </c>
      <c r="G97" s="55">
        <v>254987</v>
      </c>
      <c r="H97" s="54">
        <f>I97+J97</f>
        <v>5243</v>
      </c>
      <c r="I97" s="54">
        <v>3098</v>
      </c>
      <c r="J97" s="54">
        <v>2145</v>
      </c>
      <c r="K97" s="55">
        <v>212571</v>
      </c>
      <c r="L97" s="56">
        <v>2.42</v>
      </c>
      <c r="N97" s="57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2" r:id="rId1"/>
  <rowBreaks count="1" manualBreakCount="1">
    <brk id="55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2016-11-08T07:20:47Z</cp:lastPrinted>
  <dcterms:created xsi:type="dcterms:W3CDTF">2006-01-11T04:57:54Z</dcterms:created>
  <dcterms:modified xsi:type="dcterms:W3CDTF">2017-04-13T04:29:40Z</dcterms:modified>
  <cp:category/>
  <cp:version/>
  <cp:contentType/>
  <cp:contentStatus/>
</cp:coreProperties>
</file>