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65" windowHeight="7875" firstSheet="2" activeTab="2"/>
  </bookViews>
  <sheets>
    <sheet name="총괄표" sheetId="1" r:id="rId1"/>
    <sheet name="1.후원금수입명세서" sheetId="2" r:id="rId2"/>
    <sheet name="2.후원금품수입명세서" sheetId="3" r:id="rId3"/>
    <sheet name="3.후원금사용명세서" sheetId="4" r:id="rId4"/>
    <sheet name="4.후원품사용명세서" sheetId="5" r:id="rId5"/>
    <sheet name="5.후원금전용계좌" sheetId="6" r:id="rId6"/>
  </sheets>
  <definedNames>
    <definedName name="_xlnm.Print_Titles" localSheetId="1">'1.후원금수입명세서'!$1:$2</definedName>
    <definedName name="_xlnm.Print_Titles" localSheetId="2">'2.후원금품수입명세서'!$1:$2</definedName>
    <definedName name="_xlnm.Print_Titles" localSheetId="3">'3.후원금사용명세서'!$1:$2</definedName>
    <definedName name="_xlnm.Print_Titles" localSheetId="4">'4.후원품사용명세서'!$1:$2</definedName>
  </definedNames>
  <calcPr fullCalcOnLoad="1"/>
</workbook>
</file>

<file path=xl/sharedStrings.xml><?xml version="1.0" encoding="utf-8"?>
<sst xmlns="http://schemas.openxmlformats.org/spreadsheetml/2006/main" count="7057" uniqueCount="700">
  <si>
    <t>시설후원금</t>
  </si>
  <si>
    <t>비지정후원금</t>
  </si>
  <si>
    <t>지역사회 후원금품</t>
  </si>
  <si>
    <t>비지정후원금</t>
  </si>
  <si>
    <t>지정후원금</t>
  </si>
  <si>
    <t>간식</t>
  </si>
  <si>
    <t>개</t>
  </si>
  <si>
    <t>바나나</t>
  </si>
  <si>
    <t>생필품</t>
  </si>
  <si>
    <t>샴푸</t>
  </si>
  <si>
    <t>봉</t>
  </si>
  <si>
    <t>청소기</t>
  </si>
  <si>
    <t>떡</t>
  </si>
  <si>
    <t>되</t>
  </si>
  <si>
    <t>부식</t>
  </si>
  <si>
    <t>쇠고기</t>
  </si>
  <si>
    <t>상품권</t>
  </si>
  <si>
    <t>주식</t>
  </si>
  <si>
    <t>멸치</t>
  </si>
  <si>
    <t>두유</t>
  </si>
  <si>
    <t>카스타드</t>
  </si>
  <si>
    <t>백설기</t>
  </si>
  <si>
    <t>요구르트</t>
  </si>
  <si>
    <t>롤케익</t>
  </si>
  <si>
    <t>송편</t>
  </si>
  <si>
    <t>통</t>
  </si>
  <si>
    <t>딸기</t>
  </si>
  <si>
    <t>오렌지</t>
  </si>
  <si>
    <t>빵</t>
  </si>
  <si>
    <t xml:space="preserve">간식 </t>
  </si>
  <si>
    <t>수박</t>
  </si>
  <si>
    <t>베지밀</t>
  </si>
  <si>
    <t>검은콩두유</t>
  </si>
  <si>
    <t>양말</t>
  </si>
  <si>
    <t>켤레</t>
  </si>
  <si>
    <t>치약</t>
  </si>
  <si>
    <t>비누</t>
  </si>
  <si>
    <t>포도</t>
  </si>
  <si>
    <t>커피</t>
  </si>
  <si>
    <t>찰보리빵</t>
  </si>
  <si>
    <t>사과</t>
  </si>
  <si>
    <t>배</t>
  </si>
  <si>
    <t>홍시</t>
  </si>
  <si>
    <t>순번</t>
  </si>
  <si>
    <t>발생일자</t>
  </si>
  <si>
    <t>후원금종류</t>
  </si>
  <si>
    <t>후원자구분</t>
  </si>
  <si>
    <t>비영리법인구분</t>
  </si>
  <si>
    <t>기타내용</t>
  </si>
  <si>
    <t>모금자
기관여부</t>
  </si>
  <si>
    <t>기부금
단체여부</t>
  </si>
  <si>
    <t>후원자</t>
  </si>
  <si>
    <t>내역</t>
  </si>
  <si>
    <t>금액</t>
  </si>
  <si>
    <t>비고</t>
  </si>
  <si>
    <t>사용일자</t>
  </si>
  <si>
    <t>사용내역</t>
  </si>
  <si>
    <t>산출기준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</si>
  <si>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</si>
  <si>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</si>
  <si>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</si>
  <si>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</si>
  <si>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</si>
  <si>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</si>
  <si>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</si>
  <si>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</si>
  <si>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</si>
  <si>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</si>
  <si>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</si>
  <si>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</si>
  <si>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</si>
  <si>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</si>
  <si>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</si>
  <si>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</si>
  <si>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</si>
  <si>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</si>
  <si>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</si>
  <si>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</si>
  <si>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</si>
  <si>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</si>
  <si>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</si>
  <si>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</si>
  <si>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</si>
  <si>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</si>
  <si>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</si>
  <si>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</si>
  <si>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</si>
  <si>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</si>
  <si>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</si>
  <si>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</si>
  <si>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</si>
  <si>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</si>
  <si>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</si>
  <si>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</si>
  <si>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</si>
  <si>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</si>
  <si>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</si>
  <si>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</si>
  <si>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</si>
  <si>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</si>
  <si>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</si>
  <si>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</si>
  <si>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</si>
  <si>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</si>
  <si>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</si>
  <si>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</si>
  <si>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</si>
  <si>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</si>
  <si>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</si>
  <si>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</si>
  <si>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</si>
  <si>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</si>
  <si>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</si>
  <si>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</si>
  <si>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</si>
  <si>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</si>
  <si>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</si>
  <si>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</si>
  <si>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</si>
  <si>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</si>
  <si>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</si>
  <si>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</si>
  <si>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</si>
  <si>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</si>
  <si>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</si>
  <si>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</si>
  <si>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</si>
  <si>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</si>
  <si>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</si>
  <si>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</si>
  <si>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</si>
  <si>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</si>
  <si>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</si>
  <si>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</si>
  <si>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</si>
  <si>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</si>
  <si>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</si>
  <si>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</si>
  <si>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합계</t>
  </si>
  <si>
    <t>사용처</t>
  </si>
  <si>
    <t>수량</t>
  </si>
  <si>
    <t>단위</t>
  </si>
  <si>
    <t>의무실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</si>
  <si>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</si>
  <si>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</si>
  <si>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</si>
  <si>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</si>
  <si>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</si>
  <si>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</si>
  <si>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</si>
  <si>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</si>
  <si>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</si>
  <si>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</si>
  <si>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</si>
  <si>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</si>
  <si>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</si>
  <si>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</si>
  <si>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</si>
  <si>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</si>
  <si>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</si>
  <si>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</si>
  <si>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</si>
  <si>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</si>
  <si>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</si>
  <si>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</si>
  <si>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</si>
  <si>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</si>
  <si>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</si>
  <si>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</si>
  <si>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</si>
  <si>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</si>
  <si>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</si>
  <si>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</si>
  <si>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</si>
  <si>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</si>
  <si>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</si>
  <si>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</si>
  <si>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</si>
  <si>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</si>
  <si>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</si>
  <si>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</si>
  <si>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</si>
  <si>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</si>
  <si>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</si>
  <si>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</si>
  <si>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</si>
  <si>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</si>
  <si>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</si>
  <si>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</si>
  <si>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</si>
  <si>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</si>
  <si>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</si>
  <si>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</si>
  <si>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</si>
  <si>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</si>
  <si>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</si>
  <si>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</si>
  <si>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</si>
  <si>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</si>
  <si>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</si>
  <si>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</si>
  <si>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</si>
  <si>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</si>
  <si>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</si>
  <si>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</si>
  <si>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</si>
  <si>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</si>
  <si>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</si>
  <si>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</si>
  <si>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</si>
  <si>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</si>
  <si>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</si>
  <si>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</si>
  <si>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</si>
  <si>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</si>
  <si>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</si>
  <si>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</si>
  <si>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</si>
  <si>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</si>
  <si>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</si>
  <si>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</si>
  <si>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</si>
  <si>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</si>
  <si>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</si>
  <si>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</si>
  <si>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</si>
  <si>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</si>
  <si>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</si>
  <si>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</si>
  <si>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</si>
  <si>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</si>
  <si>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</si>
  <si>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</si>
  <si>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</si>
  <si>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</si>
  <si>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</si>
  <si>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</si>
  <si>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</si>
  <si>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</si>
  <si>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</si>
  <si>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</si>
  <si>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</si>
  <si>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</si>
  <si>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</si>
  <si>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</si>
  <si>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</si>
  <si>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</si>
  <si>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</si>
  <si>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</si>
  <si>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</si>
  <si>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</si>
  <si>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</si>
  <si>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</si>
  <si>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</si>
  <si>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</si>
  <si>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</si>
  <si>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</si>
  <si>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</si>
  <si>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</si>
  <si>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</si>
  <si>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</si>
  <si>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</si>
  <si>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</si>
  <si>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</si>
  <si>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</si>
  <si>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</si>
  <si>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</si>
  <si>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</si>
  <si>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</si>
  <si>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</si>
  <si>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</si>
  <si>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</si>
  <si>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</si>
  <si>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</si>
  <si>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</si>
  <si>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</si>
  <si>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</si>
  <si>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</si>
  <si>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</si>
  <si>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</si>
  <si>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</si>
  <si>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</si>
  <si>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</si>
  <si>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</si>
  <si>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</si>
  <si>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</si>
  <si>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</si>
  <si>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</si>
  <si>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</si>
  <si>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</si>
  <si>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순번</t>
  </si>
  <si>
    <t>2. 후원금품 수입명세서</t>
  </si>
  <si>
    <t>3. 후원금 사용명세서</t>
  </si>
  <si>
    <t>결연후원
금품 여부</t>
  </si>
  <si>
    <t>수     입</t>
  </si>
  <si>
    <t>지   출</t>
  </si>
  <si>
    <t>비   고</t>
  </si>
  <si>
    <t>내   역</t>
  </si>
  <si>
    <t>금    액</t>
  </si>
  <si>
    <t>구  분</t>
  </si>
  <si>
    <t>전년도 이월금</t>
  </si>
  <si>
    <t>직접비</t>
  </si>
  <si>
    <t>수용비 및 수수료</t>
  </si>
  <si>
    <t>지정 후원금</t>
  </si>
  <si>
    <t>수용기관경비</t>
  </si>
  <si>
    <t>비지정 후원금</t>
  </si>
  <si>
    <t>프로그램사업비</t>
  </si>
  <si>
    <t>의료비</t>
  </si>
  <si>
    <t>차량비</t>
  </si>
  <si>
    <t>합   계</t>
  </si>
  <si>
    <t>잔       액</t>
  </si>
  <si>
    <t>2012년 포항원광보은의집 후원금내역 총괄표(1월~12월)</t>
  </si>
  <si>
    <t>순번</t>
  </si>
  <si>
    <t>발생일자</t>
  </si>
  <si>
    <t>후원품종류</t>
  </si>
  <si>
    <t>후원자구분</t>
  </si>
  <si>
    <t>비영리
법인구분</t>
  </si>
  <si>
    <t>기타내용</t>
  </si>
  <si>
    <t>모금자
기관여부</t>
  </si>
  <si>
    <t>기부금
단체여부</t>
  </si>
  <si>
    <t>후원자</t>
  </si>
  <si>
    <t>내역</t>
  </si>
  <si>
    <t>품명</t>
  </si>
  <si>
    <t>수량</t>
  </si>
  <si>
    <t>단위</t>
  </si>
  <si>
    <t>상당금액</t>
  </si>
  <si>
    <t>비고</t>
  </si>
  <si>
    <t>결연후원
금품 여부</t>
  </si>
  <si>
    <t>금융기관 등의 명칭</t>
  </si>
  <si>
    <t>계좌번호</t>
  </si>
  <si>
    <t>계좌명의</t>
  </si>
  <si>
    <t>1. 후원금 수입명세서</t>
  </si>
  <si>
    <t>4. 후원품 사용명세서</t>
  </si>
  <si>
    <t>5.후원금 전용계좌</t>
  </si>
  <si>
    <t>개인</t>
  </si>
  <si>
    <t>N</t>
  </si>
  <si>
    <t>시설후원금</t>
  </si>
  <si>
    <t>영리법인</t>
  </si>
  <si>
    <t>민간단체</t>
  </si>
  <si>
    <t>공공기관</t>
  </si>
  <si>
    <t>비영리법인</t>
  </si>
  <si>
    <t>학교법인</t>
  </si>
  <si>
    <t>개인</t>
  </si>
  <si>
    <t>공공기관</t>
  </si>
  <si>
    <t>의료법인</t>
  </si>
  <si>
    <t>학교법인</t>
  </si>
  <si>
    <t>N</t>
  </si>
  <si>
    <t>N</t>
  </si>
  <si>
    <t>N</t>
  </si>
  <si>
    <t>급여</t>
  </si>
  <si>
    <t>피복비</t>
  </si>
  <si>
    <t>***</t>
  </si>
  <si>
    <t>***</t>
  </si>
  <si>
    <t>지역사회 후원금품</t>
  </si>
  <si>
    <t>개인</t>
  </si>
  <si>
    <t>N</t>
  </si>
  <si>
    <t>비지정후원금</t>
  </si>
  <si>
    <t>개인</t>
  </si>
  <si>
    <t>개인</t>
  </si>
  <si>
    <t>개인</t>
  </si>
  <si>
    <t>시설후원금</t>
  </si>
  <si>
    <t>비지정후원금</t>
  </si>
  <si>
    <t>비지정후원금</t>
  </si>
  <si>
    <t>고기</t>
  </si>
  <si>
    <t>귤(10kg)</t>
  </si>
  <si>
    <t>연세우유(24개입)</t>
  </si>
  <si>
    <t>배(5kg)</t>
  </si>
  <si>
    <t>귤(5kg)</t>
  </si>
  <si>
    <t>한과</t>
  </si>
  <si>
    <t>Kg</t>
  </si>
  <si>
    <t>Box</t>
  </si>
  <si>
    <t>생필품세트</t>
  </si>
  <si>
    <t>섬유유연제</t>
  </si>
  <si>
    <t>세탁제</t>
  </si>
  <si>
    <t>주방세제</t>
  </si>
  <si>
    <t>식기세척용</t>
  </si>
  <si>
    <t>쇠고기국거리(7kg)</t>
  </si>
  <si>
    <t>팥빵</t>
  </si>
  <si>
    <t>컵</t>
  </si>
  <si>
    <t>화이투벤</t>
  </si>
  <si>
    <t>비타c</t>
  </si>
  <si>
    <t>만두</t>
  </si>
  <si>
    <t>세트</t>
  </si>
  <si>
    <t>꽈베기</t>
  </si>
  <si>
    <t>방과자(작은거)</t>
  </si>
  <si>
    <t>운동화</t>
  </si>
  <si>
    <t>토마토(5kg)</t>
  </si>
  <si>
    <t>방울토마토(5kg)</t>
  </si>
  <si>
    <t>돼지갈비(25kg)</t>
  </si>
  <si>
    <t>부흥국수(20kg)</t>
  </si>
  <si>
    <t>과자세트</t>
  </si>
  <si>
    <t>프렌치카페50개입</t>
  </si>
  <si>
    <t>찹쌀떡(小)</t>
  </si>
  <si>
    <t>참외</t>
  </si>
  <si>
    <t>사과(12개입)</t>
  </si>
  <si>
    <t>오예스(12개입)</t>
  </si>
  <si>
    <t>카스타드(10개입)</t>
  </si>
  <si>
    <t>초코파이(12개입)</t>
  </si>
  <si>
    <t>초코파이(18개입)</t>
  </si>
  <si>
    <t>요쿠르트(20개입)</t>
  </si>
  <si>
    <t>칠레산포도</t>
  </si>
  <si>
    <t>비타500(100ml)</t>
  </si>
  <si>
    <t>묶음</t>
  </si>
  <si>
    <t>송이</t>
  </si>
  <si>
    <t>쌀(20Kg)</t>
  </si>
  <si>
    <t>몽쉘(12개입)</t>
  </si>
  <si>
    <t>비트(4.5kg)</t>
  </si>
  <si>
    <t>휴지(30롤)</t>
  </si>
  <si>
    <t>케익</t>
  </si>
  <si>
    <t>초코파이</t>
  </si>
  <si>
    <t>사과음료수</t>
  </si>
  <si>
    <t>포대</t>
  </si>
  <si>
    <t>시루떡</t>
  </si>
  <si>
    <t>술떡</t>
  </si>
  <si>
    <t>백설기(3되)</t>
  </si>
  <si>
    <t>베지밀(12개입)</t>
  </si>
  <si>
    <t>수건(56장)</t>
  </si>
  <si>
    <t>과즙기</t>
  </si>
  <si>
    <t>쌀(20kg)</t>
  </si>
  <si>
    <t>휴지(24롤)</t>
  </si>
  <si>
    <t>꿀</t>
  </si>
  <si>
    <t>욕실세정제</t>
  </si>
  <si>
    <t>드럼세탁용</t>
  </si>
  <si>
    <t>식기세척린스</t>
  </si>
  <si>
    <t>검은콩두유(24개입)</t>
  </si>
  <si>
    <t>거봉</t>
  </si>
  <si>
    <t>우유</t>
  </si>
  <si>
    <t>우유(24개입)</t>
  </si>
  <si>
    <t>쌀(10kg)</t>
  </si>
  <si>
    <t>치약(40개입)</t>
  </si>
  <si>
    <t>핸드클리너</t>
  </si>
  <si>
    <t>온누리상품권</t>
  </si>
  <si>
    <t>미용티슈</t>
  </si>
  <si>
    <t>안성탕면</t>
  </si>
  <si>
    <t>빠다코코넛</t>
  </si>
  <si>
    <t>머루포도(3kg)</t>
  </si>
  <si>
    <t>치킨(20마리)</t>
  </si>
  <si>
    <t>감</t>
  </si>
  <si>
    <t>사과(10kg)</t>
  </si>
  <si>
    <t>포도쥬스</t>
  </si>
  <si>
    <t>귤</t>
  </si>
  <si>
    <t>과자</t>
  </si>
  <si>
    <t>멸치젓갈(20kg)</t>
  </si>
  <si>
    <t>음료수(1.5l)</t>
  </si>
  <si>
    <t>미본쌀과자</t>
  </si>
  <si>
    <t>오징어집</t>
  </si>
  <si>
    <t>포스틱지퍼(大)</t>
  </si>
  <si>
    <t>감자깡지퍼(大)</t>
  </si>
  <si>
    <t>새우깡(大)</t>
  </si>
  <si>
    <t>참기름</t>
  </si>
  <si>
    <t>섬유린스</t>
  </si>
  <si>
    <t>드럼용세제</t>
  </si>
  <si>
    <t>화장실세제</t>
  </si>
  <si>
    <t>키친타올(2개입)</t>
  </si>
  <si>
    <t>쌀</t>
  </si>
  <si>
    <t>다시마</t>
  </si>
  <si>
    <t>미역</t>
  </si>
  <si>
    <t>건새우(500g)</t>
  </si>
  <si>
    <t>북어채(500g)</t>
  </si>
  <si>
    <t>새우젓(1.5kg)</t>
  </si>
  <si>
    <t>오징어</t>
  </si>
  <si>
    <t>불고기거리(10kg)</t>
  </si>
  <si>
    <t>묵은지(15kg)</t>
  </si>
  <si>
    <t>마른고추(5근)</t>
  </si>
  <si>
    <t>통닭</t>
  </si>
  <si>
    <t>배(15kg)</t>
  </si>
  <si>
    <t>소고기국거리(5kg)</t>
  </si>
  <si>
    <t>공공기관</t>
  </si>
  <si>
    <t>공공기관</t>
  </si>
  <si>
    <t>고기류</t>
  </si>
  <si>
    <t>조리실</t>
  </si>
  <si>
    <t>주부식</t>
  </si>
  <si>
    <t>생활관</t>
  </si>
  <si>
    <t>생필품set</t>
  </si>
  <si>
    <t>세제</t>
  </si>
  <si>
    <t>약품</t>
  </si>
  <si>
    <t xml:space="preserve">생필품 </t>
  </si>
  <si>
    <t>의류</t>
  </si>
  <si>
    <t>북카페다과구입</t>
  </si>
  <si>
    <t>북카페물품구입</t>
  </si>
  <si>
    <t>축생일파티 물품구입</t>
  </si>
  <si>
    <t>새해맞이 행사비</t>
  </si>
  <si>
    <t>매일미사정기구독료</t>
  </si>
  <si>
    <t>요리프로그램재료구입</t>
  </si>
  <si>
    <t>관계기관경조사비(마리아의집)</t>
  </si>
  <si>
    <t>축생일파티 재료구입</t>
  </si>
  <si>
    <t>요리프로그램 재료구입</t>
  </si>
  <si>
    <t>목욕탕이용료</t>
  </si>
  <si>
    <t>목욕후외식비용</t>
  </si>
  <si>
    <t>북카페재료구입</t>
  </si>
  <si>
    <t>부활행사재료구입</t>
  </si>
  <si>
    <t>부활달걀꾸미기 재료구입비</t>
  </si>
  <si>
    <t>부활초 구입</t>
  </si>
  <si>
    <t>미술프로그램재료구입</t>
  </si>
  <si>
    <t>전례용품바구니 구입</t>
  </si>
  <si>
    <t>축생일파티 다과 구입</t>
  </si>
  <si>
    <t>목욕탕이용 프로그램비</t>
  </si>
  <si>
    <t>매점환경조성위한 장판 구입</t>
  </si>
  <si>
    <t>요리활동 재료비</t>
  </si>
  <si>
    <t>엠마우스 물품구입</t>
  </si>
  <si>
    <t>엠마우스 현수막</t>
  </si>
  <si>
    <t>하이패스료</t>
  </si>
  <si>
    <t>목욕탕 이용료</t>
  </si>
  <si>
    <t>엠마우스 테지움 방문</t>
  </si>
  <si>
    <t>법인교육 다과 방문</t>
  </si>
  <si>
    <t>차량 카메라 구입</t>
  </si>
  <si>
    <t>엠마우스 차량이동 유류비</t>
  </si>
  <si>
    <t>차량 정비</t>
  </si>
  <si>
    <t>직원엠마우스</t>
  </si>
  <si>
    <t>축생일파티 다과구입</t>
  </si>
  <si>
    <t>매점운영위한 물품구입</t>
  </si>
  <si>
    <t>직원엠마우스(입장료)</t>
  </si>
  <si>
    <t>나들이 간식</t>
  </si>
  <si>
    <t>어버이날 카네이션 구입</t>
  </si>
  <si>
    <t>차량 블렉박스 구입비</t>
  </si>
  <si>
    <t>직원엠마우스2차</t>
  </si>
  <si>
    <t>북카페 재료구입</t>
  </si>
  <si>
    <t>성년의 날 축하선물</t>
  </si>
  <si>
    <t>성모의밤 차량이동 주유비</t>
  </si>
  <si>
    <t>키보드 받침대 구입</t>
  </si>
  <si>
    <t>요리활동 재료 구입</t>
  </si>
  <si>
    <t>까리따스장애인문화축제경비</t>
  </si>
  <si>
    <t>주방환경꾸미기 재료</t>
  </si>
  <si>
    <t>요리활동 재료구입</t>
  </si>
  <si>
    <t>휠체어 부품 재료 구입</t>
  </si>
  <si>
    <t>타이어 수리</t>
  </si>
  <si>
    <t>공동체 가족 간병비</t>
  </si>
  <si>
    <t>전례용품 구입(제병)</t>
  </si>
  <si>
    <t>직업평가 이용료</t>
  </si>
  <si>
    <t>전례용품 구입(제병보관용기)</t>
  </si>
  <si>
    <t>공동체 가족 퇴원비</t>
  </si>
  <si>
    <t>인사발령에 따른 송별 선물</t>
  </si>
  <si>
    <t>차량유류비</t>
  </si>
  <si>
    <t>8월전기요금</t>
  </si>
  <si>
    <t>9월 엘리베이터 점검료</t>
  </si>
  <si>
    <t>부식구입</t>
  </si>
  <si>
    <t>전례용품 구입(성가책)</t>
  </si>
  <si>
    <t>정화조 청소</t>
  </si>
  <si>
    <t>9월상수도 요금</t>
  </si>
  <si>
    <t>9월 전기요금</t>
  </si>
  <si>
    <t>캔들파이어 재료 구입</t>
  </si>
  <si>
    <t>한가위 전통놀이 재료 구입</t>
  </si>
  <si>
    <t>10월 상수도요금</t>
  </si>
  <si>
    <t>감사음악회 재료구입</t>
  </si>
  <si>
    <t>미술교실재료 구입</t>
  </si>
  <si>
    <t>감사음악회 재료구입(이젤)</t>
  </si>
  <si>
    <t>감사음악회 식대(도시락)</t>
  </si>
  <si>
    <t>감사음악회 기념선물(떡)</t>
  </si>
  <si>
    <t>제대초 구입</t>
  </si>
  <si>
    <t>북카페재료 구입</t>
  </si>
  <si>
    <t>엘리베이터 점검</t>
  </si>
  <si>
    <t>시설관리용구 구입</t>
  </si>
  <si>
    <t>김장용 각삽 구입</t>
  </si>
  <si>
    <t>김장배추 구입</t>
  </si>
  <si>
    <t>주부식 구입</t>
  </si>
  <si>
    <t>김장용품구입</t>
  </si>
  <si>
    <t>감사음악회 현수막</t>
  </si>
  <si>
    <t>부식 구입</t>
  </si>
  <si>
    <t>김장용 비닐 구입</t>
  </si>
  <si>
    <t>시설관리부품 구입</t>
  </si>
  <si>
    <t>시설차량 수리</t>
  </si>
  <si>
    <t>김장관련 부식 구입</t>
  </si>
  <si>
    <t>김장관련부식 구입</t>
  </si>
  <si>
    <t>프린트 토너</t>
  </si>
  <si>
    <t>관계기관 축하 화분 전달</t>
  </si>
  <si>
    <t>스노우체인 구입</t>
  </si>
  <si>
    <t>차량수리</t>
  </si>
  <si>
    <t>성탄준비 재료 구입</t>
  </si>
  <si>
    <t>물리치료용 기구 구입</t>
  </si>
  <si>
    <t>휠체어부품 구입</t>
  </si>
  <si>
    <t>관계기관 선물(성탄선물)</t>
  </si>
  <si>
    <t>직원 격려 선물(성탄선물)</t>
  </si>
  <si>
    <t>특별 부식 구입</t>
  </si>
  <si>
    <t>봉사자 차 구입</t>
  </si>
  <si>
    <t>봉사자 다과 구입</t>
  </si>
  <si>
    <t>직원회의 식대</t>
  </si>
  <si>
    <t>소방시설 작동 기능 점검</t>
  </si>
  <si>
    <t>성탄맞이 재료 구입</t>
  </si>
  <si>
    <t>소화기 구입</t>
  </si>
  <si>
    <t>사회심리사업</t>
  </si>
  <si>
    <t>공동체행사</t>
  </si>
  <si>
    <t>수용비및수수료</t>
  </si>
  <si>
    <t>기관운영비</t>
  </si>
  <si>
    <t>사회심리재활</t>
  </si>
  <si>
    <t>시설비</t>
  </si>
  <si>
    <t>차량비</t>
  </si>
  <si>
    <t>기타후생경비</t>
  </si>
  <si>
    <t>시설장비유지비</t>
  </si>
  <si>
    <t>의료재활사업</t>
  </si>
  <si>
    <t>직업재활사업</t>
  </si>
  <si>
    <t>공공요금</t>
  </si>
  <si>
    <t>생계비</t>
  </si>
  <si>
    <t>공동체행사사업</t>
  </si>
  <si>
    <t>후원,자원봉사자</t>
  </si>
  <si>
    <t>수용기관경비</t>
  </si>
  <si>
    <t>의료재활</t>
  </si>
  <si>
    <t>2012.01.16</t>
  </si>
  <si>
    <t>2012.01.17</t>
  </si>
  <si>
    <t>2012.01.19</t>
  </si>
  <si>
    <t>2012.01.20</t>
  </si>
  <si>
    <t>2012.02.07</t>
  </si>
  <si>
    <t>2012.02.10</t>
  </si>
  <si>
    <t>2012.02.14</t>
  </si>
  <si>
    <t>2012.02.24</t>
  </si>
  <si>
    <t>2012.03.19</t>
  </si>
  <si>
    <t>2012.03.20</t>
  </si>
  <si>
    <t>2012.03.26</t>
  </si>
  <si>
    <t>2012.03.27</t>
  </si>
  <si>
    <t>2012.03.30</t>
  </si>
  <si>
    <t>2012.04.03</t>
  </si>
  <si>
    <t>2012.04.05</t>
  </si>
  <si>
    <t>2012.04.07</t>
  </si>
  <si>
    <t>2012.04.12</t>
  </si>
  <si>
    <t>2012.04.16</t>
  </si>
  <si>
    <t>2012.04.18</t>
  </si>
  <si>
    <t>2012.04.20</t>
  </si>
  <si>
    <t>2012.04.23</t>
  </si>
  <si>
    <t>2012.04.24</t>
  </si>
  <si>
    <t>2012.04.25</t>
  </si>
  <si>
    <t>2012.4.26</t>
  </si>
  <si>
    <t>2012.04.27</t>
  </si>
  <si>
    <t>2012.04.28</t>
  </si>
  <si>
    <t>2012.05.02</t>
  </si>
  <si>
    <t>2012.05.03</t>
  </si>
  <si>
    <t>2012.05.07</t>
  </si>
  <si>
    <t>2012.05.08</t>
  </si>
  <si>
    <t>2012.05.09</t>
  </si>
  <si>
    <t>2012.05.10</t>
  </si>
  <si>
    <t>2012.05.14</t>
  </si>
  <si>
    <t>2012.05.21</t>
  </si>
  <si>
    <t>2012.05.22</t>
  </si>
  <si>
    <t>2012.05.28</t>
  </si>
  <si>
    <t>2012.05.29</t>
  </si>
  <si>
    <t>2012.06.11</t>
  </si>
  <si>
    <t>2012.06.15</t>
  </si>
  <si>
    <t>2012.06.18</t>
  </si>
  <si>
    <t>2012.06.28</t>
  </si>
  <si>
    <t>2012.07.10</t>
  </si>
  <si>
    <t>2012.07.11</t>
  </si>
  <si>
    <t>2012.07.12</t>
  </si>
  <si>
    <t>2012.07.16</t>
  </si>
  <si>
    <t>2012.07.19</t>
  </si>
  <si>
    <t>2012.07.23</t>
  </si>
  <si>
    <t>2012.07.25</t>
  </si>
  <si>
    <t>2012.07.27</t>
  </si>
  <si>
    <t>2012.07.30</t>
  </si>
  <si>
    <t>2012.08.03</t>
  </si>
  <si>
    <t>2012.08.06</t>
  </si>
  <si>
    <t>2012.08.16</t>
  </si>
  <si>
    <t>2012.08.19</t>
  </si>
  <si>
    <t>2012.08.17</t>
  </si>
  <si>
    <t>2012.08.31</t>
  </si>
  <si>
    <t>2012.09.04</t>
  </si>
  <si>
    <t>2012.09.05</t>
  </si>
  <si>
    <t>2012.09.14</t>
  </si>
  <si>
    <t>2012.09.18</t>
  </si>
  <si>
    <t>2012.09.19</t>
  </si>
  <si>
    <t>2012.09.20</t>
  </si>
  <si>
    <t>2012.09.25</t>
  </si>
  <si>
    <t>2012.09.27</t>
  </si>
  <si>
    <t>2012.09.28</t>
  </si>
  <si>
    <t>2012.09.29</t>
  </si>
  <si>
    <t>2012.10.02</t>
  </si>
  <si>
    <t>2012.10.04</t>
  </si>
  <si>
    <t>2012.10.14</t>
  </si>
  <si>
    <t>2012.10.16</t>
  </si>
  <si>
    <t>2012.10.17</t>
  </si>
  <si>
    <t>2012.10.29</t>
  </si>
  <si>
    <t>2012.10.31</t>
  </si>
  <si>
    <t>2012.11.01</t>
  </si>
  <si>
    <t>2012.11.02</t>
  </si>
  <si>
    <t>2012.11.03</t>
  </si>
  <si>
    <t>2012.11.05</t>
  </si>
  <si>
    <t>2012.11.08</t>
  </si>
  <si>
    <t>2012.11.14</t>
  </si>
  <si>
    <t>2012.11.16</t>
  </si>
  <si>
    <t>2012.11.20</t>
  </si>
  <si>
    <t>2012.11.26</t>
  </si>
  <si>
    <t>2012.11.28</t>
  </si>
  <si>
    <t>2012.11.30</t>
  </si>
  <si>
    <t>2012.12.01</t>
  </si>
  <si>
    <t>2012.12.03</t>
  </si>
  <si>
    <t>2012.12.04</t>
  </si>
  <si>
    <t>2012.12.05</t>
  </si>
  <si>
    <t>2012.12.06</t>
  </si>
  <si>
    <t>2012.12.07</t>
  </si>
  <si>
    <t>2012.12.12</t>
  </si>
  <si>
    <t>2012.12.14</t>
  </si>
  <si>
    <t>2012.12.17</t>
  </si>
  <si>
    <t>2012.12.18</t>
  </si>
  <si>
    <t>2012.12.20</t>
  </si>
  <si>
    <t>2012.12.21</t>
  </si>
  <si>
    <t>2012.12.24</t>
  </si>
  <si>
    <t>2012.12.29</t>
  </si>
  <si>
    <t>2012.12.31</t>
  </si>
  <si>
    <t>합계</t>
  </si>
  <si>
    <t>대구은행</t>
  </si>
  <si>
    <t>266-12-001963</t>
  </si>
  <si>
    <t>민들레공동체</t>
  </si>
  <si>
    <t>N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</si>
</sst>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\-##\-##"/>
    <numFmt numFmtId="177" formatCode="#,##0_ "/>
    <numFmt numFmtId="178" formatCode="0_ "/>
    <numFmt numFmtId="179" formatCode="#,##0_);[Red]\(#,##0\)"/>
    <numFmt numFmtId="180" formatCode="m&quot;/&quot;d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굴림체"/>
      <family val="3"/>
    </font>
    <font>
      <sz val="8"/>
      <name val="돋움"/>
      <family val="3"/>
    </font>
    <font>
      <sz val="8"/>
      <name val="맑은 고딕"/>
      <family val="3"/>
    </font>
    <font>
      <b/>
      <sz val="11"/>
      <name val="돋움"/>
      <family val="3"/>
    </font>
    <font>
      <b/>
      <sz val="20"/>
      <name val="굴림체"/>
      <family val="3"/>
    </font>
    <font>
      <b/>
      <sz val="16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9"/>
      <color indexed="8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62"/>
      <name val="굴림"/>
      <family val="3"/>
    </font>
    <font>
      <b/>
      <sz val="10"/>
      <color indexed="62"/>
      <name val="굴림체"/>
      <family val="3"/>
    </font>
    <font>
      <b/>
      <sz val="11"/>
      <color indexed="62"/>
      <name val="맑은 고딕"/>
      <family val="3"/>
    </font>
    <font>
      <b/>
      <sz val="20"/>
      <color indexed="8"/>
      <name val="굴림체"/>
      <family val="3"/>
    </font>
    <font>
      <sz val="10"/>
      <color indexed="8"/>
      <name val="돋움"/>
      <family val="3"/>
    </font>
    <font>
      <sz val="8"/>
      <color indexed="8"/>
      <name val="굴림체"/>
      <family val="3"/>
    </font>
    <font>
      <sz val="9"/>
      <color indexed="8"/>
      <name val="맑은 고딕"/>
      <family val="3"/>
    </font>
    <font>
      <sz val="7"/>
      <color indexed="8"/>
      <name val="맑은 고딕"/>
      <family val="3"/>
    </font>
    <font>
      <sz val="8"/>
      <color indexed="8"/>
      <name val="맑은 고딕"/>
      <family val="3"/>
    </font>
    <font>
      <sz val="7.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rgb="FF153981"/>
      <name val="굴림"/>
      <family val="3"/>
    </font>
    <font>
      <sz val="11"/>
      <color rgb="FF153981"/>
      <name val="Calibri"/>
      <family val="3"/>
    </font>
    <font>
      <b/>
      <sz val="10"/>
      <color rgb="FF153981"/>
      <name val="굴림체"/>
      <family val="3"/>
    </font>
    <font>
      <b/>
      <sz val="11"/>
      <color rgb="FF153981"/>
      <name val="Calibri"/>
      <family val="3"/>
    </font>
    <font>
      <sz val="10"/>
      <color rgb="FF000000"/>
      <name val="굴림체"/>
      <family val="3"/>
    </font>
    <font>
      <sz val="10"/>
      <color rgb="FF000000"/>
      <name val="돋움"/>
      <family val="3"/>
    </font>
    <font>
      <sz val="8"/>
      <color rgb="FF000000"/>
      <name val="굴림체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  <font>
      <sz val="7.5"/>
      <color theme="1"/>
      <name val="Calibri"/>
      <family val="3"/>
    </font>
    <font>
      <b/>
      <sz val="20"/>
      <color theme="1"/>
      <name val="굴림체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3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36">
    <xf numFmtId="0" fontId="0" fillId="0" borderId="0" xfId="0" applyFont="1" applyAlignment="1">
      <alignment vertical="center"/>
    </xf>
    <xf numFmtId="176" fontId="3" fillId="0" borderId="10" xfId="95" applyNumberFormat="1" applyFont="1" applyBorder="1" applyAlignment="1">
      <alignment horizontal="center" vertical="center" wrapText="1"/>
      <protection/>
    </xf>
    <xf numFmtId="176" fontId="3" fillId="0" borderId="10" xfId="97" applyNumberFormat="1" applyFont="1" applyBorder="1" applyAlignment="1">
      <alignment horizontal="center" vertical="center" wrapText="1"/>
      <protection/>
    </xf>
    <xf numFmtId="176" fontId="3" fillId="0" borderId="11" xfId="0" applyNumberFormat="1" applyFont="1" applyBorder="1" applyAlignment="1">
      <alignment horizontal="center" vertical="center" wrapText="1"/>
    </xf>
    <xf numFmtId="49" fontId="3" fillId="0" borderId="10" xfId="137" applyNumberFormat="1" applyFont="1" applyBorder="1" applyAlignment="1">
      <alignment horizontal="center" vertical="center" wrapText="1"/>
      <protection/>
    </xf>
    <xf numFmtId="49" fontId="3" fillId="0" borderId="10" xfId="126" applyNumberFormat="1" applyFont="1" applyBorder="1" applyAlignment="1">
      <alignment horizontal="center" vertical="center" wrapText="1"/>
      <protection/>
    </xf>
    <xf numFmtId="49" fontId="3" fillId="0" borderId="10" xfId="104" applyNumberFormat="1" applyFont="1" applyBorder="1" applyAlignment="1">
      <alignment horizontal="center" vertical="center" wrapText="1"/>
      <protection/>
    </xf>
    <xf numFmtId="49" fontId="3" fillId="0" borderId="10" xfId="93" applyNumberFormat="1" applyFont="1" applyBorder="1" applyAlignment="1">
      <alignment horizontal="center" vertical="center" wrapText="1"/>
      <protection/>
    </xf>
    <xf numFmtId="49" fontId="3" fillId="0" borderId="10" xfId="62" applyNumberFormat="1" applyFont="1" applyBorder="1" applyAlignment="1">
      <alignment horizontal="center" vertical="center" wrapText="1"/>
      <protection/>
    </xf>
    <xf numFmtId="49" fontId="3" fillId="0" borderId="10" xfId="64" applyNumberFormat="1" applyFont="1" applyBorder="1" applyAlignment="1">
      <alignment horizontal="center" vertical="center" wrapText="1"/>
      <protection/>
    </xf>
    <xf numFmtId="49" fontId="3" fillId="0" borderId="10" xfId="66" applyNumberFormat="1" applyFont="1" applyBorder="1" applyAlignment="1">
      <alignment horizontal="center" vertical="center" wrapText="1"/>
      <protection/>
    </xf>
    <xf numFmtId="49" fontId="3" fillId="0" borderId="10" xfId="68" applyNumberFormat="1" applyFont="1" applyBorder="1" applyAlignment="1">
      <alignment horizontal="center" vertical="center" wrapText="1"/>
      <protection/>
    </xf>
    <xf numFmtId="49" fontId="3" fillId="0" borderId="10" xfId="70" applyNumberFormat="1" applyFont="1" applyBorder="1" applyAlignment="1">
      <alignment horizontal="center" vertical="center" wrapText="1"/>
      <protection/>
    </xf>
    <xf numFmtId="49" fontId="3" fillId="0" borderId="10" xfId="73" applyNumberFormat="1" applyFont="1" applyBorder="1" applyAlignment="1">
      <alignment horizontal="center" vertical="center" wrapText="1"/>
      <protection/>
    </xf>
    <xf numFmtId="49" fontId="3" fillId="0" borderId="10" xfId="75" applyNumberFormat="1" applyFont="1" applyBorder="1" applyAlignment="1">
      <alignment horizontal="center" vertical="center" wrapText="1"/>
      <protection/>
    </xf>
    <xf numFmtId="49" fontId="3" fillId="0" borderId="10" xfId="77" applyNumberFormat="1" applyFont="1" applyBorder="1" applyAlignment="1">
      <alignment horizontal="center" vertical="center" wrapText="1"/>
      <protection/>
    </xf>
    <xf numFmtId="49" fontId="3" fillId="0" borderId="10" xfId="79" applyNumberFormat="1" applyFont="1" applyBorder="1" applyAlignment="1">
      <alignment horizontal="center" vertical="center" wrapText="1"/>
      <protection/>
    </xf>
    <xf numFmtId="49" fontId="3" fillId="0" borderId="10" xfId="81" applyNumberFormat="1" applyFont="1" applyBorder="1" applyAlignment="1">
      <alignment horizontal="center" vertical="center" wrapText="1"/>
      <protection/>
    </xf>
    <xf numFmtId="49" fontId="3" fillId="0" borderId="10" xfId="84" applyNumberFormat="1" applyFont="1" applyBorder="1" applyAlignment="1">
      <alignment horizontal="center" vertical="center" wrapText="1"/>
      <protection/>
    </xf>
    <xf numFmtId="49" fontId="3" fillId="0" borderId="10" xfId="86" applyNumberFormat="1" applyFont="1" applyBorder="1" applyAlignment="1">
      <alignment horizontal="center" vertical="center" wrapText="1"/>
      <protection/>
    </xf>
    <xf numFmtId="49" fontId="3" fillId="0" borderId="10" xfId="88" applyNumberFormat="1" applyFont="1" applyBorder="1" applyAlignment="1">
      <alignment horizontal="center" vertical="center" wrapText="1"/>
      <protection/>
    </xf>
    <xf numFmtId="49" fontId="3" fillId="0" borderId="10" xfId="90" applyNumberFormat="1" applyFont="1" applyBorder="1" applyAlignment="1">
      <alignment horizontal="center" vertical="center" wrapText="1"/>
      <protection/>
    </xf>
    <xf numFmtId="49" fontId="3" fillId="0" borderId="10" xfId="92" applyNumberFormat="1" applyFont="1" applyBorder="1" applyAlignment="1">
      <alignment horizontal="center" vertical="center" wrapText="1"/>
      <protection/>
    </xf>
    <xf numFmtId="49" fontId="3" fillId="0" borderId="10" xfId="95" applyNumberFormat="1" applyFont="1" applyBorder="1" applyAlignment="1">
      <alignment horizontal="center" vertical="center" wrapText="1"/>
      <protection/>
    </xf>
    <xf numFmtId="49" fontId="3" fillId="0" borderId="10" xfId="97" applyNumberFormat="1" applyFont="1" applyBorder="1" applyAlignment="1">
      <alignment horizontal="center" vertical="center" wrapText="1"/>
      <protection/>
    </xf>
    <xf numFmtId="49" fontId="3" fillId="0" borderId="10" xfId="99" applyNumberFormat="1" applyFont="1" applyBorder="1" applyAlignment="1">
      <alignment horizontal="center" vertical="center" wrapText="1"/>
      <protection/>
    </xf>
    <xf numFmtId="49" fontId="3" fillId="0" borderId="10" xfId="101" applyNumberFormat="1" applyFont="1" applyBorder="1" applyAlignment="1">
      <alignment horizontal="center" vertical="center" wrapText="1"/>
      <protection/>
    </xf>
    <xf numFmtId="49" fontId="3" fillId="0" borderId="10" xfId="103" applyNumberFormat="1" applyFont="1" applyBorder="1" applyAlignment="1">
      <alignment horizontal="center" vertical="center" wrapText="1"/>
      <protection/>
    </xf>
    <xf numFmtId="49" fontId="3" fillId="0" borderId="10" xfId="106" applyNumberFormat="1" applyFont="1" applyBorder="1" applyAlignment="1">
      <alignment horizontal="center" vertical="center" wrapText="1"/>
      <protection/>
    </xf>
    <xf numFmtId="49" fontId="3" fillId="0" borderId="10" xfId="108" applyNumberFormat="1" applyFont="1" applyBorder="1" applyAlignment="1">
      <alignment horizontal="center" vertical="center" wrapText="1"/>
      <protection/>
    </xf>
    <xf numFmtId="49" fontId="3" fillId="0" borderId="10" xfId="110" applyNumberFormat="1" applyFont="1" applyBorder="1" applyAlignment="1">
      <alignment horizontal="center" vertical="center" wrapText="1"/>
      <protection/>
    </xf>
    <xf numFmtId="49" fontId="3" fillId="0" borderId="10" xfId="112" applyNumberFormat="1" applyFont="1" applyBorder="1" applyAlignment="1">
      <alignment horizontal="center" vertical="center" wrapText="1"/>
      <protection/>
    </xf>
    <xf numFmtId="49" fontId="3" fillId="0" borderId="10" xfId="114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77" fontId="3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49" fontId="3" fillId="0" borderId="14" xfId="93" applyNumberFormat="1" applyFont="1" applyBorder="1" applyAlignment="1">
      <alignment horizontal="center" vertical="center" wrapText="1"/>
      <protection/>
    </xf>
    <xf numFmtId="49" fontId="54" fillId="34" borderId="10" xfId="0" applyNumberFormat="1" applyFont="1" applyFill="1" applyBorder="1" applyAlignment="1">
      <alignment horizontal="center" vertical="center" wrapText="1"/>
    </xf>
    <xf numFmtId="14" fontId="54" fillId="34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49" fontId="56" fillId="34" borderId="11" xfId="0" applyNumberFormat="1" applyFont="1" applyFill="1" applyBorder="1" applyAlignment="1">
      <alignment horizontal="center" vertical="center" wrapText="1"/>
    </xf>
    <xf numFmtId="49" fontId="56" fillId="34" borderId="12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41" fontId="10" fillId="0" borderId="15" xfId="48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1" fontId="10" fillId="0" borderId="13" xfId="48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10" fillId="0" borderId="13" xfId="48" applyNumberFormat="1" applyFont="1" applyBorder="1" applyAlignment="1">
      <alignment vertical="center"/>
    </xf>
    <xf numFmtId="180" fontId="10" fillId="0" borderId="13" xfId="0" applyNumberFormat="1" applyFont="1" applyFill="1" applyBorder="1" applyAlignment="1">
      <alignment horizontal="center" vertical="center"/>
    </xf>
    <xf numFmtId="3" fontId="10" fillId="0" borderId="13" xfId="48" applyNumberFormat="1" applyFont="1" applyFill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180" fontId="10" fillId="0" borderId="15" xfId="0" applyNumberFormat="1" applyFont="1" applyBorder="1" applyAlignment="1">
      <alignment horizontal="center" vertical="center" wrapText="1"/>
    </xf>
    <xf numFmtId="3" fontId="10" fillId="0" borderId="13" xfId="48" applyNumberFormat="1" applyFont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right" vertical="center"/>
    </xf>
    <xf numFmtId="180" fontId="10" fillId="0" borderId="16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vertical="center"/>
    </xf>
    <xf numFmtId="179" fontId="54" fillId="34" borderId="1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177" fontId="0" fillId="0" borderId="0" xfId="0" applyNumberFormat="1" applyAlignment="1">
      <alignment horizontal="center" vertical="center"/>
    </xf>
    <xf numFmtId="0" fontId="0" fillId="33" borderId="11" xfId="0" applyFill="1" applyBorder="1" applyAlignment="1">
      <alignment horizontal="center"/>
    </xf>
    <xf numFmtId="3" fontId="58" fillId="0" borderId="18" xfId="0" applyNumberFormat="1" applyFont="1" applyBorder="1" applyAlignment="1">
      <alignment horizontal="right" vertical="center" wrapText="1"/>
    </xf>
    <xf numFmtId="3" fontId="58" fillId="0" borderId="19" xfId="0" applyNumberFormat="1" applyFont="1" applyBorder="1" applyAlignment="1">
      <alignment horizontal="right" vertical="center" wrapText="1"/>
    </xf>
    <xf numFmtId="3" fontId="58" fillId="0" borderId="18" xfId="0" applyNumberFormat="1" applyFont="1" applyBorder="1" applyAlignment="1">
      <alignment vertical="center" wrapText="1"/>
    </xf>
    <xf numFmtId="3" fontId="59" fillId="0" borderId="18" xfId="0" applyNumberFormat="1" applyFont="1" applyBorder="1" applyAlignment="1">
      <alignment horizontal="right" vertical="center" wrapText="1"/>
    </xf>
    <xf numFmtId="14" fontId="58" fillId="0" borderId="19" xfId="0" applyNumberFormat="1" applyFont="1" applyBorder="1" applyAlignment="1">
      <alignment horizontal="center" vertical="center" wrapText="1"/>
    </xf>
    <xf numFmtId="14" fontId="58" fillId="0" borderId="18" xfId="0" applyNumberFormat="1" applyFont="1" applyBorder="1" applyAlignment="1">
      <alignment horizontal="center" vertical="center" wrapText="1"/>
    </xf>
    <xf numFmtId="14" fontId="58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49" fontId="3" fillId="0" borderId="21" xfId="114" applyNumberFormat="1" applyFont="1" applyBorder="1" applyAlignment="1">
      <alignment horizontal="center" vertical="center" wrapText="1"/>
      <protection/>
    </xf>
    <xf numFmtId="49" fontId="3" fillId="0" borderId="21" xfId="93" applyNumberFormat="1" applyFont="1" applyBorder="1" applyAlignment="1">
      <alignment horizontal="center" vertical="center" wrapText="1"/>
      <protection/>
    </xf>
    <xf numFmtId="3" fontId="58" fillId="0" borderId="22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176" fontId="3" fillId="0" borderId="0" xfId="114" applyNumberFormat="1" applyFont="1" applyBorder="1" applyAlignment="1">
      <alignment horizontal="center" vertical="center" wrapText="1"/>
      <protection/>
    </xf>
    <xf numFmtId="49" fontId="3" fillId="0" borderId="0" xfId="114" applyNumberFormat="1" applyFont="1" applyBorder="1" applyAlignment="1">
      <alignment horizontal="center" vertical="center" wrapText="1"/>
      <protection/>
    </xf>
    <xf numFmtId="49" fontId="3" fillId="0" borderId="0" xfId="93" applyNumberFormat="1" applyFont="1" applyBorder="1" applyAlignment="1">
      <alignment horizontal="center" vertical="center" wrapText="1"/>
      <protection/>
    </xf>
    <xf numFmtId="177" fontId="3" fillId="0" borderId="0" xfId="116" applyNumberFormat="1" applyFont="1" applyBorder="1" applyAlignment="1">
      <alignment horizontal="center" vertical="center" wrapText="1"/>
      <protection/>
    </xf>
    <xf numFmtId="176" fontId="3" fillId="0" borderId="0" xfId="117" applyNumberFormat="1" applyFont="1" applyBorder="1" applyAlignment="1">
      <alignment horizontal="center" vertical="center" wrapText="1"/>
      <protection/>
    </xf>
    <xf numFmtId="49" fontId="3" fillId="0" borderId="0" xfId="117" applyNumberFormat="1" applyFont="1" applyBorder="1" applyAlignment="1">
      <alignment horizontal="center" vertical="center" wrapText="1"/>
      <protection/>
    </xf>
    <xf numFmtId="177" fontId="3" fillId="0" borderId="0" xfId="118" applyNumberFormat="1" applyFont="1" applyBorder="1" applyAlignment="1">
      <alignment horizontal="center" vertical="center" wrapText="1"/>
      <protection/>
    </xf>
    <xf numFmtId="176" fontId="3" fillId="0" borderId="0" xfId="119" applyNumberFormat="1" applyFont="1" applyBorder="1" applyAlignment="1">
      <alignment horizontal="center" vertical="center" wrapText="1"/>
      <protection/>
    </xf>
    <xf numFmtId="49" fontId="3" fillId="0" borderId="0" xfId="119" applyNumberFormat="1" applyFont="1" applyBorder="1" applyAlignment="1">
      <alignment horizontal="center" vertical="center" wrapText="1"/>
      <protection/>
    </xf>
    <xf numFmtId="177" fontId="3" fillId="0" borderId="0" xfId="120" applyNumberFormat="1" applyFont="1" applyBorder="1" applyAlignment="1">
      <alignment horizontal="center" vertical="center" wrapText="1"/>
      <protection/>
    </xf>
    <xf numFmtId="176" fontId="3" fillId="0" borderId="0" xfId="121" applyNumberFormat="1" applyFont="1" applyBorder="1" applyAlignment="1">
      <alignment horizontal="center" vertical="center" wrapText="1"/>
      <protection/>
    </xf>
    <xf numFmtId="49" fontId="3" fillId="0" borderId="0" xfId="121" applyNumberFormat="1" applyFont="1" applyBorder="1" applyAlignment="1">
      <alignment horizontal="center" vertical="center" wrapText="1"/>
      <protection/>
    </xf>
    <xf numFmtId="177" fontId="3" fillId="0" borderId="0" xfId="122" applyNumberFormat="1" applyFont="1" applyBorder="1" applyAlignment="1">
      <alignment horizontal="center" vertical="center" wrapText="1"/>
      <protection/>
    </xf>
    <xf numFmtId="176" fontId="3" fillId="0" borderId="0" xfId="123" applyNumberFormat="1" applyFont="1" applyBorder="1" applyAlignment="1">
      <alignment horizontal="center" vertical="center" wrapText="1"/>
      <protection/>
    </xf>
    <xf numFmtId="49" fontId="3" fillId="0" borderId="0" xfId="123" applyNumberFormat="1" applyFont="1" applyBorder="1" applyAlignment="1">
      <alignment horizontal="center" vertical="center" wrapText="1"/>
      <protection/>
    </xf>
    <xf numFmtId="177" fontId="3" fillId="0" borderId="0" xfId="124" applyNumberFormat="1" applyFont="1" applyBorder="1" applyAlignment="1">
      <alignment horizontal="center" vertical="center" wrapText="1"/>
      <protection/>
    </xf>
    <xf numFmtId="176" fontId="3" fillId="0" borderId="0" xfId="125" applyNumberFormat="1" applyFont="1" applyBorder="1" applyAlignment="1">
      <alignment horizontal="center" vertical="center" wrapText="1"/>
      <protection/>
    </xf>
    <xf numFmtId="49" fontId="3" fillId="0" borderId="0" xfId="125" applyNumberFormat="1" applyFont="1" applyBorder="1" applyAlignment="1">
      <alignment horizontal="center" vertical="center" wrapText="1"/>
      <protection/>
    </xf>
    <xf numFmtId="177" fontId="3" fillId="0" borderId="0" xfId="127" applyNumberFormat="1" applyFont="1" applyBorder="1" applyAlignment="1">
      <alignment horizontal="center" vertical="center" wrapText="1"/>
      <protection/>
    </xf>
    <xf numFmtId="176" fontId="3" fillId="0" borderId="0" xfId="128" applyNumberFormat="1" applyFont="1" applyBorder="1" applyAlignment="1">
      <alignment horizontal="center" vertical="center" wrapText="1"/>
      <protection/>
    </xf>
    <xf numFmtId="49" fontId="3" fillId="0" borderId="0" xfId="128" applyNumberFormat="1" applyFont="1" applyBorder="1" applyAlignment="1">
      <alignment horizontal="center" vertical="center" wrapText="1"/>
      <protection/>
    </xf>
    <xf numFmtId="177" fontId="3" fillId="0" borderId="0" xfId="129" applyNumberFormat="1" applyFont="1" applyBorder="1" applyAlignment="1">
      <alignment horizontal="center" vertical="center" wrapText="1"/>
      <protection/>
    </xf>
    <xf numFmtId="49" fontId="3" fillId="0" borderId="0" xfId="93" applyNumberFormat="1" applyFont="1" applyFill="1" applyBorder="1" applyAlignment="1">
      <alignment horizontal="center" vertical="center" wrapText="1"/>
      <protection/>
    </xf>
    <xf numFmtId="176" fontId="3" fillId="0" borderId="0" xfId="130" applyNumberFormat="1" applyFont="1" applyBorder="1" applyAlignment="1">
      <alignment horizontal="center" vertical="center" wrapText="1"/>
      <protection/>
    </xf>
    <xf numFmtId="49" fontId="3" fillId="0" borderId="0" xfId="130" applyNumberFormat="1" applyFont="1" applyBorder="1" applyAlignment="1">
      <alignment horizontal="center" vertical="center" wrapText="1"/>
      <protection/>
    </xf>
    <xf numFmtId="177" fontId="3" fillId="0" borderId="0" xfId="131" applyNumberFormat="1" applyFont="1" applyBorder="1" applyAlignment="1">
      <alignment horizontal="center" vertical="center" wrapText="1"/>
      <protection/>
    </xf>
    <xf numFmtId="176" fontId="3" fillId="0" borderId="0" xfId="132" applyNumberFormat="1" applyFont="1" applyBorder="1" applyAlignment="1">
      <alignment horizontal="center" vertical="center" wrapText="1"/>
      <protection/>
    </xf>
    <xf numFmtId="49" fontId="3" fillId="0" borderId="0" xfId="132" applyNumberFormat="1" applyFont="1" applyBorder="1" applyAlignment="1">
      <alignment horizontal="center" vertical="center" wrapText="1"/>
      <protection/>
    </xf>
    <xf numFmtId="177" fontId="3" fillId="0" borderId="0" xfId="133" applyNumberFormat="1" applyFont="1" applyBorder="1" applyAlignment="1">
      <alignment horizontal="center" vertical="center" wrapText="1"/>
      <protection/>
    </xf>
    <xf numFmtId="176" fontId="3" fillId="0" borderId="0" xfId="134" applyNumberFormat="1" applyFont="1" applyBorder="1" applyAlignment="1">
      <alignment horizontal="center" vertical="center" wrapText="1"/>
      <protection/>
    </xf>
    <xf numFmtId="49" fontId="3" fillId="0" borderId="0" xfId="134" applyNumberFormat="1" applyFont="1" applyBorder="1" applyAlignment="1">
      <alignment horizontal="center" vertical="center" wrapText="1"/>
      <protection/>
    </xf>
    <xf numFmtId="177" fontId="3" fillId="0" borderId="0" xfId="135" applyNumberFormat="1" applyFont="1" applyBorder="1" applyAlignment="1">
      <alignment horizontal="center" vertical="center" wrapText="1"/>
      <protection/>
    </xf>
    <xf numFmtId="3" fontId="58" fillId="0" borderId="10" xfId="0" applyNumberFormat="1" applyFont="1" applyBorder="1" applyAlignment="1">
      <alignment horizontal="right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77" fontId="3" fillId="0" borderId="11" xfId="0" applyNumberFormat="1" applyFont="1" applyBorder="1" applyAlignment="1">
      <alignment horizontal="right" vertical="center" wrapText="1"/>
    </xf>
    <xf numFmtId="0" fontId="0" fillId="0" borderId="23" xfId="0" applyBorder="1" applyAlignment="1">
      <alignment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177" fontId="3" fillId="0" borderId="23" xfId="0" applyNumberFormat="1" applyFont="1" applyBorder="1" applyAlignment="1">
      <alignment horizontal="right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7" fontId="3" fillId="0" borderId="10" xfId="0" applyNumberFormat="1" applyFont="1" applyBorder="1" applyAlignment="1">
      <alignment horizontal="right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56" fillId="34" borderId="23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9" fontId="56" fillId="34" borderId="24" xfId="0" applyNumberFormat="1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vertical="center" wrapText="1"/>
    </xf>
    <xf numFmtId="14" fontId="6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9" fillId="0" borderId="26" xfId="48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180" fontId="9" fillId="0" borderId="28" xfId="0" applyNumberFormat="1" applyFont="1" applyBorder="1" applyAlignment="1">
      <alignment horizontal="center" vertical="center"/>
    </xf>
    <xf numFmtId="180" fontId="9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9" fontId="3" fillId="0" borderId="31" xfId="71" applyNumberFormat="1" applyFont="1" applyBorder="1" applyAlignment="1">
      <alignment horizontal="center" vertical="center" wrapText="1"/>
      <protection/>
    </xf>
    <xf numFmtId="49" fontId="3" fillId="0" borderId="32" xfId="71" applyNumberFormat="1" applyFont="1" applyBorder="1" applyAlignment="1">
      <alignment horizontal="center" vertical="center" wrapText="1"/>
      <protection/>
    </xf>
    <xf numFmtId="49" fontId="3" fillId="0" borderId="33" xfId="71" applyNumberFormat="1" applyFont="1" applyBorder="1" applyAlignment="1">
      <alignment horizontal="center" vertical="center" wrapText="1"/>
      <protection/>
    </xf>
    <xf numFmtId="49" fontId="3" fillId="0" borderId="11" xfId="71" applyNumberFormat="1" applyFont="1" applyBorder="1" applyAlignment="1">
      <alignment horizontal="center" vertical="center" wrapText="1"/>
      <protection/>
    </xf>
    <xf numFmtId="49" fontId="3" fillId="0" borderId="34" xfId="112" applyNumberFormat="1" applyFont="1" applyBorder="1" applyAlignment="1">
      <alignment horizontal="center" vertical="center" wrapText="1"/>
      <protection/>
    </xf>
    <xf numFmtId="49" fontId="3" fillId="0" borderId="35" xfId="112" applyNumberFormat="1" applyFont="1" applyBorder="1" applyAlignment="1">
      <alignment horizontal="center" vertical="center" wrapText="1"/>
      <protection/>
    </xf>
    <xf numFmtId="49" fontId="3" fillId="0" borderId="33" xfId="113" applyNumberFormat="1" applyFont="1" applyBorder="1" applyAlignment="1">
      <alignment horizontal="center" vertical="center" wrapText="1"/>
      <protection/>
    </xf>
    <xf numFmtId="49" fontId="3" fillId="0" borderId="11" xfId="113" applyNumberFormat="1" applyFont="1" applyBorder="1" applyAlignment="1">
      <alignment horizontal="center" vertical="center" wrapText="1"/>
      <protection/>
    </xf>
    <xf numFmtId="49" fontId="3" fillId="0" borderId="36" xfId="113" applyNumberFormat="1" applyFont="1" applyBorder="1" applyAlignment="1">
      <alignment horizontal="center" vertical="center" wrapText="1"/>
      <protection/>
    </xf>
    <xf numFmtId="49" fontId="3" fillId="0" borderId="10" xfId="104" applyNumberFormat="1" applyFont="1" applyBorder="1" applyAlignment="1">
      <alignment horizontal="center" vertical="center" wrapText="1"/>
      <protection/>
    </xf>
    <xf numFmtId="49" fontId="3" fillId="0" borderId="10" xfId="93" applyNumberFormat="1" applyFont="1" applyBorder="1" applyAlignment="1">
      <alignment horizontal="center" vertical="center" wrapText="1"/>
      <protection/>
    </xf>
    <xf numFmtId="49" fontId="54" fillId="34" borderId="37" xfId="0" applyNumberFormat="1" applyFont="1" applyFill="1" applyBorder="1" applyAlignment="1">
      <alignment horizontal="center" vertical="center" wrapText="1"/>
    </xf>
    <xf numFmtId="49" fontId="54" fillId="34" borderId="35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49" fontId="3" fillId="0" borderId="33" xfId="136" applyNumberFormat="1" applyFont="1" applyBorder="1" applyAlignment="1">
      <alignment horizontal="center" vertical="center" wrapText="1"/>
      <protection/>
    </xf>
    <xf numFmtId="49" fontId="3" fillId="0" borderId="11" xfId="136" applyNumberFormat="1" applyFont="1" applyBorder="1" applyAlignment="1">
      <alignment horizontal="center" vertical="center" wrapText="1"/>
      <protection/>
    </xf>
    <xf numFmtId="49" fontId="3" fillId="0" borderId="10" xfId="137" applyNumberFormat="1" applyFont="1" applyBorder="1" applyAlignment="1">
      <alignment horizontal="center" vertical="center" wrapText="1"/>
      <protection/>
    </xf>
    <xf numFmtId="49" fontId="3" fillId="0" borderId="38" xfId="71" applyNumberFormat="1" applyFont="1" applyBorder="1" applyAlignment="1">
      <alignment horizontal="center" vertical="center" wrapText="1"/>
      <protection/>
    </xf>
    <xf numFmtId="49" fontId="3" fillId="0" borderId="10" xfId="126" applyNumberFormat="1" applyFont="1" applyBorder="1" applyAlignment="1">
      <alignment horizontal="center" vertical="center" wrapText="1"/>
      <protection/>
    </xf>
    <xf numFmtId="49" fontId="3" fillId="0" borderId="33" xfId="115" applyNumberFormat="1" applyFont="1" applyBorder="1" applyAlignment="1">
      <alignment horizontal="center" vertical="center" wrapText="1"/>
      <protection/>
    </xf>
    <xf numFmtId="49" fontId="3" fillId="0" borderId="11" xfId="115" applyNumberFormat="1" applyFont="1" applyBorder="1" applyAlignment="1">
      <alignment horizontal="center" vertical="center" wrapText="1"/>
      <protection/>
    </xf>
    <xf numFmtId="49" fontId="3" fillId="0" borderId="33" xfId="61" applyNumberFormat="1" applyFont="1" applyBorder="1" applyAlignment="1">
      <alignment horizontal="center" vertical="center" wrapText="1"/>
      <protection/>
    </xf>
    <xf numFmtId="49" fontId="3" fillId="0" borderId="11" xfId="61" applyNumberFormat="1" applyFont="1" applyBorder="1" applyAlignment="1">
      <alignment horizontal="center" vertical="center" wrapText="1"/>
      <protection/>
    </xf>
    <xf numFmtId="49" fontId="3" fillId="0" borderId="10" xfId="62" applyNumberFormat="1" applyFont="1" applyBorder="1" applyAlignment="1">
      <alignment horizontal="center" vertical="center" wrapText="1"/>
      <protection/>
    </xf>
    <xf numFmtId="49" fontId="3" fillId="0" borderId="33" xfId="63" applyNumberFormat="1" applyFont="1" applyBorder="1" applyAlignment="1">
      <alignment horizontal="center" vertical="center" wrapText="1"/>
      <protection/>
    </xf>
    <xf numFmtId="49" fontId="3" fillId="0" borderId="11" xfId="63" applyNumberFormat="1" applyFont="1" applyBorder="1" applyAlignment="1">
      <alignment horizontal="center" vertical="center" wrapText="1"/>
      <protection/>
    </xf>
    <xf numFmtId="49" fontId="3" fillId="0" borderId="10" xfId="64" applyNumberFormat="1" applyFont="1" applyBorder="1" applyAlignment="1">
      <alignment horizontal="center" vertical="center" wrapText="1"/>
      <protection/>
    </xf>
    <xf numFmtId="49" fontId="3" fillId="0" borderId="33" xfId="65" applyNumberFormat="1" applyFont="1" applyBorder="1" applyAlignment="1">
      <alignment horizontal="center" vertical="center" wrapText="1"/>
      <protection/>
    </xf>
    <xf numFmtId="49" fontId="3" fillId="0" borderId="11" xfId="65" applyNumberFormat="1" applyFont="1" applyBorder="1" applyAlignment="1">
      <alignment horizontal="center" vertical="center" wrapText="1"/>
      <protection/>
    </xf>
    <xf numFmtId="49" fontId="3" fillId="0" borderId="10" xfId="66" applyNumberFormat="1" applyFont="1" applyBorder="1" applyAlignment="1">
      <alignment horizontal="center" vertical="center" wrapText="1"/>
      <protection/>
    </xf>
    <xf numFmtId="49" fontId="3" fillId="0" borderId="33" xfId="67" applyNumberFormat="1" applyFont="1" applyBorder="1" applyAlignment="1">
      <alignment horizontal="center" vertical="center" wrapText="1"/>
      <protection/>
    </xf>
    <xf numFmtId="49" fontId="3" fillId="0" borderId="11" xfId="67" applyNumberFormat="1" applyFont="1" applyBorder="1" applyAlignment="1">
      <alignment horizontal="center" vertical="center" wrapText="1"/>
      <protection/>
    </xf>
    <xf numFmtId="49" fontId="3" fillId="0" borderId="10" xfId="68" applyNumberFormat="1" applyFont="1" applyBorder="1" applyAlignment="1">
      <alignment horizontal="center" vertical="center" wrapText="1"/>
      <protection/>
    </xf>
    <xf numFmtId="49" fontId="3" fillId="0" borderId="33" xfId="69" applyNumberFormat="1" applyFont="1" applyBorder="1" applyAlignment="1">
      <alignment horizontal="center" vertical="center" wrapText="1"/>
      <protection/>
    </xf>
    <xf numFmtId="49" fontId="3" fillId="0" borderId="11" xfId="69" applyNumberFormat="1" applyFont="1" applyBorder="1" applyAlignment="1">
      <alignment horizontal="center" vertical="center" wrapText="1"/>
      <protection/>
    </xf>
    <xf numFmtId="49" fontId="3" fillId="0" borderId="10" xfId="70" applyNumberFormat="1" applyFont="1" applyBorder="1" applyAlignment="1">
      <alignment horizontal="center" vertical="center" wrapText="1"/>
      <protection/>
    </xf>
    <xf numFmtId="49" fontId="3" fillId="0" borderId="33" xfId="72" applyNumberFormat="1" applyFont="1" applyBorder="1" applyAlignment="1">
      <alignment horizontal="center" vertical="center" wrapText="1"/>
      <protection/>
    </xf>
    <xf numFmtId="49" fontId="3" fillId="0" borderId="11" xfId="72" applyNumberFormat="1" applyFont="1" applyBorder="1" applyAlignment="1">
      <alignment horizontal="center" vertical="center" wrapText="1"/>
      <protection/>
    </xf>
    <xf numFmtId="49" fontId="3" fillId="0" borderId="10" xfId="73" applyNumberFormat="1" applyFont="1" applyBorder="1" applyAlignment="1">
      <alignment horizontal="center" vertical="center" wrapText="1"/>
      <protection/>
    </xf>
    <xf numFmtId="49" fontId="3" fillId="0" borderId="33" xfId="74" applyNumberFormat="1" applyFont="1" applyBorder="1" applyAlignment="1">
      <alignment horizontal="center" vertical="center" wrapText="1"/>
      <protection/>
    </xf>
    <xf numFmtId="49" fontId="3" fillId="0" borderId="11" xfId="74" applyNumberFormat="1" applyFont="1" applyBorder="1" applyAlignment="1">
      <alignment horizontal="center" vertical="center" wrapText="1"/>
      <protection/>
    </xf>
    <xf numFmtId="49" fontId="3" fillId="0" borderId="10" xfId="75" applyNumberFormat="1" applyFont="1" applyBorder="1" applyAlignment="1">
      <alignment horizontal="center" vertical="center" wrapText="1"/>
      <protection/>
    </xf>
    <xf numFmtId="49" fontId="3" fillId="0" borderId="33" xfId="76" applyNumberFormat="1" applyFont="1" applyBorder="1" applyAlignment="1">
      <alignment horizontal="center" vertical="center" wrapText="1"/>
      <protection/>
    </xf>
    <xf numFmtId="49" fontId="3" fillId="0" borderId="11" xfId="76" applyNumberFormat="1" applyFont="1" applyBorder="1" applyAlignment="1">
      <alignment horizontal="center" vertical="center" wrapText="1"/>
      <protection/>
    </xf>
    <xf numFmtId="49" fontId="3" fillId="0" borderId="10" xfId="77" applyNumberFormat="1" applyFont="1" applyBorder="1" applyAlignment="1">
      <alignment horizontal="center" vertical="center" wrapText="1"/>
      <protection/>
    </xf>
    <xf numFmtId="49" fontId="3" fillId="0" borderId="33" xfId="78" applyNumberFormat="1" applyFont="1" applyBorder="1" applyAlignment="1">
      <alignment horizontal="center" vertical="center" wrapText="1"/>
      <protection/>
    </xf>
    <xf numFmtId="49" fontId="3" fillId="0" borderId="11" xfId="78" applyNumberFormat="1" applyFont="1" applyBorder="1" applyAlignment="1">
      <alignment horizontal="center" vertical="center" wrapText="1"/>
      <protection/>
    </xf>
    <xf numFmtId="49" fontId="3" fillId="0" borderId="10" xfId="79" applyNumberFormat="1" applyFont="1" applyBorder="1" applyAlignment="1">
      <alignment horizontal="center" vertical="center" wrapText="1"/>
      <protection/>
    </xf>
    <xf numFmtId="49" fontId="3" fillId="0" borderId="33" xfId="80" applyNumberFormat="1" applyFont="1" applyBorder="1" applyAlignment="1">
      <alignment horizontal="center" vertical="center" wrapText="1"/>
      <protection/>
    </xf>
    <xf numFmtId="49" fontId="3" fillId="0" borderId="11" xfId="80" applyNumberFormat="1" applyFont="1" applyBorder="1" applyAlignment="1">
      <alignment horizontal="center" vertical="center" wrapText="1"/>
      <protection/>
    </xf>
    <xf numFmtId="49" fontId="3" fillId="0" borderId="10" xfId="81" applyNumberFormat="1" applyFont="1" applyBorder="1" applyAlignment="1">
      <alignment horizontal="center" vertical="center" wrapText="1"/>
      <protection/>
    </xf>
    <xf numFmtId="49" fontId="3" fillId="0" borderId="33" xfId="83" applyNumberFormat="1" applyFont="1" applyBorder="1" applyAlignment="1">
      <alignment horizontal="center" vertical="center" wrapText="1"/>
      <protection/>
    </xf>
    <xf numFmtId="49" fontId="3" fillId="0" borderId="11" xfId="83" applyNumberFormat="1" applyFont="1" applyBorder="1" applyAlignment="1">
      <alignment horizontal="center" vertical="center" wrapText="1"/>
      <protection/>
    </xf>
    <xf numFmtId="49" fontId="3" fillId="0" borderId="10" xfId="84" applyNumberFormat="1" applyFont="1" applyBorder="1" applyAlignment="1">
      <alignment horizontal="center" vertical="center" wrapText="1"/>
      <protection/>
    </xf>
    <xf numFmtId="49" fontId="3" fillId="0" borderId="33" xfId="85" applyNumberFormat="1" applyFont="1" applyBorder="1" applyAlignment="1">
      <alignment horizontal="center" vertical="center" wrapText="1"/>
      <protection/>
    </xf>
    <xf numFmtId="49" fontId="3" fillId="0" borderId="11" xfId="85" applyNumberFormat="1" applyFont="1" applyBorder="1" applyAlignment="1">
      <alignment horizontal="center" vertical="center" wrapText="1"/>
      <protection/>
    </xf>
    <xf numFmtId="49" fontId="3" fillId="0" borderId="10" xfId="86" applyNumberFormat="1" applyFont="1" applyBorder="1" applyAlignment="1">
      <alignment horizontal="center" vertical="center" wrapText="1"/>
      <protection/>
    </xf>
    <xf numFmtId="49" fontId="3" fillId="0" borderId="33" xfId="87" applyNumberFormat="1" applyFont="1" applyBorder="1" applyAlignment="1">
      <alignment horizontal="center" vertical="center" wrapText="1"/>
      <protection/>
    </xf>
    <xf numFmtId="49" fontId="3" fillId="0" borderId="11" xfId="87" applyNumberFormat="1" applyFont="1" applyBorder="1" applyAlignment="1">
      <alignment horizontal="center" vertical="center" wrapText="1"/>
      <protection/>
    </xf>
    <xf numFmtId="49" fontId="3" fillId="0" borderId="10" xfId="88" applyNumberFormat="1" applyFont="1" applyBorder="1" applyAlignment="1">
      <alignment horizontal="center" vertical="center" wrapText="1"/>
      <protection/>
    </xf>
    <xf numFmtId="49" fontId="3" fillId="0" borderId="33" xfId="89" applyNumberFormat="1" applyFont="1" applyBorder="1" applyAlignment="1">
      <alignment horizontal="center" vertical="center" wrapText="1"/>
      <protection/>
    </xf>
    <xf numFmtId="49" fontId="3" fillId="0" borderId="11" xfId="89" applyNumberFormat="1" applyFont="1" applyBorder="1" applyAlignment="1">
      <alignment horizontal="center" vertical="center" wrapText="1"/>
      <protection/>
    </xf>
    <xf numFmtId="49" fontId="3" fillId="0" borderId="10" xfId="90" applyNumberFormat="1" applyFont="1" applyBorder="1" applyAlignment="1">
      <alignment horizontal="center" vertical="center" wrapText="1"/>
      <protection/>
    </xf>
    <xf numFmtId="49" fontId="3" fillId="0" borderId="33" xfId="91" applyNumberFormat="1" applyFont="1" applyBorder="1" applyAlignment="1">
      <alignment horizontal="center" vertical="center" wrapText="1"/>
      <protection/>
    </xf>
    <xf numFmtId="49" fontId="3" fillId="0" borderId="11" xfId="91" applyNumberFormat="1" applyFont="1" applyBorder="1" applyAlignment="1">
      <alignment horizontal="center" vertical="center" wrapText="1"/>
      <protection/>
    </xf>
    <xf numFmtId="49" fontId="3" fillId="0" borderId="10" xfId="92" applyNumberFormat="1" applyFont="1" applyBorder="1" applyAlignment="1">
      <alignment horizontal="center" vertical="center" wrapText="1"/>
      <protection/>
    </xf>
    <xf numFmtId="49" fontId="3" fillId="0" borderId="33" xfId="94" applyNumberFormat="1" applyFont="1" applyBorder="1" applyAlignment="1">
      <alignment horizontal="center" vertical="center" wrapText="1"/>
      <protection/>
    </xf>
    <xf numFmtId="49" fontId="3" fillId="0" borderId="11" xfId="94" applyNumberFormat="1" applyFont="1" applyBorder="1" applyAlignment="1">
      <alignment horizontal="center" vertical="center" wrapText="1"/>
      <protection/>
    </xf>
    <xf numFmtId="49" fontId="3" fillId="0" borderId="10" xfId="95" applyNumberFormat="1" applyFont="1" applyBorder="1" applyAlignment="1">
      <alignment horizontal="center" vertical="center" wrapText="1"/>
      <protection/>
    </xf>
    <xf numFmtId="49" fontId="3" fillId="0" borderId="33" xfId="96" applyNumberFormat="1" applyFont="1" applyBorder="1" applyAlignment="1">
      <alignment horizontal="center" vertical="center" wrapText="1"/>
      <protection/>
    </xf>
    <xf numFmtId="49" fontId="3" fillId="0" borderId="11" xfId="96" applyNumberFormat="1" applyFont="1" applyBorder="1" applyAlignment="1">
      <alignment horizontal="center" vertical="center" wrapText="1"/>
      <protection/>
    </xf>
    <xf numFmtId="49" fontId="3" fillId="0" borderId="10" xfId="97" applyNumberFormat="1" applyFont="1" applyBorder="1" applyAlignment="1">
      <alignment horizontal="center" vertical="center" wrapText="1"/>
      <protection/>
    </xf>
    <xf numFmtId="49" fontId="3" fillId="0" borderId="33" xfId="98" applyNumberFormat="1" applyFont="1" applyBorder="1" applyAlignment="1">
      <alignment horizontal="center" vertical="center" wrapText="1"/>
      <protection/>
    </xf>
    <xf numFmtId="49" fontId="3" fillId="0" borderId="11" xfId="98" applyNumberFormat="1" applyFont="1" applyBorder="1" applyAlignment="1">
      <alignment horizontal="center" vertical="center" wrapText="1"/>
      <protection/>
    </xf>
    <xf numFmtId="49" fontId="3" fillId="0" borderId="10" xfId="99" applyNumberFormat="1" applyFont="1" applyBorder="1" applyAlignment="1">
      <alignment horizontal="center" vertical="center" wrapText="1"/>
      <protection/>
    </xf>
    <xf numFmtId="49" fontId="3" fillId="0" borderId="33" xfId="100" applyNumberFormat="1" applyFont="1" applyBorder="1" applyAlignment="1">
      <alignment horizontal="center" vertical="center" wrapText="1"/>
      <protection/>
    </xf>
    <xf numFmtId="49" fontId="3" fillId="0" borderId="11" xfId="100" applyNumberFormat="1" applyFont="1" applyBorder="1" applyAlignment="1">
      <alignment horizontal="center" vertical="center" wrapText="1"/>
      <protection/>
    </xf>
    <xf numFmtId="49" fontId="3" fillId="0" borderId="10" xfId="101" applyNumberFormat="1" applyFont="1" applyBorder="1" applyAlignment="1">
      <alignment horizontal="center" vertical="center" wrapText="1"/>
      <protection/>
    </xf>
    <xf numFmtId="49" fontId="3" fillId="0" borderId="33" xfId="102" applyNumberFormat="1" applyFont="1" applyBorder="1" applyAlignment="1">
      <alignment horizontal="center" vertical="center" wrapText="1"/>
      <protection/>
    </xf>
    <xf numFmtId="49" fontId="3" fillId="0" borderId="11" xfId="102" applyNumberFormat="1" applyFont="1" applyBorder="1" applyAlignment="1">
      <alignment horizontal="center" vertical="center" wrapText="1"/>
      <protection/>
    </xf>
    <xf numFmtId="49" fontId="3" fillId="0" borderId="10" xfId="103" applyNumberFormat="1" applyFont="1" applyBorder="1" applyAlignment="1">
      <alignment horizontal="center" vertical="center" wrapText="1"/>
      <protection/>
    </xf>
    <xf numFmtId="49" fontId="3" fillId="0" borderId="33" xfId="105" applyNumberFormat="1" applyFont="1" applyBorder="1" applyAlignment="1">
      <alignment horizontal="center" vertical="center" wrapText="1"/>
      <protection/>
    </xf>
    <xf numFmtId="49" fontId="3" fillId="0" borderId="11" xfId="105" applyNumberFormat="1" applyFont="1" applyBorder="1" applyAlignment="1">
      <alignment horizontal="center" vertical="center" wrapText="1"/>
      <protection/>
    </xf>
    <xf numFmtId="49" fontId="3" fillId="0" borderId="10" xfId="106" applyNumberFormat="1" applyFont="1" applyBorder="1" applyAlignment="1">
      <alignment horizontal="center" vertical="center" wrapText="1"/>
      <protection/>
    </xf>
    <xf numFmtId="49" fontId="3" fillId="0" borderId="33" xfId="107" applyNumberFormat="1" applyFont="1" applyBorder="1" applyAlignment="1">
      <alignment horizontal="center" vertical="center" wrapText="1"/>
      <protection/>
    </xf>
    <xf numFmtId="49" fontId="3" fillId="0" borderId="11" xfId="107" applyNumberFormat="1" applyFont="1" applyBorder="1" applyAlignment="1">
      <alignment horizontal="center" vertical="center" wrapText="1"/>
      <protection/>
    </xf>
    <xf numFmtId="49" fontId="3" fillId="0" borderId="10" xfId="108" applyNumberFormat="1" applyFont="1" applyBorder="1" applyAlignment="1">
      <alignment horizontal="center" vertical="center" wrapText="1"/>
      <protection/>
    </xf>
    <xf numFmtId="49" fontId="3" fillId="0" borderId="33" xfId="109" applyNumberFormat="1" applyFont="1" applyBorder="1" applyAlignment="1">
      <alignment horizontal="center" vertical="center" wrapText="1"/>
      <protection/>
    </xf>
    <xf numFmtId="49" fontId="3" fillId="0" borderId="11" xfId="109" applyNumberFormat="1" applyFont="1" applyBorder="1" applyAlignment="1">
      <alignment horizontal="center" vertical="center" wrapText="1"/>
      <protection/>
    </xf>
    <xf numFmtId="49" fontId="3" fillId="0" borderId="10" xfId="110" applyNumberFormat="1" applyFont="1" applyBorder="1" applyAlignment="1">
      <alignment horizontal="center" vertical="center" wrapText="1"/>
      <protection/>
    </xf>
    <xf numFmtId="49" fontId="3" fillId="0" borderId="33" xfId="111" applyNumberFormat="1" applyFont="1" applyBorder="1" applyAlignment="1">
      <alignment horizontal="center" vertical="center" wrapText="1"/>
      <protection/>
    </xf>
    <xf numFmtId="49" fontId="3" fillId="0" borderId="11" xfId="111" applyNumberFormat="1" applyFont="1" applyBorder="1" applyAlignment="1">
      <alignment horizontal="center" vertical="center" wrapText="1"/>
      <protection/>
    </xf>
    <xf numFmtId="49" fontId="3" fillId="0" borderId="10" xfId="112" applyNumberFormat="1" applyFont="1" applyBorder="1" applyAlignment="1">
      <alignment horizontal="center" vertical="center" wrapText="1"/>
      <protection/>
    </xf>
    <xf numFmtId="49" fontId="3" fillId="0" borderId="0" xfId="114" applyNumberFormat="1" applyFont="1" applyBorder="1" applyAlignment="1">
      <alignment horizontal="center" vertical="center" wrapText="1"/>
      <protection/>
    </xf>
    <xf numFmtId="49" fontId="3" fillId="0" borderId="0" xfId="71" applyNumberFormat="1" applyFont="1" applyBorder="1" applyAlignment="1">
      <alignment horizontal="center" vertical="center" wrapText="1"/>
      <protection/>
    </xf>
    <xf numFmtId="49" fontId="3" fillId="0" borderId="0" xfId="116" applyNumberFormat="1" applyFont="1" applyBorder="1" applyAlignment="1">
      <alignment horizontal="center" vertical="center" wrapText="1"/>
      <protection/>
    </xf>
    <xf numFmtId="49" fontId="3" fillId="0" borderId="21" xfId="114" applyNumberFormat="1" applyFont="1" applyBorder="1" applyAlignment="1">
      <alignment horizontal="center" vertical="center" wrapText="1"/>
      <protection/>
    </xf>
    <xf numFmtId="49" fontId="3" fillId="0" borderId="10" xfId="114" applyNumberFormat="1" applyFont="1" applyBorder="1" applyAlignment="1">
      <alignment horizontal="center" vertical="center" wrapText="1"/>
      <protection/>
    </xf>
    <xf numFmtId="49" fontId="3" fillId="0" borderId="33" xfId="116" applyNumberFormat="1" applyFont="1" applyBorder="1" applyAlignment="1">
      <alignment horizontal="center" vertical="center" wrapText="1"/>
      <protection/>
    </xf>
    <xf numFmtId="49" fontId="3" fillId="0" borderId="11" xfId="116" applyNumberFormat="1" applyFont="1" applyBorder="1" applyAlignment="1">
      <alignment horizontal="center" vertical="center" wrapText="1"/>
      <protection/>
    </xf>
    <xf numFmtId="49" fontId="3" fillId="0" borderId="0" xfId="117" applyNumberFormat="1" applyFont="1" applyBorder="1" applyAlignment="1">
      <alignment horizontal="center" vertical="center" wrapText="1"/>
      <protection/>
    </xf>
    <xf numFmtId="49" fontId="3" fillId="0" borderId="39" xfId="71" applyNumberFormat="1" applyFont="1" applyBorder="1" applyAlignment="1">
      <alignment horizontal="center" vertical="center" wrapText="1"/>
      <protection/>
    </xf>
    <xf numFmtId="49" fontId="3" fillId="0" borderId="40" xfId="116" applyNumberFormat="1" applyFont="1" applyBorder="1" applyAlignment="1">
      <alignment horizontal="center" vertical="center" wrapText="1"/>
      <protection/>
    </xf>
    <xf numFmtId="49" fontId="3" fillId="0" borderId="23" xfId="116" applyNumberFormat="1" applyFont="1" applyBorder="1" applyAlignment="1">
      <alignment horizontal="center" vertical="center" wrapText="1"/>
      <protection/>
    </xf>
    <xf numFmtId="49" fontId="3" fillId="0" borderId="10" xfId="71" applyNumberFormat="1" applyFont="1" applyBorder="1" applyAlignment="1">
      <alignment horizontal="center" vertical="center" wrapText="1"/>
      <protection/>
    </xf>
    <xf numFmtId="49" fontId="3" fillId="0" borderId="10" xfId="116" applyNumberFormat="1" applyFont="1" applyBorder="1" applyAlignment="1">
      <alignment horizontal="center" vertical="center" wrapText="1"/>
      <protection/>
    </xf>
    <xf numFmtId="49" fontId="3" fillId="0" borderId="0" xfId="118" applyNumberFormat="1" applyFont="1" applyBorder="1" applyAlignment="1">
      <alignment horizontal="center" vertical="center" wrapText="1"/>
      <protection/>
    </xf>
    <xf numFmtId="49" fontId="3" fillId="0" borderId="0" xfId="119" applyNumberFormat="1" applyFont="1" applyBorder="1" applyAlignment="1">
      <alignment horizontal="center" vertical="center" wrapText="1"/>
      <protection/>
    </xf>
    <xf numFmtId="49" fontId="3" fillId="0" borderId="0" xfId="120" applyNumberFormat="1" applyFont="1" applyBorder="1" applyAlignment="1">
      <alignment horizontal="center" vertical="center" wrapText="1"/>
      <protection/>
    </xf>
    <xf numFmtId="49" fontId="3" fillId="0" borderId="0" xfId="121" applyNumberFormat="1" applyFont="1" applyBorder="1" applyAlignment="1">
      <alignment horizontal="center" vertical="center" wrapText="1"/>
      <protection/>
    </xf>
    <xf numFmtId="49" fontId="3" fillId="0" borderId="0" xfId="122" applyNumberFormat="1" applyFont="1" applyBorder="1" applyAlignment="1">
      <alignment horizontal="center" vertical="center" wrapText="1"/>
      <protection/>
    </xf>
    <xf numFmtId="49" fontId="3" fillId="0" borderId="0" xfId="123" applyNumberFormat="1" applyFont="1" applyBorder="1" applyAlignment="1">
      <alignment horizontal="center" vertical="center" wrapText="1"/>
      <protection/>
    </xf>
    <xf numFmtId="49" fontId="3" fillId="0" borderId="0" xfId="124" applyNumberFormat="1" applyFont="1" applyBorder="1" applyAlignment="1">
      <alignment horizontal="center" vertical="center" wrapText="1"/>
      <protection/>
    </xf>
    <xf numFmtId="49" fontId="3" fillId="0" borderId="0" xfId="125" applyNumberFormat="1" applyFont="1" applyBorder="1" applyAlignment="1">
      <alignment horizontal="center" vertical="center" wrapText="1"/>
      <protection/>
    </xf>
    <xf numFmtId="49" fontId="3" fillId="0" borderId="0" xfId="127" applyNumberFormat="1" applyFont="1" applyBorder="1" applyAlignment="1">
      <alignment horizontal="center" vertical="center" wrapText="1"/>
      <protection/>
    </xf>
    <xf numFmtId="49" fontId="3" fillId="0" borderId="0" xfId="128" applyNumberFormat="1" applyFont="1" applyBorder="1" applyAlignment="1">
      <alignment horizontal="center" vertical="center" wrapText="1"/>
      <protection/>
    </xf>
    <xf numFmtId="49" fontId="3" fillId="0" borderId="0" xfId="129" applyNumberFormat="1" applyFont="1" applyBorder="1" applyAlignment="1">
      <alignment horizontal="center" vertical="center" wrapText="1"/>
      <protection/>
    </xf>
    <xf numFmtId="49" fontId="3" fillId="0" borderId="0" xfId="130" applyNumberFormat="1" applyFont="1" applyBorder="1" applyAlignment="1">
      <alignment horizontal="center" vertical="center" wrapText="1"/>
      <protection/>
    </xf>
    <xf numFmtId="49" fontId="3" fillId="0" borderId="0" xfId="131" applyNumberFormat="1" applyFont="1" applyBorder="1" applyAlignment="1">
      <alignment horizontal="center" vertical="center" wrapText="1"/>
      <protection/>
    </xf>
    <xf numFmtId="49" fontId="3" fillId="0" borderId="0" xfId="132" applyNumberFormat="1" applyFont="1" applyBorder="1" applyAlignment="1">
      <alignment horizontal="center" vertical="center" wrapText="1"/>
      <protection/>
    </xf>
    <xf numFmtId="49" fontId="3" fillId="0" borderId="0" xfId="133" applyNumberFormat="1" applyFont="1" applyBorder="1" applyAlignment="1">
      <alignment horizontal="center" vertical="center" wrapText="1"/>
      <protection/>
    </xf>
    <xf numFmtId="49" fontId="3" fillId="0" borderId="0" xfId="134" applyNumberFormat="1" applyFont="1" applyBorder="1" applyAlignment="1">
      <alignment horizontal="center" vertical="center" wrapText="1"/>
      <protection/>
    </xf>
    <xf numFmtId="49" fontId="3" fillId="0" borderId="0" xfId="135" applyNumberFormat="1" applyFont="1" applyBorder="1" applyAlignment="1">
      <alignment horizontal="center" vertical="center" wrapText="1"/>
      <protection/>
    </xf>
    <xf numFmtId="49" fontId="3" fillId="0" borderId="0" xfId="0" applyNumberFormat="1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8" fontId="3" fillId="0" borderId="33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178" fontId="3" fillId="0" borderId="40" xfId="0" applyNumberFormat="1" applyFont="1" applyBorder="1" applyAlignment="1">
      <alignment horizontal="center" vertical="center" wrapText="1"/>
    </xf>
    <xf numFmtId="178" fontId="3" fillId="0" borderId="23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3" fontId="46" fillId="0" borderId="37" xfId="0" applyNumberFormat="1" applyFont="1" applyBorder="1" applyAlignment="1">
      <alignment horizontal="right" vertical="center"/>
    </xf>
    <xf numFmtId="0" fontId="46" fillId="0" borderId="35" xfId="0" applyFont="1" applyBorder="1" applyAlignment="1">
      <alignment horizontal="right" vertical="center"/>
    </xf>
    <xf numFmtId="179" fontId="61" fillId="0" borderId="37" xfId="0" applyNumberFormat="1" applyFont="1" applyBorder="1" applyAlignment="1">
      <alignment horizontal="right" vertical="center"/>
    </xf>
    <xf numFmtId="179" fontId="61" fillId="0" borderId="35" xfId="0" applyNumberFormat="1" applyFont="1" applyBorder="1" applyAlignment="1">
      <alignment horizontal="right" vertical="center"/>
    </xf>
    <xf numFmtId="0" fontId="61" fillId="0" borderId="37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35" borderId="37" xfId="0" applyFont="1" applyFill="1" applyBorder="1" applyAlignment="1">
      <alignment horizontal="center" vertical="center"/>
    </xf>
    <xf numFmtId="0" fontId="61" fillId="35" borderId="35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9" fontId="56" fillId="34" borderId="40" xfId="0" applyNumberFormat="1" applyFont="1" applyFill="1" applyBorder="1" applyAlignment="1">
      <alignment horizontal="center" vertical="center" wrapText="1"/>
    </xf>
    <xf numFmtId="49" fontId="56" fillId="34" borderId="23" xfId="0" applyNumberFormat="1" applyFont="1" applyFill="1" applyBorder="1" applyAlignment="1">
      <alignment horizontal="center" vertical="center" wrapText="1"/>
    </xf>
    <xf numFmtId="3" fontId="61" fillId="0" borderId="37" xfId="0" applyNumberFormat="1" applyFont="1" applyBorder="1" applyAlignment="1">
      <alignment horizontal="right" vertical="center"/>
    </xf>
    <xf numFmtId="3" fontId="61" fillId="0" borderId="35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65" fillId="0" borderId="31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49" fontId="56" fillId="34" borderId="24" xfId="0" applyNumberFormat="1" applyFont="1" applyFill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/>
    </xf>
    <xf numFmtId="0" fontId="61" fillId="0" borderId="42" xfId="0" applyFont="1" applyBorder="1" applyAlignment="1">
      <alignment horizontal="center" vertical="center"/>
    </xf>
    <xf numFmtId="0" fontId="0" fillId="33" borderId="38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49" fontId="56" fillId="34" borderId="38" xfId="0" applyNumberFormat="1" applyFont="1" applyFill="1" applyBorder="1" applyAlignment="1">
      <alignment horizontal="center" vertical="center" wrapText="1"/>
    </xf>
    <xf numFmtId="49" fontId="56" fillId="34" borderId="11" xfId="0" applyNumberFormat="1" applyFont="1" applyFill="1" applyBorder="1" applyAlignment="1">
      <alignment horizontal="center" vertical="center" wrapText="1"/>
    </xf>
    <xf numFmtId="49" fontId="56" fillId="34" borderId="33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</cellXfs>
  <cellStyles count="12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10" xfId="61"/>
    <cellStyle name="표준 11" xfId="62"/>
    <cellStyle name="표준 12" xfId="63"/>
    <cellStyle name="표준 13" xfId="64"/>
    <cellStyle name="표준 14" xfId="65"/>
    <cellStyle name="표준 15" xfId="66"/>
    <cellStyle name="표준 16" xfId="67"/>
    <cellStyle name="표준 17" xfId="68"/>
    <cellStyle name="표준 18" xfId="69"/>
    <cellStyle name="표준 19" xfId="70"/>
    <cellStyle name="표준 2" xfId="71"/>
    <cellStyle name="표준 20" xfId="72"/>
    <cellStyle name="표준 21" xfId="73"/>
    <cellStyle name="표준 22" xfId="74"/>
    <cellStyle name="표준 23" xfId="75"/>
    <cellStyle name="표준 24" xfId="76"/>
    <cellStyle name="표준 25" xfId="77"/>
    <cellStyle name="표준 26" xfId="78"/>
    <cellStyle name="표준 27" xfId="79"/>
    <cellStyle name="표준 28" xfId="80"/>
    <cellStyle name="표준 29" xfId="81"/>
    <cellStyle name="표준 3" xfId="82"/>
    <cellStyle name="표준 30" xfId="83"/>
    <cellStyle name="표준 31" xfId="84"/>
    <cellStyle name="표준 32" xfId="85"/>
    <cellStyle name="표준 33" xfId="86"/>
    <cellStyle name="표준 34" xfId="87"/>
    <cellStyle name="표준 35" xfId="88"/>
    <cellStyle name="표준 36" xfId="89"/>
    <cellStyle name="표준 37" xfId="90"/>
    <cellStyle name="표준 38" xfId="91"/>
    <cellStyle name="표준 39" xfId="92"/>
    <cellStyle name="표준 4" xfId="93"/>
    <cellStyle name="표준 40" xfId="94"/>
    <cellStyle name="표준 41" xfId="95"/>
    <cellStyle name="표준 42" xfId="96"/>
    <cellStyle name="표준 43" xfId="97"/>
    <cellStyle name="표준 44" xfId="98"/>
    <cellStyle name="표준 45" xfId="99"/>
    <cellStyle name="표준 46" xfId="100"/>
    <cellStyle name="표준 47" xfId="101"/>
    <cellStyle name="표준 48" xfId="102"/>
    <cellStyle name="표준 49" xfId="103"/>
    <cellStyle name="표준 5" xfId="104"/>
    <cellStyle name="표준 50" xfId="105"/>
    <cellStyle name="표준 51" xfId="106"/>
    <cellStyle name="표준 52" xfId="107"/>
    <cellStyle name="표준 53" xfId="108"/>
    <cellStyle name="표준 54" xfId="109"/>
    <cellStyle name="표준 55" xfId="110"/>
    <cellStyle name="표준 56" xfId="111"/>
    <cellStyle name="표준 57" xfId="112"/>
    <cellStyle name="표준 58" xfId="113"/>
    <cellStyle name="표준 59" xfId="114"/>
    <cellStyle name="표준 6" xfId="115"/>
    <cellStyle name="표준 60" xfId="116"/>
    <cellStyle name="표준 61" xfId="117"/>
    <cellStyle name="표준 62" xfId="118"/>
    <cellStyle name="표준 63" xfId="119"/>
    <cellStyle name="표준 64" xfId="120"/>
    <cellStyle name="표준 65" xfId="121"/>
    <cellStyle name="표준 66" xfId="122"/>
    <cellStyle name="표준 67" xfId="123"/>
    <cellStyle name="표준 68" xfId="124"/>
    <cellStyle name="표준 69" xfId="125"/>
    <cellStyle name="표준 7" xfId="126"/>
    <cellStyle name="표준 70" xfId="127"/>
    <cellStyle name="표준 71" xfId="128"/>
    <cellStyle name="표준 72" xfId="129"/>
    <cellStyle name="표준 73" xfId="130"/>
    <cellStyle name="표준 74" xfId="131"/>
    <cellStyle name="표준 75" xfId="132"/>
    <cellStyle name="표준 76" xfId="133"/>
    <cellStyle name="표준 77" xfId="134"/>
    <cellStyle name="표준 78" xfId="135"/>
    <cellStyle name="표준 8" xfId="136"/>
    <cellStyle name="표준 9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2" width="14.421875" style="0" customWidth="1"/>
    <col min="4" max="4" width="17.7109375" style="46" customWidth="1"/>
    <col min="5" max="5" width="13.421875" style="0" customWidth="1"/>
  </cols>
  <sheetData>
    <row r="1" spans="1:6" ht="51.75" customHeight="1">
      <c r="A1" s="159" t="s">
        <v>311</v>
      </c>
      <c r="B1" s="159"/>
      <c r="C1" s="159"/>
      <c r="D1" s="159"/>
      <c r="E1" s="159"/>
      <c r="F1" s="159"/>
    </row>
    <row r="2" spans="1:6" ht="30" customHeight="1">
      <c r="A2" s="160" t="s">
        <v>294</v>
      </c>
      <c r="B2" s="161"/>
      <c r="C2" s="162" t="s">
        <v>295</v>
      </c>
      <c r="D2" s="162"/>
      <c r="E2" s="162"/>
      <c r="F2" s="163" t="s">
        <v>296</v>
      </c>
    </row>
    <row r="3" spans="1:6" ht="30" customHeight="1">
      <c r="A3" s="56" t="s">
        <v>297</v>
      </c>
      <c r="B3" s="57" t="s">
        <v>298</v>
      </c>
      <c r="C3" s="57" t="s">
        <v>299</v>
      </c>
      <c r="D3" s="58" t="s">
        <v>297</v>
      </c>
      <c r="E3" s="57" t="s">
        <v>298</v>
      </c>
      <c r="F3" s="164"/>
    </row>
    <row r="4" spans="1:8" ht="30" customHeight="1">
      <c r="A4" s="59" t="s">
        <v>300</v>
      </c>
      <c r="B4" s="60">
        <v>3429803</v>
      </c>
      <c r="C4" s="165" t="s">
        <v>301</v>
      </c>
      <c r="D4" s="61" t="s">
        <v>302</v>
      </c>
      <c r="E4" s="62">
        <v>1540845</v>
      </c>
      <c r="F4" s="63"/>
      <c r="H4" s="45"/>
    </row>
    <row r="5" spans="1:6" ht="30" customHeight="1">
      <c r="A5" s="64" t="s">
        <v>303</v>
      </c>
      <c r="B5" s="65">
        <v>1122000</v>
      </c>
      <c r="C5" s="165"/>
      <c r="D5" s="66" t="s">
        <v>304</v>
      </c>
      <c r="E5" s="67">
        <v>10389051</v>
      </c>
      <c r="F5" s="68"/>
    </row>
    <row r="6" spans="1:6" ht="30" customHeight="1">
      <c r="A6" s="64" t="s">
        <v>305</v>
      </c>
      <c r="B6" s="65">
        <v>14209562</v>
      </c>
      <c r="C6" s="165"/>
      <c r="D6" s="61" t="s">
        <v>306</v>
      </c>
      <c r="E6" s="62">
        <v>608300</v>
      </c>
      <c r="F6" s="68"/>
    </row>
    <row r="7" spans="1:6" ht="30" customHeight="1">
      <c r="A7" s="69"/>
      <c r="B7" s="70"/>
      <c r="C7" s="165"/>
      <c r="D7" s="61" t="s">
        <v>307</v>
      </c>
      <c r="E7" s="62">
        <v>1845309</v>
      </c>
      <c r="F7" s="68"/>
    </row>
    <row r="8" spans="1:6" ht="30" customHeight="1">
      <c r="A8" s="71"/>
      <c r="B8" s="60"/>
      <c r="C8" s="165"/>
      <c r="D8" s="61" t="s">
        <v>349</v>
      </c>
      <c r="E8" s="62">
        <v>990000</v>
      </c>
      <c r="F8" s="63"/>
    </row>
    <row r="9" spans="1:6" ht="30" customHeight="1">
      <c r="A9" s="71"/>
      <c r="B9" s="60"/>
      <c r="C9" s="165"/>
      <c r="D9" s="61" t="s">
        <v>308</v>
      </c>
      <c r="E9" s="62">
        <v>50000</v>
      </c>
      <c r="F9" s="63"/>
    </row>
    <row r="10" spans="1:6" ht="30" customHeight="1">
      <c r="A10" s="71"/>
      <c r="B10" s="60"/>
      <c r="C10" s="165"/>
      <c r="D10" s="61" t="s">
        <v>350</v>
      </c>
      <c r="E10" s="62">
        <v>2200000</v>
      </c>
      <c r="F10" s="63"/>
    </row>
    <row r="11" spans="1:6" ht="30" customHeight="1">
      <c r="A11" s="72" t="s">
        <v>309</v>
      </c>
      <c r="B11" s="73">
        <f>SUM(B4:B6)</f>
        <v>18761365</v>
      </c>
      <c r="C11" s="57"/>
      <c r="D11" s="74" t="s">
        <v>309</v>
      </c>
      <c r="E11" s="75">
        <f>SUM(E4:E10)</f>
        <v>17623505</v>
      </c>
      <c r="F11" s="63"/>
    </row>
    <row r="12" spans="1:6" ht="30" customHeight="1">
      <c r="A12" s="156" t="s">
        <v>310</v>
      </c>
      <c r="B12" s="157"/>
      <c r="C12" s="157"/>
      <c r="D12" s="158">
        <f>B11-E11</f>
        <v>1137860</v>
      </c>
      <c r="E12" s="158"/>
      <c r="F12" s="76"/>
    </row>
  </sheetData>
  <sheetProtection/>
  <mergeCells count="7">
    <mergeCell ref="A12:C12"/>
    <mergeCell ref="D12:E12"/>
    <mergeCell ref="A1:F1"/>
    <mergeCell ref="A2:B2"/>
    <mergeCell ref="C2:E2"/>
    <mergeCell ref="F2:F3"/>
    <mergeCell ref="C4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27"/>
  <sheetViews>
    <sheetView zoomScalePageLayoutView="0" workbookViewId="0" topLeftCell="A553">
      <selection activeCell="E590" sqref="E590"/>
    </sheetView>
  </sheetViews>
  <sheetFormatPr defaultColWidth="9.140625" defaultRowHeight="15"/>
  <cols>
    <col min="1" max="1" width="5.421875" style="37" customWidth="1"/>
    <col min="2" max="2" width="11.28125" style="37" customWidth="1"/>
    <col min="3" max="3" width="9.421875" style="37" customWidth="1"/>
    <col min="4" max="4" width="7.00390625" style="37" customWidth="1"/>
    <col min="5" max="5" width="12.57421875" style="37" customWidth="1"/>
    <col min="6" max="6" width="13.421875" style="37" customWidth="1"/>
    <col min="7" max="9" width="12.57421875" style="37" customWidth="1"/>
    <col min="10" max="10" width="2.57421875" style="37" customWidth="1"/>
    <col min="11" max="11" width="5.57421875" style="37" customWidth="1"/>
    <col min="12" max="12" width="1.7109375" style="37" customWidth="1"/>
    <col min="13" max="13" width="8.57421875" style="37" customWidth="1"/>
    <col min="14" max="14" width="2.57421875" style="37" customWidth="1"/>
    <col min="15" max="15" width="10.7109375" style="37" customWidth="1"/>
    <col min="16" max="16" width="9.00390625" style="37" customWidth="1"/>
    <col min="17" max="17" width="4.8515625" style="37" customWidth="1"/>
    <col min="18" max="18" width="5.421875" style="37" customWidth="1"/>
    <col min="19" max="16384" width="9.00390625" style="37" customWidth="1"/>
  </cols>
  <sheetData>
    <row r="1" spans="1:18" ht="49.5" customHeight="1">
      <c r="A1" s="180" t="s">
        <v>331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24">
      <c r="A2" s="48" t="s">
        <v>43</v>
      </c>
      <c r="B2" s="49" t="s">
        <v>44</v>
      </c>
      <c r="C2" s="177" t="s">
        <v>45</v>
      </c>
      <c r="D2" s="178"/>
      <c r="E2" s="48" t="s">
        <v>46</v>
      </c>
      <c r="F2" s="48" t="s">
        <v>47</v>
      </c>
      <c r="G2" s="48" t="s">
        <v>48</v>
      </c>
      <c r="H2" s="48" t="s">
        <v>49</v>
      </c>
      <c r="I2" s="48" t="s">
        <v>50</v>
      </c>
      <c r="J2" s="179" t="s">
        <v>51</v>
      </c>
      <c r="K2" s="179"/>
      <c r="L2" s="179"/>
      <c r="M2" s="179" t="s">
        <v>52</v>
      </c>
      <c r="N2" s="179"/>
      <c r="O2" s="77" t="s">
        <v>53</v>
      </c>
      <c r="P2" s="179" t="s">
        <v>54</v>
      </c>
      <c r="Q2" s="179"/>
      <c r="R2" s="179"/>
    </row>
    <row r="3" spans="1:18" ht="16.5" customHeight="1">
      <c r="A3" s="39">
        <v>1</v>
      </c>
      <c r="B3" s="85">
        <v>40910</v>
      </c>
      <c r="C3" s="176" t="s">
        <v>2</v>
      </c>
      <c r="D3" s="176"/>
      <c r="E3" s="7" t="s">
        <v>334</v>
      </c>
      <c r="F3" s="7"/>
      <c r="G3" s="7"/>
      <c r="H3" s="7" t="s">
        <v>335</v>
      </c>
      <c r="I3" s="47"/>
      <c r="J3" s="166" t="s">
        <v>351</v>
      </c>
      <c r="K3" s="166"/>
      <c r="L3" s="167"/>
      <c r="M3" s="166" t="s">
        <v>0</v>
      </c>
      <c r="N3" s="167"/>
      <c r="O3" s="81">
        <v>5000</v>
      </c>
      <c r="P3" s="166" t="s">
        <v>1</v>
      </c>
      <c r="Q3" s="166"/>
      <c r="R3" s="167"/>
    </row>
    <row r="4" spans="1:18" ht="16.5" customHeight="1">
      <c r="A4" s="39">
        <v>2</v>
      </c>
      <c r="B4" s="126"/>
      <c r="C4" s="176" t="s">
        <v>2</v>
      </c>
      <c r="D4" s="176"/>
      <c r="E4" s="7" t="s">
        <v>334</v>
      </c>
      <c r="F4" s="7"/>
      <c r="G4" s="7"/>
      <c r="H4" s="7" t="s">
        <v>335</v>
      </c>
      <c r="I4" s="7"/>
      <c r="J4" s="166" t="s">
        <v>351</v>
      </c>
      <c r="K4" s="166"/>
      <c r="L4" s="167"/>
      <c r="M4" s="168" t="s">
        <v>0</v>
      </c>
      <c r="N4" s="169"/>
      <c r="O4" s="81">
        <v>10000</v>
      </c>
      <c r="P4" s="168" t="s">
        <v>1</v>
      </c>
      <c r="Q4" s="168"/>
      <c r="R4" s="169"/>
    </row>
    <row r="5" spans="1:18" ht="16.5" customHeight="1">
      <c r="A5" s="39">
        <v>3</v>
      </c>
      <c r="B5" s="126"/>
      <c r="C5" s="176" t="s">
        <v>2</v>
      </c>
      <c r="D5" s="176"/>
      <c r="E5" s="7" t="s">
        <v>334</v>
      </c>
      <c r="F5" s="7"/>
      <c r="G5" s="7"/>
      <c r="H5" s="7" t="s">
        <v>335</v>
      </c>
      <c r="I5" s="7"/>
      <c r="J5" s="166" t="s">
        <v>351</v>
      </c>
      <c r="K5" s="166"/>
      <c r="L5" s="167"/>
      <c r="M5" s="168" t="s">
        <v>0</v>
      </c>
      <c r="N5" s="169"/>
      <c r="O5" s="81">
        <v>10000</v>
      </c>
      <c r="P5" s="168" t="s">
        <v>1</v>
      </c>
      <c r="Q5" s="168"/>
      <c r="R5" s="169"/>
    </row>
    <row r="6" spans="1:18" ht="16.5" customHeight="1">
      <c r="A6" s="39">
        <v>4</v>
      </c>
      <c r="B6" s="126"/>
      <c r="C6" s="176" t="s">
        <v>2</v>
      </c>
      <c r="D6" s="176"/>
      <c r="E6" s="7" t="s">
        <v>334</v>
      </c>
      <c r="F6" s="7"/>
      <c r="G6" s="7"/>
      <c r="H6" s="7" t="s">
        <v>335</v>
      </c>
      <c r="I6" s="7"/>
      <c r="J6" s="166" t="s">
        <v>351</v>
      </c>
      <c r="K6" s="166"/>
      <c r="L6" s="167"/>
      <c r="M6" s="168" t="s">
        <v>0</v>
      </c>
      <c r="N6" s="169"/>
      <c r="O6" s="81">
        <v>10000</v>
      </c>
      <c r="P6" s="168" t="s">
        <v>1</v>
      </c>
      <c r="Q6" s="168"/>
      <c r="R6" s="169"/>
    </row>
    <row r="7" spans="1:18" ht="16.5" customHeight="1">
      <c r="A7" s="39">
        <v>5</v>
      </c>
      <c r="B7" s="126"/>
      <c r="C7" s="176" t="s">
        <v>2</v>
      </c>
      <c r="D7" s="176"/>
      <c r="E7" s="7" t="s">
        <v>334</v>
      </c>
      <c r="F7" s="7"/>
      <c r="G7" s="7"/>
      <c r="H7" s="7" t="s">
        <v>335</v>
      </c>
      <c r="I7" s="7"/>
      <c r="J7" s="166" t="s">
        <v>351</v>
      </c>
      <c r="K7" s="166"/>
      <c r="L7" s="167"/>
      <c r="M7" s="168" t="s">
        <v>0</v>
      </c>
      <c r="N7" s="169"/>
      <c r="O7" s="81">
        <v>10000</v>
      </c>
      <c r="P7" s="168" t="s">
        <v>1</v>
      </c>
      <c r="Q7" s="168"/>
      <c r="R7" s="169"/>
    </row>
    <row r="8" spans="1:18" ht="16.5" customHeight="1">
      <c r="A8" s="39">
        <v>6</v>
      </c>
      <c r="B8" s="126"/>
      <c r="C8" s="176" t="s">
        <v>2</v>
      </c>
      <c r="D8" s="176"/>
      <c r="E8" s="7" t="s">
        <v>334</v>
      </c>
      <c r="F8" s="7"/>
      <c r="G8" s="7"/>
      <c r="H8" s="7" t="s">
        <v>335</v>
      </c>
      <c r="I8" s="7"/>
      <c r="J8" s="166" t="s">
        <v>351</v>
      </c>
      <c r="K8" s="166"/>
      <c r="L8" s="167"/>
      <c r="M8" s="168" t="s">
        <v>0</v>
      </c>
      <c r="N8" s="169"/>
      <c r="O8" s="81">
        <v>10000</v>
      </c>
      <c r="P8" s="168" t="s">
        <v>1</v>
      </c>
      <c r="Q8" s="168"/>
      <c r="R8" s="169"/>
    </row>
    <row r="9" spans="1:18" ht="16.5" customHeight="1">
      <c r="A9" s="39">
        <v>7</v>
      </c>
      <c r="B9" s="126"/>
      <c r="C9" s="176" t="s">
        <v>2</v>
      </c>
      <c r="D9" s="176"/>
      <c r="E9" s="7" t="s">
        <v>334</v>
      </c>
      <c r="F9" s="7"/>
      <c r="G9" s="7"/>
      <c r="H9" s="7" t="s">
        <v>335</v>
      </c>
      <c r="I9" s="7"/>
      <c r="J9" s="166" t="s">
        <v>351</v>
      </c>
      <c r="K9" s="166"/>
      <c r="L9" s="167"/>
      <c r="M9" s="168" t="s">
        <v>0</v>
      </c>
      <c r="N9" s="169"/>
      <c r="O9" s="81">
        <v>10000</v>
      </c>
      <c r="P9" s="168" t="s">
        <v>1</v>
      </c>
      <c r="Q9" s="168"/>
      <c r="R9" s="169"/>
    </row>
    <row r="10" spans="1:18" ht="16.5" customHeight="1">
      <c r="A10" s="39">
        <v>8</v>
      </c>
      <c r="B10" s="127"/>
      <c r="C10" s="176" t="s">
        <v>2</v>
      </c>
      <c r="D10" s="176"/>
      <c r="E10" s="7" t="s">
        <v>334</v>
      </c>
      <c r="F10" s="7"/>
      <c r="G10" s="7"/>
      <c r="H10" s="7" t="s">
        <v>335</v>
      </c>
      <c r="I10" s="7"/>
      <c r="J10" s="166" t="s">
        <v>351</v>
      </c>
      <c r="K10" s="166"/>
      <c r="L10" s="167"/>
      <c r="M10" s="168" t="s">
        <v>0</v>
      </c>
      <c r="N10" s="169"/>
      <c r="O10" s="81">
        <v>10000</v>
      </c>
      <c r="P10" s="168" t="s">
        <v>1</v>
      </c>
      <c r="Q10" s="168"/>
      <c r="R10" s="169"/>
    </row>
    <row r="11" spans="1:18" ht="16.5" customHeight="1">
      <c r="A11" s="39">
        <v>9</v>
      </c>
      <c r="B11" s="127"/>
      <c r="C11" s="176" t="s">
        <v>2</v>
      </c>
      <c r="D11" s="176"/>
      <c r="E11" s="7" t="s">
        <v>334</v>
      </c>
      <c r="F11" s="7"/>
      <c r="G11" s="7"/>
      <c r="H11" s="7" t="s">
        <v>355</v>
      </c>
      <c r="I11" s="7"/>
      <c r="J11" s="166" t="s">
        <v>351</v>
      </c>
      <c r="K11" s="166"/>
      <c r="L11" s="167"/>
      <c r="M11" s="168" t="s">
        <v>0</v>
      </c>
      <c r="N11" s="169"/>
      <c r="O11" s="81">
        <v>20000</v>
      </c>
      <c r="P11" s="184" t="s">
        <v>361</v>
      </c>
      <c r="Q11" s="168"/>
      <c r="R11" s="169"/>
    </row>
    <row r="12" spans="1:18" ht="16.5" customHeight="1">
      <c r="A12" s="39">
        <v>10</v>
      </c>
      <c r="B12" s="127"/>
      <c r="C12" s="176" t="s">
        <v>2</v>
      </c>
      <c r="D12" s="176"/>
      <c r="E12" s="7" t="s">
        <v>334</v>
      </c>
      <c r="F12" s="7"/>
      <c r="G12" s="7"/>
      <c r="H12" s="7" t="s">
        <v>335</v>
      </c>
      <c r="I12" s="7"/>
      <c r="J12" s="166" t="s">
        <v>351</v>
      </c>
      <c r="K12" s="166"/>
      <c r="L12" s="167"/>
      <c r="M12" s="168" t="s">
        <v>0</v>
      </c>
      <c r="N12" s="169"/>
      <c r="O12" s="81">
        <v>30000</v>
      </c>
      <c r="P12" s="168" t="s">
        <v>1</v>
      </c>
      <c r="Q12" s="168"/>
      <c r="R12" s="169"/>
    </row>
    <row r="13" spans="1:18" ht="16.5" customHeight="1">
      <c r="A13" s="39">
        <v>11</v>
      </c>
      <c r="B13" s="127"/>
      <c r="C13" s="176" t="s">
        <v>2</v>
      </c>
      <c r="D13" s="176"/>
      <c r="E13" s="7" t="s">
        <v>334</v>
      </c>
      <c r="F13" s="7"/>
      <c r="G13" s="7"/>
      <c r="H13" s="7" t="s">
        <v>335</v>
      </c>
      <c r="I13" s="7"/>
      <c r="J13" s="166" t="s">
        <v>351</v>
      </c>
      <c r="K13" s="166"/>
      <c r="L13" s="167"/>
      <c r="M13" s="168" t="s">
        <v>0</v>
      </c>
      <c r="N13" s="169"/>
      <c r="O13" s="81">
        <v>50000</v>
      </c>
      <c r="P13" s="168" t="s">
        <v>1</v>
      </c>
      <c r="Q13" s="168"/>
      <c r="R13" s="169"/>
    </row>
    <row r="14" spans="1:18" ht="16.5" customHeight="1">
      <c r="A14" s="39">
        <v>12</v>
      </c>
      <c r="B14" s="127"/>
      <c r="C14" s="176" t="s">
        <v>2</v>
      </c>
      <c r="D14" s="176"/>
      <c r="E14" s="7" t="s">
        <v>334</v>
      </c>
      <c r="F14" s="7"/>
      <c r="G14" s="7"/>
      <c r="H14" s="7" t="s">
        <v>335</v>
      </c>
      <c r="I14" s="7"/>
      <c r="J14" s="166" t="s">
        <v>351</v>
      </c>
      <c r="K14" s="166"/>
      <c r="L14" s="167"/>
      <c r="M14" s="168" t="s">
        <v>0</v>
      </c>
      <c r="N14" s="169"/>
      <c r="O14" s="81">
        <v>5000</v>
      </c>
      <c r="P14" s="168" t="s">
        <v>1</v>
      </c>
      <c r="Q14" s="168"/>
      <c r="R14" s="169"/>
    </row>
    <row r="15" spans="1:18" ht="16.5" customHeight="1">
      <c r="A15" s="39">
        <v>13</v>
      </c>
      <c r="B15" s="127"/>
      <c r="C15" s="176" t="s">
        <v>2</v>
      </c>
      <c r="D15" s="176"/>
      <c r="E15" s="7" t="s">
        <v>334</v>
      </c>
      <c r="F15" s="7"/>
      <c r="G15" s="7"/>
      <c r="H15" s="7" t="s">
        <v>335</v>
      </c>
      <c r="I15" s="7"/>
      <c r="J15" s="166" t="s">
        <v>351</v>
      </c>
      <c r="K15" s="166"/>
      <c r="L15" s="167"/>
      <c r="M15" s="168" t="s">
        <v>0</v>
      </c>
      <c r="N15" s="169"/>
      <c r="O15" s="81">
        <v>20000</v>
      </c>
      <c r="P15" s="168" t="s">
        <v>1</v>
      </c>
      <c r="Q15" s="168"/>
      <c r="R15" s="169"/>
    </row>
    <row r="16" spans="1:18" ht="16.5" customHeight="1">
      <c r="A16" s="39">
        <v>14</v>
      </c>
      <c r="B16" s="127"/>
      <c r="C16" s="176" t="s">
        <v>2</v>
      </c>
      <c r="D16" s="176"/>
      <c r="E16" s="7" t="s">
        <v>334</v>
      </c>
      <c r="F16" s="7"/>
      <c r="G16" s="7"/>
      <c r="H16" s="7" t="s">
        <v>335</v>
      </c>
      <c r="I16" s="7"/>
      <c r="J16" s="166" t="s">
        <v>351</v>
      </c>
      <c r="K16" s="166"/>
      <c r="L16" s="167"/>
      <c r="M16" s="168" t="s">
        <v>0</v>
      </c>
      <c r="N16" s="169"/>
      <c r="O16" s="81">
        <v>10000</v>
      </c>
      <c r="P16" s="168" t="s">
        <v>1</v>
      </c>
      <c r="Q16" s="168"/>
      <c r="R16" s="169"/>
    </row>
    <row r="17" spans="1:18" ht="16.5" customHeight="1">
      <c r="A17" s="39">
        <v>15</v>
      </c>
      <c r="B17" s="127"/>
      <c r="C17" s="176" t="s">
        <v>2</v>
      </c>
      <c r="D17" s="176"/>
      <c r="E17" s="7" t="s">
        <v>334</v>
      </c>
      <c r="F17" s="7"/>
      <c r="G17" s="7"/>
      <c r="H17" s="7" t="s">
        <v>335</v>
      </c>
      <c r="I17" s="7"/>
      <c r="J17" s="166" t="s">
        <v>351</v>
      </c>
      <c r="K17" s="166"/>
      <c r="L17" s="167"/>
      <c r="M17" s="168" t="s">
        <v>0</v>
      </c>
      <c r="N17" s="169"/>
      <c r="O17" s="81">
        <v>10000</v>
      </c>
      <c r="P17" s="168" t="s">
        <v>1</v>
      </c>
      <c r="Q17" s="168"/>
      <c r="R17" s="169"/>
    </row>
    <row r="18" spans="1:18" ht="16.5" customHeight="1">
      <c r="A18" s="39">
        <v>16</v>
      </c>
      <c r="B18" s="127"/>
      <c r="C18" s="176" t="s">
        <v>2</v>
      </c>
      <c r="D18" s="176"/>
      <c r="E18" s="7" t="s">
        <v>334</v>
      </c>
      <c r="F18" s="7"/>
      <c r="G18" s="7"/>
      <c r="H18" s="7" t="s">
        <v>335</v>
      </c>
      <c r="I18" s="7"/>
      <c r="J18" s="166" t="s">
        <v>351</v>
      </c>
      <c r="K18" s="166"/>
      <c r="L18" s="167"/>
      <c r="M18" s="168" t="s">
        <v>0</v>
      </c>
      <c r="N18" s="169"/>
      <c r="O18" s="81">
        <v>200000</v>
      </c>
      <c r="P18" s="168" t="s">
        <v>1</v>
      </c>
      <c r="Q18" s="168"/>
      <c r="R18" s="169"/>
    </row>
    <row r="19" spans="1:18" ht="16.5" customHeight="1">
      <c r="A19" s="39">
        <v>17</v>
      </c>
      <c r="B19" s="127"/>
      <c r="C19" s="176" t="s">
        <v>2</v>
      </c>
      <c r="D19" s="176"/>
      <c r="E19" s="7" t="s">
        <v>334</v>
      </c>
      <c r="F19" s="7"/>
      <c r="G19" s="7"/>
      <c r="H19" s="7" t="s">
        <v>335</v>
      </c>
      <c r="I19" s="7"/>
      <c r="J19" s="166" t="s">
        <v>351</v>
      </c>
      <c r="K19" s="166"/>
      <c r="L19" s="167"/>
      <c r="M19" s="168" t="s">
        <v>0</v>
      </c>
      <c r="N19" s="169"/>
      <c r="O19" s="81">
        <v>20000</v>
      </c>
      <c r="P19" s="168" t="s">
        <v>1</v>
      </c>
      <c r="Q19" s="168"/>
      <c r="R19" s="169"/>
    </row>
    <row r="20" spans="1:18" ht="16.5" customHeight="1">
      <c r="A20" s="39">
        <v>18</v>
      </c>
      <c r="B20" s="127"/>
      <c r="C20" s="176" t="s">
        <v>2</v>
      </c>
      <c r="D20" s="176"/>
      <c r="E20" s="7" t="s">
        <v>334</v>
      </c>
      <c r="F20" s="7"/>
      <c r="G20" s="7"/>
      <c r="H20" s="7" t="s">
        <v>335</v>
      </c>
      <c r="I20" s="7"/>
      <c r="J20" s="166" t="s">
        <v>351</v>
      </c>
      <c r="K20" s="166"/>
      <c r="L20" s="167"/>
      <c r="M20" s="168" t="s">
        <v>0</v>
      </c>
      <c r="N20" s="169"/>
      <c r="O20" s="81">
        <v>10000</v>
      </c>
      <c r="P20" s="168" t="s">
        <v>1</v>
      </c>
      <c r="Q20" s="168"/>
      <c r="R20" s="169"/>
    </row>
    <row r="21" spans="1:18" ht="16.5" customHeight="1">
      <c r="A21" s="39">
        <v>19</v>
      </c>
      <c r="B21" s="127"/>
      <c r="C21" s="176" t="s">
        <v>2</v>
      </c>
      <c r="D21" s="176"/>
      <c r="E21" s="7" t="s">
        <v>334</v>
      </c>
      <c r="F21" s="7"/>
      <c r="G21" s="7"/>
      <c r="H21" s="7" t="s">
        <v>335</v>
      </c>
      <c r="I21" s="7"/>
      <c r="J21" s="166" t="s">
        <v>351</v>
      </c>
      <c r="K21" s="166"/>
      <c r="L21" s="167"/>
      <c r="M21" s="168" t="s">
        <v>0</v>
      </c>
      <c r="N21" s="169"/>
      <c r="O21" s="82">
        <v>100000</v>
      </c>
      <c r="P21" s="168" t="s">
        <v>1</v>
      </c>
      <c r="Q21" s="168"/>
      <c r="R21" s="169"/>
    </row>
    <row r="22" spans="1:18" ht="16.5" customHeight="1">
      <c r="A22" s="39">
        <v>20</v>
      </c>
      <c r="B22" s="127"/>
      <c r="C22" s="175" t="s">
        <v>2</v>
      </c>
      <c r="D22" s="175"/>
      <c r="E22" s="7" t="s">
        <v>334</v>
      </c>
      <c r="F22" s="6"/>
      <c r="G22" s="6"/>
      <c r="H22" s="7" t="s">
        <v>335</v>
      </c>
      <c r="I22" s="6"/>
      <c r="J22" s="166" t="s">
        <v>351</v>
      </c>
      <c r="K22" s="166"/>
      <c r="L22" s="167"/>
      <c r="M22" s="186" t="s">
        <v>0</v>
      </c>
      <c r="N22" s="187"/>
      <c r="O22" s="82">
        <v>10000</v>
      </c>
      <c r="P22" s="186" t="s">
        <v>1</v>
      </c>
      <c r="Q22" s="186"/>
      <c r="R22" s="187"/>
    </row>
    <row r="23" spans="1:18" ht="16.5" customHeight="1">
      <c r="A23" s="39">
        <v>21</v>
      </c>
      <c r="B23" s="128"/>
      <c r="C23" s="175" t="s">
        <v>2</v>
      </c>
      <c r="D23" s="175"/>
      <c r="E23" s="7" t="s">
        <v>334</v>
      </c>
      <c r="F23" s="6"/>
      <c r="G23" s="6"/>
      <c r="H23" s="7" t="s">
        <v>335</v>
      </c>
      <c r="I23" s="6"/>
      <c r="J23" s="166" t="s">
        <v>351</v>
      </c>
      <c r="K23" s="166"/>
      <c r="L23" s="167"/>
      <c r="M23" s="186" t="s">
        <v>0</v>
      </c>
      <c r="N23" s="187"/>
      <c r="O23" s="81">
        <v>10000</v>
      </c>
      <c r="P23" s="186" t="s">
        <v>1</v>
      </c>
      <c r="Q23" s="186"/>
      <c r="R23" s="187"/>
    </row>
    <row r="24" spans="1:18" ht="16.5" customHeight="1">
      <c r="A24" s="39">
        <v>22</v>
      </c>
      <c r="B24" s="126"/>
      <c r="C24" s="175" t="s">
        <v>2</v>
      </c>
      <c r="D24" s="175"/>
      <c r="E24" s="7" t="s">
        <v>334</v>
      </c>
      <c r="F24" s="6"/>
      <c r="G24" s="6"/>
      <c r="H24" s="7" t="s">
        <v>335</v>
      </c>
      <c r="I24" s="6"/>
      <c r="J24" s="166" t="s">
        <v>351</v>
      </c>
      <c r="K24" s="166"/>
      <c r="L24" s="167"/>
      <c r="M24" s="186" t="s">
        <v>0</v>
      </c>
      <c r="N24" s="187"/>
      <c r="O24" s="81">
        <v>10000</v>
      </c>
      <c r="P24" s="186" t="s">
        <v>1</v>
      </c>
      <c r="Q24" s="186"/>
      <c r="R24" s="187"/>
    </row>
    <row r="25" spans="1:18" ht="16.5" customHeight="1">
      <c r="A25" s="39">
        <v>23</v>
      </c>
      <c r="B25" s="126"/>
      <c r="C25" s="175" t="s">
        <v>2</v>
      </c>
      <c r="D25" s="175"/>
      <c r="E25" s="7" t="s">
        <v>334</v>
      </c>
      <c r="F25" s="6"/>
      <c r="G25" s="6"/>
      <c r="H25" s="7" t="s">
        <v>335</v>
      </c>
      <c r="I25" s="6"/>
      <c r="J25" s="166" t="s">
        <v>351</v>
      </c>
      <c r="K25" s="166"/>
      <c r="L25" s="167"/>
      <c r="M25" s="186" t="s">
        <v>0</v>
      </c>
      <c r="N25" s="187"/>
      <c r="O25" s="81">
        <v>10000</v>
      </c>
      <c r="P25" s="186" t="s">
        <v>1</v>
      </c>
      <c r="Q25" s="186"/>
      <c r="R25" s="187"/>
    </row>
    <row r="26" spans="1:18" ht="16.5" customHeight="1">
      <c r="A26" s="39">
        <v>24</v>
      </c>
      <c r="B26" s="126"/>
      <c r="C26" s="175" t="s">
        <v>2</v>
      </c>
      <c r="D26" s="175"/>
      <c r="E26" s="7" t="s">
        <v>334</v>
      </c>
      <c r="F26" s="6"/>
      <c r="G26" s="6"/>
      <c r="H26" s="7" t="s">
        <v>335</v>
      </c>
      <c r="I26" s="6"/>
      <c r="J26" s="166" t="s">
        <v>351</v>
      </c>
      <c r="K26" s="166"/>
      <c r="L26" s="167"/>
      <c r="M26" s="186" t="s">
        <v>0</v>
      </c>
      <c r="N26" s="187"/>
      <c r="O26" s="81">
        <v>10000</v>
      </c>
      <c r="P26" s="186" t="s">
        <v>1</v>
      </c>
      <c r="Q26" s="186"/>
      <c r="R26" s="187"/>
    </row>
    <row r="27" spans="1:18" ht="16.5" customHeight="1">
      <c r="A27" s="39">
        <v>25</v>
      </c>
      <c r="B27" s="126"/>
      <c r="C27" s="175" t="s">
        <v>2</v>
      </c>
      <c r="D27" s="175"/>
      <c r="E27" s="7" t="s">
        <v>334</v>
      </c>
      <c r="F27" s="6"/>
      <c r="G27" s="6"/>
      <c r="H27" s="7" t="s">
        <v>335</v>
      </c>
      <c r="I27" s="6"/>
      <c r="J27" s="166" t="s">
        <v>351</v>
      </c>
      <c r="K27" s="166"/>
      <c r="L27" s="167"/>
      <c r="M27" s="186" t="s">
        <v>0</v>
      </c>
      <c r="N27" s="187"/>
      <c r="O27" s="81">
        <v>10000</v>
      </c>
      <c r="P27" s="186" t="s">
        <v>1</v>
      </c>
      <c r="Q27" s="186"/>
      <c r="R27" s="187"/>
    </row>
    <row r="28" spans="1:18" ht="16.5" customHeight="1">
      <c r="A28" s="39">
        <v>26</v>
      </c>
      <c r="B28" s="126"/>
      <c r="C28" s="175" t="s">
        <v>2</v>
      </c>
      <c r="D28" s="175"/>
      <c r="E28" s="7" t="s">
        <v>334</v>
      </c>
      <c r="F28" s="6"/>
      <c r="G28" s="6"/>
      <c r="H28" s="7" t="s">
        <v>335</v>
      </c>
      <c r="I28" s="6"/>
      <c r="J28" s="166" t="s">
        <v>351</v>
      </c>
      <c r="K28" s="166"/>
      <c r="L28" s="167"/>
      <c r="M28" s="186" t="s">
        <v>0</v>
      </c>
      <c r="N28" s="187"/>
      <c r="O28" s="81">
        <v>10000</v>
      </c>
      <c r="P28" s="186" t="s">
        <v>1</v>
      </c>
      <c r="Q28" s="186"/>
      <c r="R28" s="187"/>
    </row>
    <row r="29" spans="1:18" ht="16.5" customHeight="1">
      <c r="A29" s="39">
        <v>27</v>
      </c>
      <c r="B29" s="126"/>
      <c r="C29" s="175" t="s">
        <v>2</v>
      </c>
      <c r="D29" s="175"/>
      <c r="E29" s="7" t="s">
        <v>334</v>
      </c>
      <c r="F29" s="6"/>
      <c r="G29" s="6"/>
      <c r="H29" s="7" t="s">
        <v>335</v>
      </c>
      <c r="I29" s="6"/>
      <c r="J29" s="166" t="s">
        <v>351</v>
      </c>
      <c r="K29" s="166"/>
      <c r="L29" s="167"/>
      <c r="M29" s="186" t="s">
        <v>0</v>
      </c>
      <c r="N29" s="187"/>
      <c r="O29" s="81">
        <v>10000</v>
      </c>
      <c r="P29" s="186" t="s">
        <v>1</v>
      </c>
      <c r="Q29" s="186"/>
      <c r="R29" s="187"/>
    </row>
    <row r="30" spans="1:18" ht="16.5" customHeight="1">
      <c r="A30" s="39">
        <v>28</v>
      </c>
      <c r="B30" s="127"/>
      <c r="C30" s="175" t="s">
        <v>2</v>
      </c>
      <c r="D30" s="175"/>
      <c r="E30" s="7" t="s">
        <v>334</v>
      </c>
      <c r="F30" s="6"/>
      <c r="G30" s="6"/>
      <c r="H30" s="7" t="s">
        <v>335</v>
      </c>
      <c r="I30" s="6"/>
      <c r="J30" s="166" t="s">
        <v>351</v>
      </c>
      <c r="K30" s="166"/>
      <c r="L30" s="167"/>
      <c r="M30" s="186" t="s">
        <v>0</v>
      </c>
      <c r="N30" s="187"/>
      <c r="O30" s="81">
        <v>10000</v>
      </c>
      <c r="P30" s="186" t="s">
        <v>1</v>
      </c>
      <c r="Q30" s="186"/>
      <c r="R30" s="187"/>
    </row>
    <row r="31" spans="1:18" ht="16.5" customHeight="1">
      <c r="A31" s="39">
        <v>29</v>
      </c>
      <c r="B31" s="127"/>
      <c r="C31" s="175" t="s">
        <v>2</v>
      </c>
      <c r="D31" s="175"/>
      <c r="E31" s="7" t="s">
        <v>334</v>
      </c>
      <c r="F31" s="6"/>
      <c r="G31" s="6"/>
      <c r="H31" s="7" t="s">
        <v>335</v>
      </c>
      <c r="I31" s="6"/>
      <c r="J31" s="166" t="s">
        <v>351</v>
      </c>
      <c r="K31" s="166"/>
      <c r="L31" s="167"/>
      <c r="M31" s="186" t="s">
        <v>0</v>
      </c>
      <c r="N31" s="187"/>
      <c r="O31" s="81">
        <v>10000</v>
      </c>
      <c r="P31" s="186" t="s">
        <v>1</v>
      </c>
      <c r="Q31" s="186"/>
      <c r="R31" s="187"/>
    </row>
    <row r="32" spans="1:18" ht="16.5" customHeight="1">
      <c r="A32" s="39">
        <v>30</v>
      </c>
      <c r="B32" s="127"/>
      <c r="C32" s="175" t="s">
        <v>2</v>
      </c>
      <c r="D32" s="175"/>
      <c r="E32" s="7" t="s">
        <v>334</v>
      </c>
      <c r="F32" s="6"/>
      <c r="G32" s="6"/>
      <c r="H32" s="7" t="s">
        <v>335</v>
      </c>
      <c r="I32" s="6"/>
      <c r="J32" s="166" t="s">
        <v>351</v>
      </c>
      <c r="K32" s="166"/>
      <c r="L32" s="167"/>
      <c r="M32" s="186" t="s">
        <v>0</v>
      </c>
      <c r="N32" s="187"/>
      <c r="O32" s="81">
        <v>10000</v>
      </c>
      <c r="P32" s="186" t="s">
        <v>1</v>
      </c>
      <c r="Q32" s="186"/>
      <c r="R32" s="187"/>
    </row>
    <row r="33" spans="1:18" ht="16.5" customHeight="1">
      <c r="A33" s="39">
        <v>31</v>
      </c>
      <c r="B33" s="127"/>
      <c r="C33" s="175" t="s">
        <v>2</v>
      </c>
      <c r="D33" s="175"/>
      <c r="E33" s="7" t="s">
        <v>334</v>
      </c>
      <c r="F33" s="6"/>
      <c r="G33" s="6"/>
      <c r="H33" s="7" t="s">
        <v>335</v>
      </c>
      <c r="I33" s="6"/>
      <c r="J33" s="166" t="s">
        <v>351</v>
      </c>
      <c r="K33" s="166"/>
      <c r="L33" s="167"/>
      <c r="M33" s="186" t="s">
        <v>0</v>
      </c>
      <c r="N33" s="187"/>
      <c r="O33" s="81">
        <v>10000</v>
      </c>
      <c r="P33" s="186" t="s">
        <v>1</v>
      </c>
      <c r="Q33" s="186"/>
      <c r="R33" s="187"/>
    </row>
    <row r="34" spans="1:18" ht="16.5" customHeight="1">
      <c r="A34" s="39">
        <v>32</v>
      </c>
      <c r="B34" s="127"/>
      <c r="C34" s="175" t="s">
        <v>2</v>
      </c>
      <c r="D34" s="175"/>
      <c r="E34" s="7" t="s">
        <v>334</v>
      </c>
      <c r="F34" s="6"/>
      <c r="G34" s="6"/>
      <c r="H34" s="7" t="s">
        <v>335</v>
      </c>
      <c r="I34" s="6"/>
      <c r="J34" s="166" t="s">
        <v>351</v>
      </c>
      <c r="K34" s="166"/>
      <c r="L34" s="167"/>
      <c r="M34" s="186" t="s">
        <v>0</v>
      </c>
      <c r="N34" s="187"/>
      <c r="O34" s="81">
        <v>10000</v>
      </c>
      <c r="P34" s="186" t="s">
        <v>1</v>
      </c>
      <c r="Q34" s="186"/>
      <c r="R34" s="187"/>
    </row>
    <row r="35" spans="1:18" ht="16.5" customHeight="1">
      <c r="A35" s="39">
        <v>33</v>
      </c>
      <c r="B35" s="127"/>
      <c r="C35" s="175" t="s">
        <v>2</v>
      </c>
      <c r="D35" s="175"/>
      <c r="E35" s="7" t="s">
        <v>334</v>
      </c>
      <c r="F35" s="6"/>
      <c r="G35" s="6"/>
      <c r="H35" s="7" t="s">
        <v>335</v>
      </c>
      <c r="I35" s="6"/>
      <c r="J35" s="166" t="s">
        <v>351</v>
      </c>
      <c r="K35" s="166"/>
      <c r="L35" s="167"/>
      <c r="M35" s="186" t="s">
        <v>0</v>
      </c>
      <c r="N35" s="187"/>
      <c r="O35" s="81">
        <v>10000</v>
      </c>
      <c r="P35" s="186" t="s">
        <v>1</v>
      </c>
      <c r="Q35" s="186"/>
      <c r="R35" s="187"/>
    </row>
    <row r="36" spans="1:18" ht="16.5" customHeight="1">
      <c r="A36" s="39">
        <v>34</v>
      </c>
      <c r="B36" s="127"/>
      <c r="C36" s="175" t="s">
        <v>2</v>
      </c>
      <c r="D36" s="175"/>
      <c r="E36" s="7" t="s">
        <v>334</v>
      </c>
      <c r="F36" s="6"/>
      <c r="G36" s="6"/>
      <c r="H36" s="7" t="s">
        <v>335</v>
      </c>
      <c r="I36" s="6"/>
      <c r="J36" s="166" t="s">
        <v>351</v>
      </c>
      <c r="K36" s="166"/>
      <c r="L36" s="167"/>
      <c r="M36" s="186" t="s">
        <v>0</v>
      </c>
      <c r="N36" s="187"/>
      <c r="O36" s="81">
        <v>10000</v>
      </c>
      <c r="P36" s="186" t="s">
        <v>1</v>
      </c>
      <c r="Q36" s="186"/>
      <c r="R36" s="187"/>
    </row>
    <row r="37" spans="1:18" ht="16.5" customHeight="1">
      <c r="A37" s="39">
        <v>35</v>
      </c>
      <c r="B37" s="127"/>
      <c r="C37" s="175" t="s">
        <v>2</v>
      </c>
      <c r="D37" s="175"/>
      <c r="E37" s="7" t="s">
        <v>334</v>
      </c>
      <c r="F37" s="6"/>
      <c r="G37" s="6"/>
      <c r="H37" s="7" t="s">
        <v>335</v>
      </c>
      <c r="I37" s="6"/>
      <c r="J37" s="166" t="s">
        <v>351</v>
      </c>
      <c r="K37" s="166"/>
      <c r="L37" s="167"/>
      <c r="M37" s="186" t="s">
        <v>0</v>
      </c>
      <c r="N37" s="187"/>
      <c r="O37" s="81">
        <v>10000</v>
      </c>
      <c r="P37" s="186" t="s">
        <v>1</v>
      </c>
      <c r="Q37" s="186"/>
      <c r="R37" s="187"/>
    </row>
    <row r="38" spans="1:18" ht="16.5" customHeight="1">
      <c r="A38" s="39">
        <v>36</v>
      </c>
      <c r="B38" s="86">
        <v>40935</v>
      </c>
      <c r="C38" s="175" t="s">
        <v>2</v>
      </c>
      <c r="D38" s="175"/>
      <c r="E38" s="7" t="s">
        <v>334</v>
      </c>
      <c r="F38" s="6"/>
      <c r="G38" s="6"/>
      <c r="H38" s="7" t="s">
        <v>335</v>
      </c>
      <c r="I38" s="6"/>
      <c r="J38" s="166" t="s">
        <v>351</v>
      </c>
      <c r="K38" s="166"/>
      <c r="L38" s="167"/>
      <c r="M38" s="186" t="s">
        <v>0</v>
      </c>
      <c r="N38" s="187"/>
      <c r="O38" s="81">
        <v>10000</v>
      </c>
      <c r="P38" s="186" t="s">
        <v>1</v>
      </c>
      <c r="Q38" s="186"/>
      <c r="R38" s="187"/>
    </row>
    <row r="39" spans="1:18" ht="16.5" customHeight="1">
      <c r="A39" s="39">
        <v>37</v>
      </c>
      <c r="B39" s="86">
        <v>40938</v>
      </c>
      <c r="C39" s="175" t="s">
        <v>2</v>
      </c>
      <c r="D39" s="175"/>
      <c r="E39" s="7" t="s">
        <v>334</v>
      </c>
      <c r="F39" s="6"/>
      <c r="G39" s="6"/>
      <c r="H39" s="7" t="s">
        <v>335</v>
      </c>
      <c r="I39" s="6"/>
      <c r="J39" s="166" t="s">
        <v>351</v>
      </c>
      <c r="K39" s="166"/>
      <c r="L39" s="167"/>
      <c r="M39" s="186" t="s">
        <v>0</v>
      </c>
      <c r="N39" s="187"/>
      <c r="O39" s="81">
        <v>10000</v>
      </c>
      <c r="P39" s="186" t="s">
        <v>1</v>
      </c>
      <c r="Q39" s="186"/>
      <c r="R39" s="187"/>
    </row>
    <row r="40" spans="1:18" ht="16.5" customHeight="1">
      <c r="A40" s="39">
        <v>38</v>
      </c>
      <c r="B40" s="86">
        <v>40939</v>
      </c>
      <c r="C40" s="175" t="s">
        <v>2</v>
      </c>
      <c r="D40" s="175"/>
      <c r="E40" s="7" t="s">
        <v>334</v>
      </c>
      <c r="F40" s="6"/>
      <c r="G40" s="6"/>
      <c r="H40" s="7" t="s">
        <v>335</v>
      </c>
      <c r="I40" s="6"/>
      <c r="J40" s="166" t="s">
        <v>351</v>
      </c>
      <c r="K40" s="166"/>
      <c r="L40" s="167"/>
      <c r="M40" s="186" t="s">
        <v>0</v>
      </c>
      <c r="N40" s="187"/>
      <c r="O40" s="81">
        <v>5000</v>
      </c>
      <c r="P40" s="186" t="s">
        <v>1</v>
      </c>
      <c r="Q40" s="186"/>
      <c r="R40" s="187"/>
    </row>
    <row r="41" spans="1:18" ht="16.5" customHeight="1">
      <c r="A41" s="39">
        <v>39</v>
      </c>
      <c r="B41" s="86">
        <v>40939</v>
      </c>
      <c r="C41" s="175" t="s">
        <v>2</v>
      </c>
      <c r="D41" s="175"/>
      <c r="E41" s="7" t="s">
        <v>334</v>
      </c>
      <c r="F41" s="6"/>
      <c r="G41" s="6"/>
      <c r="H41" s="7" t="s">
        <v>335</v>
      </c>
      <c r="I41" s="6"/>
      <c r="J41" s="166" t="s">
        <v>351</v>
      </c>
      <c r="K41" s="166"/>
      <c r="L41" s="167"/>
      <c r="M41" s="186" t="s">
        <v>0</v>
      </c>
      <c r="N41" s="187"/>
      <c r="O41" s="81">
        <v>10000</v>
      </c>
      <c r="P41" s="186" t="s">
        <v>1</v>
      </c>
      <c r="Q41" s="186"/>
      <c r="R41" s="187"/>
    </row>
    <row r="42" spans="1:18" ht="16.5" customHeight="1">
      <c r="A42" s="39">
        <v>40</v>
      </c>
      <c r="B42" s="86">
        <v>40939</v>
      </c>
      <c r="C42" s="175" t="s">
        <v>2</v>
      </c>
      <c r="D42" s="175"/>
      <c r="E42" s="7" t="s">
        <v>334</v>
      </c>
      <c r="F42" s="6"/>
      <c r="G42" s="6"/>
      <c r="H42" s="7" t="s">
        <v>335</v>
      </c>
      <c r="I42" s="6"/>
      <c r="J42" s="166" t="s">
        <v>351</v>
      </c>
      <c r="K42" s="166"/>
      <c r="L42" s="167"/>
      <c r="M42" s="186" t="s">
        <v>0</v>
      </c>
      <c r="N42" s="187"/>
      <c r="O42" s="81">
        <v>20000</v>
      </c>
      <c r="P42" s="186" t="s">
        <v>1</v>
      </c>
      <c r="Q42" s="186"/>
      <c r="R42" s="187"/>
    </row>
    <row r="43" spans="1:18" ht="16.5" customHeight="1">
      <c r="A43" s="39">
        <v>41</v>
      </c>
      <c r="B43" s="86">
        <v>40939</v>
      </c>
      <c r="C43" s="175" t="s">
        <v>2</v>
      </c>
      <c r="D43" s="175"/>
      <c r="E43" s="7" t="s">
        <v>334</v>
      </c>
      <c r="F43" s="6"/>
      <c r="G43" s="6"/>
      <c r="H43" s="7" t="s">
        <v>335</v>
      </c>
      <c r="I43" s="6"/>
      <c r="J43" s="166" t="s">
        <v>351</v>
      </c>
      <c r="K43" s="166"/>
      <c r="L43" s="167"/>
      <c r="M43" s="186" t="s">
        <v>0</v>
      </c>
      <c r="N43" s="187"/>
      <c r="O43" s="81">
        <v>10000</v>
      </c>
      <c r="P43" s="186" t="s">
        <v>1</v>
      </c>
      <c r="Q43" s="186"/>
      <c r="R43" s="187"/>
    </row>
    <row r="44" spans="1:18" ht="16.5" customHeight="1">
      <c r="A44" s="39">
        <v>42</v>
      </c>
      <c r="B44" s="87">
        <v>40939</v>
      </c>
      <c r="C44" s="185" t="s">
        <v>2</v>
      </c>
      <c r="D44" s="185"/>
      <c r="E44" s="7" t="s">
        <v>334</v>
      </c>
      <c r="F44" s="5"/>
      <c r="G44" s="5"/>
      <c r="H44" s="7" t="s">
        <v>335</v>
      </c>
      <c r="I44" s="5"/>
      <c r="J44" s="166" t="s">
        <v>351</v>
      </c>
      <c r="K44" s="166"/>
      <c r="L44" s="167"/>
      <c r="M44" s="181" t="s">
        <v>0</v>
      </c>
      <c r="N44" s="182"/>
      <c r="O44" s="81">
        <v>20000</v>
      </c>
      <c r="P44" s="181" t="s">
        <v>3</v>
      </c>
      <c r="Q44" s="181"/>
      <c r="R44" s="182"/>
    </row>
    <row r="45" spans="1:18" ht="16.5" customHeight="1">
      <c r="A45" s="39">
        <v>43</v>
      </c>
      <c r="B45" s="87">
        <v>40939</v>
      </c>
      <c r="C45" s="185" t="s">
        <v>2</v>
      </c>
      <c r="D45" s="185"/>
      <c r="E45" s="7" t="s">
        <v>334</v>
      </c>
      <c r="F45" s="5"/>
      <c r="G45" s="5"/>
      <c r="H45" s="7" t="s">
        <v>335</v>
      </c>
      <c r="I45" s="5"/>
      <c r="J45" s="166" t="s">
        <v>351</v>
      </c>
      <c r="K45" s="166"/>
      <c r="L45" s="167"/>
      <c r="M45" s="181" t="s">
        <v>0</v>
      </c>
      <c r="N45" s="182"/>
      <c r="O45" s="81">
        <v>10000</v>
      </c>
      <c r="P45" s="181" t="s">
        <v>1</v>
      </c>
      <c r="Q45" s="181"/>
      <c r="R45" s="182"/>
    </row>
    <row r="46" spans="1:18" ht="16.5" customHeight="1">
      <c r="A46" s="39">
        <v>44</v>
      </c>
      <c r="B46" s="87">
        <v>40939</v>
      </c>
      <c r="C46" s="185" t="s">
        <v>2</v>
      </c>
      <c r="D46" s="185"/>
      <c r="E46" s="7" t="s">
        <v>334</v>
      </c>
      <c r="F46" s="5"/>
      <c r="G46" s="5"/>
      <c r="H46" s="7" t="s">
        <v>335</v>
      </c>
      <c r="I46" s="5"/>
      <c r="J46" s="166" t="s">
        <v>351</v>
      </c>
      <c r="K46" s="166"/>
      <c r="L46" s="167"/>
      <c r="M46" s="181" t="s">
        <v>0</v>
      </c>
      <c r="N46" s="182"/>
      <c r="O46" s="81">
        <v>10000</v>
      </c>
      <c r="P46" s="181" t="s">
        <v>1</v>
      </c>
      <c r="Q46" s="181"/>
      <c r="R46" s="182"/>
    </row>
    <row r="47" spans="1:18" ht="16.5" customHeight="1">
      <c r="A47" s="39">
        <v>45</v>
      </c>
      <c r="B47" s="87">
        <v>40939</v>
      </c>
      <c r="C47" s="185" t="s">
        <v>2</v>
      </c>
      <c r="D47" s="185"/>
      <c r="E47" s="7" t="s">
        <v>334</v>
      </c>
      <c r="F47" s="5"/>
      <c r="G47" s="5"/>
      <c r="H47" s="7" t="s">
        <v>335</v>
      </c>
      <c r="I47" s="5"/>
      <c r="J47" s="166" t="s">
        <v>351</v>
      </c>
      <c r="K47" s="166"/>
      <c r="L47" s="167"/>
      <c r="M47" s="181" t="s">
        <v>0</v>
      </c>
      <c r="N47" s="182"/>
      <c r="O47" s="81">
        <v>20000</v>
      </c>
      <c r="P47" s="181" t="s">
        <v>1</v>
      </c>
      <c r="Q47" s="181"/>
      <c r="R47" s="182"/>
    </row>
    <row r="48" spans="1:18" ht="16.5" customHeight="1">
      <c r="A48" s="39">
        <v>46</v>
      </c>
      <c r="B48" s="87">
        <v>40939</v>
      </c>
      <c r="C48" s="185" t="s">
        <v>2</v>
      </c>
      <c r="D48" s="185"/>
      <c r="E48" s="7" t="s">
        <v>334</v>
      </c>
      <c r="F48" s="5"/>
      <c r="G48" s="5"/>
      <c r="H48" s="7" t="s">
        <v>335</v>
      </c>
      <c r="I48" s="5"/>
      <c r="J48" s="166" t="s">
        <v>351</v>
      </c>
      <c r="K48" s="166"/>
      <c r="L48" s="167"/>
      <c r="M48" s="181" t="s">
        <v>0</v>
      </c>
      <c r="N48" s="182"/>
      <c r="O48" s="81">
        <v>10000</v>
      </c>
      <c r="P48" s="181" t="s">
        <v>1</v>
      </c>
      <c r="Q48" s="181"/>
      <c r="R48" s="182"/>
    </row>
    <row r="49" spans="1:18" ht="16.5" customHeight="1">
      <c r="A49" s="39">
        <v>47</v>
      </c>
      <c r="B49" s="87">
        <v>40939</v>
      </c>
      <c r="C49" s="185" t="s">
        <v>2</v>
      </c>
      <c r="D49" s="185"/>
      <c r="E49" s="7" t="s">
        <v>334</v>
      </c>
      <c r="F49" s="5"/>
      <c r="G49" s="5"/>
      <c r="H49" s="7" t="s">
        <v>335</v>
      </c>
      <c r="I49" s="5"/>
      <c r="J49" s="166" t="s">
        <v>351</v>
      </c>
      <c r="K49" s="166"/>
      <c r="L49" s="167"/>
      <c r="M49" s="181" t="s">
        <v>0</v>
      </c>
      <c r="N49" s="182"/>
      <c r="O49" s="81">
        <v>10000</v>
      </c>
      <c r="P49" s="181" t="s">
        <v>1</v>
      </c>
      <c r="Q49" s="181"/>
      <c r="R49" s="182"/>
    </row>
    <row r="50" spans="1:18" ht="16.5" customHeight="1">
      <c r="A50" s="39">
        <v>48</v>
      </c>
      <c r="B50" s="86">
        <v>40939</v>
      </c>
      <c r="C50" s="185" t="s">
        <v>2</v>
      </c>
      <c r="D50" s="185"/>
      <c r="E50" s="7" t="s">
        <v>334</v>
      </c>
      <c r="F50" s="5"/>
      <c r="G50" s="5"/>
      <c r="H50" s="7" t="s">
        <v>335</v>
      </c>
      <c r="I50" s="5"/>
      <c r="J50" s="166" t="s">
        <v>351</v>
      </c>
      <c r="K50" s="166"/>
      <c r="L50" s="167"/>
      <c r="M50" s="181" t="s">
        <v>0</v>
      </c>
      <c r="N50" s="182"/>
      <c r="O50" s="81">
        <v>10000</v>
      </c>
      <c r="P50" s="181" t="s">
        <v>1</v>
      </c>
      <c r="Q50" s="181"/>
      <c r="R50" s="182"/>
    </row>
    <row r="51" spans="1:18" ht="16.5" customHeight="1">
      <c r="A51" s="39">
        <v>49</v>
      </c>
      <c r="B51" s="86">
        <v>40940</v>
      </c>
      <c r="C51" s="185" t="s">
        <v>2</v>
      </c>
      <c r="D51" s="185"/>
      <c r="E51" s="7" t="s">
        <v>334</v>
      </c>
      <c r="F51" s="5"/>
      <c r="G51" s="5"/>
      <c r="H51" s="7" t="s">
        <v>335</v>
      </c>
      <c r="I51" s="5"/>
      <c r="J51" s="166" t="s">
        <v>351</v>
      </c>
      <c r="K51" s="166"/>
      <c r="L51" s="167"/>
      <c r="M51" s="181" t="s">
        <v>0</v>
      </c>
      <c r="N51" s="182"/>
      <c r="O51" s="81">
        <v>10000</v>
      </c>
      <c r="P51" s="181" t="s">
        <v>1</v>
      </c>
      <c r="Q51" s="181"/>
      <c r="R51" s="182"/>
    </row>
    <row r="52" spans="1:18" ht="16.5" customHeight="1">
      <c r="A52" s="39">
        <v>50</v>
      </c>
      <c r="B52" s="127"/>
      <c r="C52" s="185" t="s">
        <v>2</v>
      </c>
      <c r="D52" s="185"/>
      <c r="E52" s="7" t="s">
        <v>334</v>
      </c>
      <c r="F52" s="5"/>
      <c r="G52" s="5"/>
      <c r="H52" s="7" t="s">
        <v>335</v>
      </c>
      <c r="I52" s="5"/>
      <c r="J52" s="166" t="s">
        <v>351</v>
      </c>
      <c r="K52" s="166"/>
      <c r="L52" s="167"/>
      <c r="M52" s="181" t="s">
        <v>0</v>
      </c>
      <c r="N52" s="182"/>
      <c r="O52" s="81">
        <v>10000</v>
      </c>
      <c r="P52" s="181" t="s">
        <v>1</v>
      </c>
      <c r="Q52" s="181"/>
      <c r="R52" s="182"/>
    </row>
    <row r="53" spans="1:18" ht="16.5" customHeight="1">
      <c r="A53" s="39">
        <v>51</v>
      </c>
      <c r="B53" s="86">
        <v>40941</v>
      </c>
      <c r="C53" s="185" t="s">
        <v>2</v>
      </c>
      <c r="D53" s="185"/>
      <c r="E53" s="7" t="s">
        <v>334</v>
      </c>
      <c r="F53" s="5"/>
      <c r="G53" s="5"/>
      <c r="H53" s="7" t="s">
        <v>335</v>
      </c>
      <c r="I53" s="5"/>
      <c r="J53" s="166" t="s">
        <v>351</v>
      </c>
      <c r="K53" s="166"/>
      <c r="L53" s="167"/>
      <c r="M53" s="181" t="s">
        <v>0</v>
      </c>
      <c r="N53" s="182"/>
      <c r="O53" s="81">
        <v>10000</v>
      </c>
      <c r="P53" s="181" t="s">
        <v>1</v>
      </c>
      <c r="Q53" s="181"/>
      <c r="R53" s="182"/>
    </row>
    <row r="54" spans="1:18" ht="16.5" customHeight="1">
      <c r="A54" s="39">
        <v>52</v>
      </c>
      <c r="B54" s="86">
        <v>40947</v>
      </c>
      <c r="C54" s="185" t="s">
        <v>2</v>
      </c>
      <c r="D54" s="185"/>
      <c r="E54" s="7" t="s">
        <v>334</v>
      </c>
      <c r="F54" s="5"/>
      <c r="G54" s="5"/>
      <c r="H54" s="7" t="s">
        <v>335</v>
      </c>
      <c r="I54" s="5"/>
      <c r="J54" s="166" t="s">
        <v>351</v>
      </c>
      <c r="K54" s="166"/>
      <c r="L54" s="167"/>
      <c r="M54" s="181" t="s">
        <v>0</v>
      </c>
      <c r="N54" s="182"/>
      <c r="O54" s="81">
        <v>10400</v>
      </c>
      <c r="P54" s="181" t="s">
        <v>1</v>
      </c>
      <c r="Q54" s="181"/>
      <c r="R54" s="182"/>
    </row>
    <row r="55" spans="1:18" ht="16.5" customHeight="1">
      <c r="A55" s="39">
        <v>53</v>
      </c>
      <c r="B55" s="86">
        <v>40952</v>
      </c>
      <c r="C55" s="185" t="s">
        <v>2</v>
      </c>
      <c r="D55" s="185"/>
      <c r="E55" s="7" t="s">
        <v>334</v>
      </c>
      <c r="F55" s="5"/>
      <c r="G55" s="5"/>
      <c r="H55" s="7" t="s">
        <v>335</v>
      </c>
      <c r="I55" s="5"/>
      <c r="J55" s="166" t="s">
        <v>351</v>
      </c>
      <c r="K55" s="166"/>
      <c r="L55" s="167"/>
      <c r="M55" s="181" t="s">
        <v>0</v>
      </c>
      <c r="N55" s="182"/>
      <c r="O55" s="81">
        <v>10000</v>
      </c>
      <c r="P55" s="181" t="s">
        <v>1</v>
      </c>
      <c r="Q55" s="181"/>
      <c r="R55" s="182"/>
    </row>
    <row r="56" spans="1:18" ht="16.5" customHeight="1">
      <c r="A56" s="39">
        <v>54</v>
      </c>
      <c r="B56" s="127"/>
      <c r="C56" s="185" t="s">
        <v>2</v>
      </c>
      <c r="D56" s="185"/>
      <c r="E56" s="7" t="s">
        <v>334</v>
      </c>
      <c r="F56" s="5"/>
      <c r="G56" s="5"/>
      <c r="H56" s="7" t="s">
        <v>335</v>
      </c>
      <c r="I56" s="5"/>
      <c r="J56" s="166" t="s">
        <v>351</v>
      </c>
      <c r="K56" s="166"/>
      <c r="L56" s="167"/>
      <c r="M56" s="181" t="s">
        <v>0</v>
      </c>
      <c r="N56" s="182"/>
      <c r="O56" s="81">
        <v>50000</v>
      </c>
      <c r="P56" s="181" t="s">
        <v>1</v>
      </c>
      <c r="Q56" s="181"/>
      <c r="R56" s="182"/>
    </row>
    <row r="57" spans="1:18" ht="16.5" customHeight="1">
      <c r="A57" s="39">
        <v>55</v>
      </c>
      <c r="B57" s="127"/>
      <c r="C57" s="185" t="s">
        <v>2</v>
      </c>
      <c r="D57" s="185"/>
      <c r="E57" s="7" t="s">
        <v>334</v>
      </c>
      <c r="F57" s="5"/>
      <c r="G57" s="5"/>
      <c r="H57" s="7" t="s">
        <v>335</v>
      </c>
      <c r="I57" s="5"/>
      <c r="J57" s="166" t="s">
        <v>351</v>
      </c>
      <c r="K57" s="166"/>
      <c r="L57" s="167"/>
      <c r="M57" s="181" t="s">
        <v>0</v>
      </c>
      <c r="N57" s="182"/>
      <c r="O57" s="81">
        <v>20000</v>
      </c>
      <c r="P57" s="181" t="s">
        <v>1</v>
      </c>
      <c r="Q57" s="181"/>
      <c r="R57" s="182"/>
    </row>
    <row r="58" spans="1:18" ht="16.5" customHeight="1">
      <c r="A58" s="39">
        <v>56</v>
      </c>
      <c r="B58" s="86">
        <v>40954</v>
      </c>
      <c r="C58" s="185" t="s">
        <v>2</v>
      </c>
      <c r="D58" s="185"/>
      <c r="E58" s="7" t="s">
        <v>334</v>
      </c>
      <c r="F58" s="5"/>
      <c r="G58" s="5"/>
      <c r="H58" s="7" t="s">
        <v>335</v>
      </c>
      <c r="I58" s="5"/>
      <c r="J58" s="166" t="s">
        <v>351</v>
      </c>
      <c r="K58" s="166"/>
      <c r="L58" s="167"/>
      <c r="M58" s="181" t="s">
        <v>0</v>
      </c>
      <c r="N58" s="182"/>
      <c r="O58" s="81">
        <v>10000</v>
      </c>
      <c r="P58" s="181" t="s">
        <v>1</v>
      </c>
      <c r="Q58" s="181"/>
      <c r="R58" s="182"/>
    </row>
    <row r="59" spans="1:18" ht="16.5" customHeight="1">
      <c r="A59" s="39">
        <v>57</v>
      </c>
      <c r="B59" s="127"/>
      <c r="C59" s="185" t="s">
        <v>2</v>
      </c>
      <c r="D59" s="185"/>
      <c r="E59" s="7" t="s">
        <v>334</v>
      </c>
      <c r="F59" s="5"/>
      <c r="G59" s="5"/>
      <c r="H59" s="7" t="s">
        <v>335</v>
      </c>
      <c r="I59" s="5"/>
      <c r="J59" s="166" t="s">
        <v>351</v>
      </c>
      <c r="K59" s="166"/>
      <c r="L59" s="167"/>
      <c r="M59" s="181" t="s">
        <v>0</v>
      </c>
      <c r="N59" s="182"/>
      <c r="O59" s="81">
        <v>10000</v>
      </c>
      <c r="P59" s="181" t="s">
        <v>1</v>
      </c>
      <c r="Q59" s="181"/>
      <c r="R59" s="182"/>
    </row>
    <row r="60" spans="1:18" ht="16.5" customHeight="1">
      <c r="A60" s="39">
        <v>58</v>
      </c>
      <c r="B60" s="86">
        <v>40959</v>
      </c>
      <c r="C60" s="185" t="s">
        <v>2</v>
      </c>
      <c r="D60" s="185"/>
      <c r="E60" s="7" t="s">
        <v>334</v>
      </c>
      <c r="F60" s="5"/>
      <c r="G60" s="5"/>
      <c r="H60" s="7" t="s">
        <v>335</v>
      </c>
      <c r="I60" s="5"/>
      <c r="J60" s="166" t="s">
        <v>351</v>
      </c>
      <c r="K60" s="166"/>
      <c r="L60" s="167"/>
      <c r="M60" s="181" t="s">
        <v>0</v>
      </c>
      <c r="N60" s="182"/>
      <c r="O60" s="81">
        <v>10000</v>
      </c>
      <c r="P60" s="181" t="s">
        <v>1</v>
      </c>
      <c r="Q60" s="181"/>
      <c r="R60" s="182"/>
    </row>
    <row r="61" spans="1:18" ht="16.5" customHeight="1">
      <c r="A61" s="39">
        <v>59</v>
      </c>
      <c r="B61" s="86">
        <v>40963</v>
      </c>
      <c r="C61" s="185" t="s">
        <v>2</v>
      </c>
      <c r="D61" s="185"/>
      <c r="E61" s="7" t="s">
        <v>334</v>
      </c>
      <c r="F61" s="5"/>
      <c r="G61" s="5"/>
      <c r="H61" s="7" t="s">
        <v>335</v>
      </c>
      <c r="I61" s="5"/>
      <c r="J61" s="166" t="s">
        <v>351</v>
      </c>
      <c r="K61" s="166"/>
      <c r="L61" s="167"/>
      <c r="M61" s="181" t="s">
        <v>0</v>
      </c>
      <c r="N61" s="182"/>
      <c r="O61" s="81">
        <v>200000</v>
      </c>
      <c r="P61" s="181" t="s">
        <v>1</v>
      </c>
      <c r="Q61" s="181"/>
      <c r="R61" s="182"/>
    </row>
    <row r="62" spans="1:18" ht="16.5" customHeight="1">
      <c r="A62" s="39">
        <v>60</v>
      </c>
      <c r="B62" s="127"/>
      <c r="C62" s="185" t="s">
        <v>2</v>
      </c>
      <c r="D62" s="185"/>
      <c r="E62" s="7" t="s">
        <v>334</v>
      </c>
      <c r="F62" s="5"/>
      <c r="G62" s="5"/>
      <c r="H62" s="7" t="s">
        <v>335</v>
      </c>
      <c r="I62" s="5"/>
      <c r="J62" s="166" t="s">
        <v>351</v>
      </c>
      <c r="K62" s="166"/>
      <c r="L62" s="167"/>
      <c r="M62" s="181" t="s">
        <v>0</v>
      </c>
      <c r="N62" s="182"/>
      <c r="O62" s="81">
        <v>100000</v>
      </c>
      <c r="P62" s="181" t="s">
        <v>1</v>
      </c>
      <c r="Q62" s="181"/>
      <c r="R62" s="182"/>
    </row>
    <row r="63" spans="1:18" ht="16.5" customHeight="1">
      <c r="A63" s="39">
        <v>61</v>
      </c>
      <c r="B63" s="85">
        <v>40963</v>
      </c>
      <c r="C63" s="185" t="s">
        <v>2</v>
      </c>
      <c r="D63" s="185"/>
      <c r="E63" s="7" t="s">
        <v>334</v>
      </c>
      <c r="F63" s="5"/>
      <c r="G63" s="5"/>
      <c r="H63" s="7" t="s">
        <v>335</v>
      </c>
      <c r="I63" s="5"/>
      <c r="J63" s="166" t="s">
        <v>351</v>
      </c>
      <c r="K63" s="166"/>
      <c r="L63" s="167"/>
      <c r="M63" s="181" t="s">
        <v>0</v>
      </c>
      <c r="N63" s="182"/>
      <c r="O63" s="81">
        <v>20000</v>
      </c>
      <c r="P63" s="181" t="s">
        <v>1</v>
      </c>
      <c r="Q63" s="181"/>
      <c r="R63" s="182"/>
    </row>
    <row r="64" spans="1:18" ht="16.5" customHeight="1">
      <c r="A64" s="39">
        <v>62</v>
      </c>
      <c r="B64" s="126"/>
      <c r="C64" s="185" t="s">
        <v>2</v>
      </c>
      <c r="D64" s="185"/>
      <c r="E64" s="7" t="s">
        <v>334</v>
      </c>
      <c r="F64" s="5"/>
      <c r="G64" s="5"/>
      <c r="H64" s="7" t="s">
        <v>335</v>
      </c>
      <c r="I64" s="5"/>
      <c r="J64" s="166" t="s">
        <v>351</v>
      </c>
      <c r="K64" s="166"/>
      <c r="L64" s="167"/>
      <c r="M64" s="181" t="s">
        <v>0</v>
      </c>
      <c r="N64" s="182"/>
      <c r="O64" s="81">
        <v>10000</v>
      </c>
      <c r="P64" s="181" t="s">
        <v>1</v>
      </c>
      <c r="Q64" s="181"/>
      <c r="R64" s="182"/>
    </row>
    <row r="65" spans="1:18" ht="16.5" customHeight="1">
      <c r="A65" s="39">
        <v>63</v>
      </c>
      <c r="B65" s="126"/>
      <c r="C65" s="185" t="s">
        <v>2</v>
      </c>
      <c r="D65" s="185"/>
      <c r="E65" s="7" t="s">
        <v>334</v>
      </c>
      <c r="F65" s="5"/>
      <c r="G65" s="5"/>
      <c r="H65" s="7" t="s">
        <v>335</v>
      </c>
      <c r="I65" s="5"/>
      <c r="J65" s="166" t="s">
        <v>351</v>
      </c>
      <c r="K65" s="166"/>
      <c r="L65" s="167"/>
      <c r="M65" s="181" t="s">
        <v>0</v>
      </c>
      <c r="N65" s="182"/>
      <c r="O65" s="81">
        <v>10000</v>
      </c>
      <c r="P65" s="181" t="s">
        <v>1</v>
      </c>
      <c r="Q65" s="181"/>
      <c r="R65" s="182"/>
    </row>
    <row r="66" spans="1:18" ht="16.5" customHeight="1">
      <c r="A66" s="39">
        <v>64</v>
      </c>
      <c r="B66" s="126"/>
      <c r="C66" s="183" t="s">
        <v>2</v>
      </c>
      <c r="D66" s="183"/>
      <c r="E66" s="7" t="s">
        <v>334</v>
      </c>
      <c r="F66" s="4"/>
      <c r="G66" s="4"/>
      <c r="H66" s="7" t="s">
        <v>335</v>
      </c>
      <c r="I66" s="4"/>
      <c r="J66" s="166" t="s">
        <v>351</v>
      </c>
      <c r="K66" s="166"/>
      <c r="L66" s="167"/>
      <c r="M66" s="188" t="s">
        <v>0</v>
      </c>
      <c r="N66" s="189"/>
      <c r="O66" s="81">
        <v>10000</v>
      </c>
      <c r="P66" s="188" t="s">
        <v>1</v>
      </c>
      <c r="Q66" s="188"/>
      <c r="R66" s="189"/>
    </row>
    <row r="67" spans="1:18" ht="16.5" customHeight="1">
      <c r="A67" s="39">
        <v>65</v>
      </c>
      <c r="B67" s="126"/>
      <c r="C67" s="183" t="s">
        <v>2</v>
      </c>
      <c r="D67" s="183"/>
      <c r="E67" s="7" t="s">
        <v>334</v>
      </c>
      <c r="F67" s="4"/>
      <c r="G67" s="4"/>
      <c r="H67" s="7" t="s">
        <v>335</v>
      </c>
      <c r="I67" s="4"/>
      <c r="J67" s="166" t="s">
        <v>351</v>
      </c>
      <c r="K67" s="166"/>
      <c r="L67" s="167"/>
      <c r="M67" s="188" t="s">
        <v>0</v>
      </c>
      <c r="N67" s="189"/>
      <c r="O67" s="81">
        <v>10000</v>
      </c>
      <c r="P67" s="188" t="s">
        <v>1</v>
      </c>
      <c r="Q67" s="188"/>
      <c r="R67" s="189"/>
    </row>
    <row r="68" spans="1:18" ht="16.5" customHeight="1">
      <c r="A68" s="39">
        <v>66</v>
      </c>
      <c r="B68" s="126"/>
      <c r="C68" s="183" t="s">
        <v>2</v>
      </c>
      <c r="D68" s="183"/>
      <c r="E68" s="7" t="s">
        <v>334</v>
      </c>
      <c r="F68" s="4"/>
      <c r="G68" s="4"/>
      <c r="H68" s="7" t="s">
        <v>335</v>
      </c>
      <c r="I68" s="4"/>
      <c r="J68" s="166" t="s">
        <v>351</v>
      </c>
      <c r="K68" s="166"/>
      <c r="L68" s="167"/>
      <c r="M68" s="188" t="s">
        <v>0</v>
      </c>
      <c r="N68" s="189"/>
      <c r="O68" s="81">
        <v>10000</v>
      </c>
      <c r="P68" s="188" t="s">
        <v>1</v>
      </c>
      <c r="Q68" s="188"/>
      <c r="R68" s="189"/>
    </row>
    <row r="69" spans="1:18" ht="16.5" customHeight="1">
      <c r="A69" s="39">
        <v>67</v>
      </c>
      <c r="B69" s="126"/>
      <c r="C69" s="183" t="s">
        <v>2</v>
      </c>
      <c r="D69" s="183"/>
      <c r="E69" s="7" t="s">
        <v>334</v>
      </c>
      <c r="F69" s="4"/>
      <c r="G69" s="4"/>
      <c r="H69" s="7" t="s">
        <v>335</v>
      </c>
      <c r="I69" s="4"/>
      <c r="J69" s="166" t="s">
        <v>351</v>
      </c>
      <c r="K69" s="166"/>
      <c r="L69" s="167"/>
      <c r="M69" s="188" t="s">
        <v>0</v>
      </c>
      <c r="N69" s="189"/>
      <c r="O69" s="81">
        <v>10000</v>
      </c>
      <c r="P69" s="188" t="s">
        <v>1</v>
      </c>
      <c r="Q69" s="188"/>
      <c r="R69" s="189"/>
    </row>
    <row r="70" spans="1:18" ht="16.5" customHeight="1">
      <c r="A70" s="39">
        <v>68</v>
      </c>
      <c r="B70" s="127"/>
      <c r="C70" s="183" t="s">
        <v>2</v>
      </c>
      <c r="D70" s="183"/>
      <c r="E70" s="7" t="s">
        <v>334</v>
      </c>
      <c r="F70" s="4"/>
      <c r="G70" s="4"/>
      <c r="H70" s="7" t="s">
        <v>335</v>
      </c>
      <c r="I70" s="4"/>
      <c r="J70" s="166" t="s">
        <v>351</v>
      </c>
      <c r="K70" s="166"/>
      <c r="L70" s="167"/>
      <c r="M70" s="188" t="s">
        <v>0</v>
      </c>
      <c r="N70" s="189"/>
      <c r="O70" s="81">
        <v>10000</v>
      </c>
      <c r="P70" s="188" t="s">
        <v>1</v>
      </c>
      <c r="Q70" s="188"/>
      <c r="R70" s="189"/>
    </row>
    <row r="71" spans="1:18" ht="16.5" customHeight="1">
      <c r="A71" s="39">
        <v>69</v>
      </c>
      <c r="B71" s="127"/>
      <c r="C71" s="183" t="s">
        <v>2</v>
      </c>
      <c r="D71" s="183"/>
      <c r="E71" s="7" t="s">
        <v>334</v>
      </c>
      <c r="F71" s="4"/>
      <c r="G71" s="4"/>
      <c r="H71" s="7" t="s">
        <v>335</v>
      </c>
      <c r="I71" s="4"/>
      <c r="J71" s="166" t="s">
        <v>351</v>
      </c>
      <c r="K71" s="166"/>
      <c r="L71" s="167"/>
      <c r="M71" s="188" t="s">
        <v>0</v>
      </c>
      <c r="N71" s="189"/>
      <c r="O71" s="81">
        <v>10000</v>
      </c>
      <c r="P71" s="188" t="s">
        <v>1</v>
      </c>
      <c r="Q71" s="188"/>
      <c r="R71" s="189"/>
    </row>
    <row r="72" spans="1:18" ht="16.5" customHeight="1">
      <c r="A72" s="39">
        <v>70</v>
      </c>
      <c r="B72" s="127"/>
      <c r="C72" s="183" t="s">
        <v>2</v>
      </c>
      <c r="D72" s="183"/>
      <c r="E72" s="7" t="s">
        <v>334</v>
      </c>
      <c r="F72" s="4"/>
      <c r="G72" s="4"/>
      <c r="H72" s="7" t="s">
        <v>335</v>
      </c>
      <c r="I72" s="4"/>
      <c r="J72" s="166" t="s">
        <v>351</v>
      </c>
      <c r="K72" s="166"/>
      <c r="L72" s="167"/>
      <c r="M72" s="188" t="s">
        <v>0</v>
      </c>
      <c r="N72" s="189"/>
      <c r="O72" s="81">
        <v>10000</v>
      </c>
      <c r="P72" s="188" t="s">
        <v>1</v>
      </c>
      <c r="Q72" s="188"/>
      <c r="R72" s="189"/>
    </row>
    <row r="73" spans="1:18" ht="16.5" customHeight="1">
      <c r="A73" s="39">
        <v>71</v>
      </c>
      <c r="B73" s="127"/>
      <c r="C73" s="183" t="s">
        <v>2</v>
      </c>
      <c r="D73" s="183"/>
      <c r="E73" s="7" t="s">
        <v>334</v>
      </c>
      <c r="F73" s="4"/>
      <c r="G73" s="4"/>
      <c r="H73" s="7" t="s">
        <v>335</v>
      </c>
      <c r="I73" s="4"/>
      <c r="J73" s="166" t="s">
        <v>351</v>
      </c>
      <c r="K73" s="166"/>
      <c r="L73" s="167"/>
      <c r="M73" s="188" t="s">
        <v>0</v>
      </c>
      <c r="N73" s="189"/>
      <c r="O73" s="81">
        <v>10000</v>
      </c>
      <c r="P73" s="188" t="s">
        <v>1</v>
      </c>
      <c r="Q73" s="188"/>
      <c r="R73" s="189"/>
    </row>
    <row r="74" spans="1:18" ht="16.5" customHeight="1">
      <c r="A74" s="39">
        <v>72</v>
      </c>
      <c r="B74" s="127"/>
      <c r="C74" s="183" t="s">
        <v>2</v>
      </c>
      <c r="D74" s="183"/>
      <c r="E74" s="7" t="s">
        <v>334</v>
      </c>
      <c r="F74" s="4"/>
      <c r="G74" s="4"/>
      <c r="H74" s="7" t="s">
        <v>335</v>
      </c>
      <c r="I74" s="4"/>
      <c r="J74" s="166" t="s">
        <v>351</v>
      </c>
      <c r="K74" s="166"/>
      <c r="L74" s="167"/>
      <c r="M74" s="188" t="s">
        <v>0</v>
      </c>
      <c r="N74" s="189"/>
      <c r="O74" s="81">
        <v>10000</v>
      </c>
      <c r="P74" s="188" t="s">
        <v>1</v>
      </c>
      <c r="Q74" s="188"/>
      <c r="R74" s="189"/>
    </row>
    <row r="75" spans="1:18" ht="16.5" customHeight="1">
      <c r="A75" s="39">
        <v>73</v>
      </c>
      <c r="B75" s="127"/>
      <c r="C75" s="183" t="s">
        <v>2</v>
      </c>
      <c r="D75" s="183"/>
      <c r="E75" s="7" t="s">
        <v>334</v>
      </c>
      <c r="F75" s="4"/>
      <c r="G75" s="4"/>
      <c r="H75" s="7" t="s">
        <v>335</v>
      </c>
      <c r="I75" s="4"/>
      <c r="J75" s="166" t="s">
        <v>351</v>
      </c>
      <c r="K75" s="166"/>
      <c r="L75" s="167"/>
      <c r="M75" s="188" t="s">
        <v>0</v>
      </c>
      <c r="N75" s="189"/>
      <c r="O75" s="81">
        <v>10000</v>
      </c>
      <c r="P75" s="188" t="s">
        <v>1</v>
      </c>
      <c r="Q75" s="188"/>
      <c r="R75" s="189"/>
    </row>
    <row r="76" spans="1:18" ht="16.5" customHeight="1">
      <c r="A76" s="39">
        <v>74</v>
      </c>
      <c r="B76" s="127"/>
      <c r="C76" s="183" t="s">
        <v>2</v>
      </c>
      <c r="D76" s="183"/>
      <c r="E76" s="7" t="s">
        <v>334</v>
      </c>
      <c r="F76" s="4"/>
      <c r="G76" s="4"/>
      <c r="H76" s="7" t="s">
        <v>335</v>
      </c>
      <c r="I76" s="4"/>
      <c r="J76" s="166" t="s">
        <v>351</v>
      </c>
      <c r="K76" s="166"/>
      <c r="L76" s="167"/>
      <c r="M76" s="188" t="s">
        <v>0</v>
      </c>
      <c r="N76" s="189"/>
      <c r="O76" s="81">
        <v>10000</v>
      </c>
      <c r="P76" s="188" t="s">
        <v>1</v>
      </c>
      <c r="Q76" s="188"/>
      <c r="R76" s="189"/>
    </row>
    <row r="77" spans="1:18" ht="16.5" customHeight="1">
      <c r="A77" s="39">
        <v>75</v>
      </c>
      <c r="B77" s="127"/>
      <c r="C77" s="183" t="s">
        <v>2</v>
      </c>
      <c r="D77" s="183"/>
      <c r="E77" s="7" t="s">
        <v>334</v>
      </c>
      <c r="F77" s="4"/>
      <c r="G77" s="4"/>
      <c r="H77" s="7" t="s">
        <v>335</v>
      </c>
      <c r="I77" s="4"/>
      <c r="J77" s="166" t="s">
        <v>351</v>
      </c>
      <c r="K77" s="166"/>
      <c r="L77" s="167"/>
      <c r="M77" s="188" t="s">
        <v>0</v>
      </c>
      <c r="N77" s="189"/>
      <c r="O77" s="81">
        <v>10000</v>
      </c>
      <c r="P77" s="188" t="s">
        <v>1</v>
      </c>
      <c r="Q77" s="188"/>
      <c r="R77" s="189"/>
    </row>
    <row r="78" spans="1:18" ht="16.5" customHeight="1">
      <c r="A78" s="39">
        <v>76</v>
      </c>
      <c r="B78" s="127"/>
      <c r="C78" s="183" t="s">
        <v>2</v>
      </c>
      <c r="D78" s="183"/>
      <c r="E78" s="7" t="s">
        <v>334</v>
      </c>
      <c r="F78" s="4"/>
      <c r="G78" s="4"/>
      <c r="H78" s="7" t="s">
        <v>335</v>
      </c>
      <c r="I78" s="4"/>
      <c r="J78" s="166" t="s">
        <v>351</v>
      </c>
      <c r="K78" s="166"/>
      <c r="L78" s="167"/>
      <c r="M78" s="188" t="s">
        <v>0</v>
      </c>
      <c r="N78" s="189"/>
      <c r="O78" s="81">
        <v>10000</v>
      </c>
      <c r="P78" s="188" t="s">
        <v>1</v>
      </c>
      <c r="Q78" s="188"/>
      <c r="R78" s="189"/>
    </row>
    <row r="79" spans="1:18" ht="16.5" customHeight="1">
      <c r="A79" s="39">
        <v>77</v>
      </c>
      <c r="B79" s="127"/>
      <c r="C79" s="183" t="s">
        <v>2</v>
      </c>
      <c r="D79" s="183"/>
      <c r="E79" s="7" t="s">
        <v>334</v>
      </c>
      <c r="F79" s="4"/>
      <c r="G79" s="4"/>
      <c r="H79" s="7" t="s">
        <v>335</v>
      </c>
      <c r="I79" s="4"/>
      <c r="J79" s="166" t="s">
        <v>351</v>
      </c>
      <c r="K79" s="166"/>
      <c r="L79" s="167"/>
      <c r="M79" s="188" t="s">
        <v>0</v>
      </c>
      <c r="N79" s="189"/>
      <c r="O79" s="81">
        <v>10000</v>
      </c>
      <c r="P79" s="188" t="s">
        <v>1</v>
      </c>
      <c r="Q79" s="188"/>
      <c r="R79" s="189"/>
    </row>
    <row r="80" spans="1:18" ht="16.5" customHeight="1">
      <c r="A80" s="39">
        <v>78</v>
      </c>
      <c r="B80" s="127"/>
      <c r="C80" s="183" t="s">
        <v>2</v>
      </c>
      <c r="D80" s="183"/>
      <c r="E80" s="7" t="s">
        <v>334</v>
      </c>
      <c r="F80" s="4"/>
      <c r="G80" s="4"/>
      <c r="H80" s="7" t="s">
        <v>335</v>
      </c>
      <c r="I80" s="4"/>
      <c r="J80" s="166" t="s">
        <v>351</v>
      </c>
      <c r="K80" s="166"/>
      <c r="L80" s="167"/>
      <c r="M80" s="188" t="s">
        <v>0</v>
      </c>
      <c r="N80" s="189"/>
      <c r="O80" s="81">
        <v>10000</v>
      </c>
      <c r="P80" s="188" t="s">
        <v>1</v>
      </c>
      <c r="Q80" s="188"/>
      <c r="R80" s="189"/>
    </row>
    <row r="81" spans="1:18" ht="16.5" customHeight="1">
      <c r="A81" s="39">
        <v>79</v>
      </c>
      <c r="B81" s="127"/>
      <c r="C81" s="183" t="s">
        <v>2</v>
      </c>
      <c r="D81" s="183"/>
      <c r="E81" s="7" t="s">
        <v>334</v>
      </c>
      <c r="F81" s="4"/>
      <c r="G81" s="4"/>
      <c r="H81" s="7" t="s">
        <v>335</v>
      </c>
      <c r="I81" s="4"/>
      <c r="J81" s="166" t="s">
        <v>351</v>
      </c>
      <c r="K81" s="166"/>
      <c r="L81" s="167"/>
      <c r="M81" s="188" t="s">
        <v>0</v>
      </c>
      <c r="N81" s="189"/>
      <c r="O81" s="81">
        <v>10000</v>
      </c>
      <c r="P81" s="188" t="s">
        <v>1</v>
      </c>
      <c r="Q81" s="188"/>
      <c r="R81" s="189"/>
    </row>
    <row r="82" spans="1:18" ht="16.5" customHeight="1">
      <c r="A82" s="39">
        <v>80</v>
      </c>
      <c r="B82" s="127"/>
      <c r="C82" s="183" t="s">
        <v>2</v>
      </c>
      <c r="D82" s="183"/>
      <c r="E82" s="7" t="s">
        <v>334</v>
      </c>
      <c r="F82" s="4"/>
      <c r="G82" s="4"/>
      <c r="H82" s="7" t="s">
        <v>335</v>
      </c>
      <c r="I82" s="4"/>
      <c r="J82" s="166" t="s">
        <v>351</v>
      </c>
      <c r="K82" s="166"/>
      <c r="L82" s="167"/>
      <c r="M82" s="188" t="s">
        <v>0</v>
      </c>
      <c r="N82" s="189"/>
      <c r="O82" s="81">
        <v>10000</v>
      </c>
      <c r="P82" s="188" t="s">
        <v>1</v>
      </c>
      <c r="Q82" s="188"/>
      <c r="R82" s="189"/>
    </row>
    <row r="83" spans="1:18" ht="16.5" customHeight="1">
      <c r="A83" s="39">
        <v>81</v>
      </c>
      <c r="B83" s="85">
        <v>40963</v>
      </c>
      <c r="C83" s="183" t="s">
        <v>2</v>
      </c>
      <c r="D83" s="183"/>
      <c r="E83" s="7" t="s">
        <v>334</v>
      </c>
      <c r="F83" s="4"/>
      <c r="G83" s="4"/>
      <c r="H83" s="7" t="s">
        <v>335</v>
      </c>
      <c r="I83" s="4"/>
      <c r="J83" s="166" t="s">
        <v>351</v>
      </c>
      <c r="K83" s="166"/>
      <c r="L83" s="167"/>
      <c r="M83" s="188" t="s">
        <v>0</v>
      </c>
      <c r="N83" s="189"/>
      <c r="O83" s="81">
        <v>10000</v>
      </c>
      <c r="P83" s="188" t="s">
        <v>1</v>
      </c>
      <c r="Q83" s="188"/>
      <c r="R83" s="189"/>
    </row>
    <row r="84" spans="1:18" ht="16.5" customHeight="1">
      <c r="A84" s="39">
        <v>82</v>
      </c>
      <c r="B84" s="87">
        <v>40964</v>
      </c>
      <c r="C84" s="183" t="s">
        <v>2</v>
      </c>
      <c r="D84" s="183"/>
      <c r="E84" s="7" t="s">
        <v>334</v>
      </c>
      <c r="F84" s="4"/>
      <c r="G84" s="4"/>
      <c r="H84" s="7" t="s">
        <v>335</v>
      </c>
      <c r="I84" s="4"/>
      <c r="J84" s="166" t="s">
        <v>351</v>
      </c>
      <c r="K84" s="166"/>
      <c r="L84" s="167"/>
      <c r="M84" s="188" t="s">
        <v>0</v>
      </c>
      <c r="N84" s="189"/>
      <c r="O84" s="81">
        <v>20000</v>
      </c>
      <c r="P84" s="188" t="s">
        <v>1</v>
      </c>
      <c r="Q84" s="188"/>
      <c r="R84" s="189"/>
    </row>
    <row r="85" spans="1:18" ht="16.5" customHeight="1">
      <c r="A85" s="39">
        <v>83</v>
      </c>
      <c r="B85" s="126"/>
      <c r="C85" s="183" t="s">
        <v>2</v>
      </c>
      <c r="D85" s="183"/>
      <c r="E85" s="7" t="s">
        <v>334</v>
      </c>
      <c r="F85" s="4"/>
      <c r="G85" s="4"/>
      <c r="H85" s="7" t="s">
        <v>335</v>
      </c>
      <c r="I85" s="4"/>
      <c r="J85" s="166" t="s">
        <v>351</v>
      </c>
      <c r="K85" s="166"/>
      <c r="L85" s="167"/>
      <c r="M85" s="188" t="s">
        <v>0</v>
      </c>
      <c r="N85" s="189"/>
      <c r="O85" s="81">
        <v>30000</v>
      </c>
      <c r="P85" s="188" t="s">
        <v>1</v>
      </c>
      <c r="Q85" s="188"/>
      <c r="R85" s="189"/>
    </row>
    <row r="86" spans="1:18" ht="16.5" customHeight="1">
      <c r="A86" s="39">
        <v>84</v>
      </c>
      <c r="B86" s="87">
        <v>40966</v>
      </c>
      <c r="C86" s="183" t="s">
        <v>2</v>
      </c>
      <c r="D86" s="183"/>
      <c r="E86" s="7" t="s">
        <v>334</v>
      </c>
      <c r="F86" s="4"/>
      <c r="G86" s="4"/>
      <c r="H86" s="7" t="s">
        <v>335</v>
      </c>
      <c r="I86" s="4"/>
      <c r="J86" s="166" t="s">
        <v>351</v>
      </c>
      <c r="K86" s="166"/>
      <c r="L86" s="167"/>
      <c r="M86" s="188" t="s">
        <v>0</v>
      </c>
      <c r="N86" s="189"/>
      <c r="O86" s="81">
        <v>5000</v>
      </c>
      <c r="P86" s="188" t="s">
        <v>1</v>
      </c>
      <c r="Q86" s="188"/>
      <c r="R86" s="189"/>
    </row>
    <row r="87" spans="1:18" ht="16.5" customHeight="1">
      <c r="A87" s="39">
        <v>85</v>
      </c>
      <c r="B87" s="126"/>
      <c r="C87" s="183" t="s">
        <v>2</v>
      </c>
      <c r="D87" s="183"/>
      <c r="E87" s="7" t="s">
        <v>334</v>
      </c>
      <c r="F87" s="4"/>
      <c r="G87" s="4"/>
      <c r="H87" s="7" t="s">
        <v>335</v>
      </c>
      <c r="I87" s="4"/>
      <c r="J87" s="166" t="s">
        <v>351</v>
      </c>
      <c r="K87" s="166"/>
      <c r="L87" s="167"/>
      <c r="M87" s="188" t="s">
        <v>0</v>
      </c>
      <c r="N87" s="189"/>
      <c r="O87" s="81">
        <v>20000</v>
      </c>
      <c r="P87" s="188" t="s">
        <v>1</v>
      </c>
      <c r="Q87" s="188"/>
      <c r="R87" s="189"/>
    </row>
    <row r="88" spans="1:18" ht="16.5" customHeight="1">
      <c r="A88" s="39">
        <v>86</v>
      </c>
      <c r="B88" s="126"/>
      <c r="C88" s="190" t="s">
        <v>2</v>
      </c>
      <c r="D88" s="190"/>
      <c r="E88" s="7" t="s">
        <v>334</v>
      </c>
      <c r="F88" s="8"/>
      <c r="G88" s="8"/>
      <c r="H88" s="7" t="s">
        <v>335</v>
      </c>
      <c r="I88" s="8"/>
      <c r="J88" s="166" t="s">
        <v>351</v>
      </c>
      <c r="K88" s="166"/>
      <c r="L88" s="167"/>
      <c r="M88" s="191" t="s">
        <v>0</v>
      </c>
      <c r="N88" s="192"/>
      <c r="O88" s="81">
        <v>10000</v>
      </c>
      <c r="P88" s="191" t="s">
        <v>1</v>
      </c>
      <c r="Q88" s="191"/>
      <c r="R88" s="192"/>
    </row>
    <row r="89" spans="1:18" ht="16.5" customHeight="1">
      <c r="A89" s="39">
        <v>87</v>
      </c>
      <c r="B89" s="126"/>
      <c r="C89" s="190" t="s">
        <v>2</v>
      </c>
      <c r="D89" s="190"/>
      <c r="E89" s="7" t="s">
        <v>334</v>
      </c>
      <c r="F89" s="8"/>
      <c r="G89" s="8"/>
      <c r="H89" s="7" t="s">
        <v>335</v>
      </c>
      <c r="I89" s="8"/>
      <c r="J89" s="166" t="s">
        <v>351</v>
      </c>
      <c r="K89" s="166"/>
      <c r="L89" s="167"/>
      <c r="M89" s="191" t="s">
        <v>0</v>
      </c>
      <c r="N89" s="192"/>
      <c r="O89" s="81">
        <v>10000</v>
      </c>
      <c r="P89" s="191" t="s">
        <v>1</v>
      </c>
      <c r="Q89" s="191"/>
      <c r="R89" s="192"/>
    </row>
    <row r="90" spans="1:18" ht="16.5" customHeight="1">
      <c r="A90" s="39">
        <v>88</v>
      </c>
      <c r="B90" s="86">
        <v>40967</v>
      </c>
      <c r="C90" s="190" t="s">
        <v>2</v>
      </c>
      <c r="D90" s="190"/>
      <c r="E90" s="7" t="s">
        <v>334</v>
      </c>
      <c r="F90" s="8"/>
      <c r="G90" s="8"/>
      <c r="H90" s="7" t="s">
        <v>335</v>
      </c>
      <c r="I90" s="8"/>
      <c r="J90" s="166" t="s">
        <v>351</v>
      </c>
      <c r="K90" s="166"/>
      <c r="L90" s="167"/>
      <c r="M90" s="191" t="s">
        <v>0</v>
      </c>
      <c r="N90" s="192"/>
      <c r="O90" s="81">
        <v>10000</v>
      </c>
      <c r="P90" s="191" t="s">
        <v>1</v>
      </c>
      <c r="Q90" s="191"/>
      <c r="R90" s="192"/>
    </row>
    <row r="91" spans="1:18" ht="16.5" customHeight="1">
      <c r="A91" s="39">
        <v>89</v>
      </c>
      <c r="B91" s="86">
        <v>40968</v>
      </c>
      <c r="C91" s="190" t="s">
        <v>2</v>
      </c>
      <c r="D91" s="190"/>
      <c r="E91" s="7" t="s">
        <v>334</v>
      </c>
      <c r="F91" s="8"/>
      <c r="G91" s="8"/>
      <c r="H91" s="7" t="s">
        <v>335</v>
      </c>
      <c r="I91" s="8"/>
      <c r="J91" s="166" t="s">
        <v>351</v>
      </c>
      <c r="K91" s="166"/>
      <c r="L91" s="167"/>
      <c r="M91" s="191" t="s">
        <v>0</v>
      </c>
      <c r="N91" s="192"/>
      <c r="O91" s="81">
        <v>5000</v>
      </c>
      <c r="P91" s="191" t="s">
        <v>1</v>
      </c>
      <c r="Q91" s="191"/>
      <c r="R91" s="192"/>
    </row>
    <row r="92" spans="1:18" ht="16.5" customHeight="1">
      <c r="A92" s="39">
        <v>90</v>
      </c>
      <c r="B92" s="127"/>
      <c r="C92" s="190" t="s">
        <v>2</v>
      </c>
      <c r="D92" s="190"/>
      <c r="E92" s="7" t="s">
        <v>334</v>
      </c>
      <c r="F92" s="8"/>
      <c r="G92" s="8"/>
      <c r="H92" s="7" t="s">
        <v>335</v>
      </c>
      <c r="I92" s="8"/>
      <c r="J92" s="166" t="s">
        <v>351</v>
      </c>
      <c r="K92" s="166"/>
      <c r="L92" s="167"/>
      <c r="M92" s="191" t="s">
        <v>0</v>
      </c>
      <c r="N92" s="192"/>
      <c r="O92" s="81">
        <v>10000</v>
      </c>
      <c r="P92" s="191" t="s">
        <v>1</v>
      </c>
      <c r="Q92" s="191"/>
      <c r="R92" s="192"/>
    </row>
    <row r="93" spans="1:18" ht="16.5" customHeight="1">
      <c r="A93" s="39">
        <v>91</v>
      </c>
      <c r="B93" s="86">
        <v>40969</v>
      </c>
      <c r="C93" s="190" t="s">
        <v>2</v>
      </c>
      <c r="D93" s="190"/>
      <c r="E93" s="7" t="s">
        <v>334</v>
      </c>
      <c r="F93" s="8"/>
      <c r="G93" s="8"/>
      <c r="H93" s="7" t="s">
        <v>335</v>
      </c>
      <c r="I93" s="8"/>
      <c r="J93" s="166" t="s">
        <v>351</v>
      </c>
      <c r="K93" s="166"/>
      <c r="L93" s="167"/>
      <c r="M93" s="191" t="s">
        <v>0</v>
      </c>
      <c r="N93" s="192"/>
      <c r="O93" s="81">
        <v>30000</v>
      </c>
      <c r="P93" s="191" t="s">
        <v>1</v>
      </c>
      <c r="Q93" s="191"/>
      <c r="R93" s="192"/>
    </row>
    <row r="94" spans="1:18" ht="16.5" customHeight="1">
      <c r="A94" s="39">
        <v>92</v>
      </c>
      <c r="B94" s="86">
        <v>40970</v>
      </c>
      <c r="C94" s="190" t="s">
        <v>2</v>
      </c>
      <c r="D94" s="190"/>
      <c r="E94" s="7" t="s">
        <v>334</v>
      </c>
      <c r="F94" s="8"/>
      <c r="G94" s="8"/>
      <c r="H94" s="7" t="s">
        <v>335</v>
      </c>
      <c r="I94" s="8"/>
      <c r="J94" s="166" t="s">
        <v>351</v>
      </c>
      <c r="K94" s="166"/>
      <c r="L94" s="167"/>
      <c r="M94" s="191" t="s">
        <v>0</v>
      </c>
      <c r="N94" s="192"/>
      <c r="O94" s="81">
        <v>10000</v>
      </c>
      <c r="P94" s="191" t="s">
        <v>1</v>
      </c>
      <c r="Q94" s="191"/>
      <c r="R94" s="192"/>
    </row>
    <row r="95" spans="1:18" ht="16.5" customHeight="1">
      <c r="A95" s="39">
        <v>93</v>
      </c>
      <c r="B95" s="127"/>
      <c r="C95" s="190" t="s">
        <v>2</v>
      </c>
      <c r="D95" s="190"/>
      <c r="E95" s="7" t="s">
        <v>334</v>
      </c>
      <c r="F95" s="8"/>
      <c r="G95" s="8"/>
      <c r="H95" s="7" t="s">
        <v>335</v>
      </c>
      <c r="I95" s="8"/>
      <c r="J95" s="166" t="s">
        <v>351</v>
      </c>
      <c r="K95" s="166"/>
      <c r="L95" s="167"/>
      <c r="M95" s="191" t="s">
        <v>0</v>
      </c>
      <c r="N95" s="192"/>
      <c r="O95" s="81">
        <v>10000</v>
      </c>
      <c r="P95" s="191" t="s">
        <v>1</v>
      </c>
      <c r="Q95" s="191"/>
      <c r="R95" s="192"/>
    </row>
    <row r="96" spans="1:18" ht="16.5" customHeight="1">
      <c r="A96" s="39">
        <v>94</v>
      </c>
      <c r="B96" s="86">
        <v>40974</v>
      </c>
      <c r="C96" s="190" t="s">
        <v>2</v>
      </c>
      <c r="D96" s="190"/>
      <c r="E96" s="7" t="s">
        <v>334</v>
      </c>
      <c r="F96" s="8"/>
      <c r="G96" s="8"/>
      <c r="H96" s="7" t="s">
        <v>335</v>
      </c>
      <c r="I96" s="8"/>
      <c r="J96" s="166" t="s">
        <v>351</v>
      </c>
      <c r="K96" s="166"/>
      <c r="L96" s="167"/>
      <c r="M96" s="191" t="s">
        <v>0</v>
      </c>
      <c r="N96" s="192"/>
      <c r="O96" s="81">
        <v>70000</v>
      </c>
      <c r="P96" s="191" t="s">
        <v>1</v>
      </c>
      <c r="Q96" s="191"/>
      <c r="R96" s="192"/>
    </row>
    <row r="97" spans="1:18" ht="16.5" customHeight="1">
      <c r="A97" s="39">
        <v>95</v>
      </c>
      <c r="B97" s="86">
        <v>40976</v>
      </c>
      <c r="C97" s="190" t="s">
        <v>2</v>
      </c>
      <c r="D97" s="190"/>
      <c r="E97" s="7" t="s">
        <v>334</v>
      </c>
      <c r="F97" s="8"/>
      <c r="G97" s="8"/>
      <c r="H97" s="7" t="s">
        <v>335</v>
      </c>
      <c r="I97" s="8"/>
      <c r="J97" s="166" t="s">
        <v>351</v>
      </c>
      <c r="K97" s="166"/>
      <c r="L97" s="167"/>
      <c r="M97" s="191" t="s">
        <v>0</v>
      </c>
      <c r="N97" s="192"/>
      <c r="O97" s="81">
        <v>50000</v>
      </c>
      <c r="P97" s="191" t="s">
        <v>1</v>
      </c>
      <c r="Q97" s="191"/>
      <c r="R97" s="192"/>
    </row>
    <row r="98" spans="1:18" ht="16.5" customHeight="1">
      <c r="A98" s="39">
        <v>96</v>
      </c>
      <c r="B98" s="86">
        <v>40980</v>
      </c>
      <c r="C98" s="190" t="s">
        <v>2</v>
      </c>
      <c r="D98" s="190"/>
      <c r="E98" s="7" t="s">
        <v>334</v>
      </c>
      <c r="F98" s="8"/>
      <c r="G98" s="8"/>
      <c r="H98" s="7" t="s">
        <v>335</v>
      </c>
      <c r="I98" s="8"/>
      <c r="J98" s="166" t="s">
        <v>351</v>
      </c>
      <c r="K98" s="166"/>
      <c r="L98" s="167"/>
      <c r="M98" s="191" t="s">
        <v>0</v>
      </c>
      <c r="N98" s="192"/>
      <c r="O98" s="81">
        <v>10000</v>
      </c>
      <c r="P98" s="191" t="s">
        <v>1</v>
      </c>
      <c r="Q98" s="191"/>
      <c r="R98" s="192"/>
    </row>
    <row r="99" spans="1:18" ht="16.5" customHeight="1">
      <c r="A99" s="39">
        <v>97</v>
      </c>
      <c r="B99" s="86">
        <v>40981</v>
      </c>
      <c r="C99" s="190" t="s">
        <v>2</v>
      </c>
      <c r="D99" s="190"/>
      <c r="E99" s="7" t="s">
        <v>334</v>
      </c>
      <c r="F99" s="8"/>
      <c r="G99" s="8"/>
      <c r="H99" s="7" t="s">
        <v>335</v>
      </c>
      <c r="I99" s="8"/>
      <c r="J99" s="166" t="s">
        <v>351</v>
      </c>
      <c r="K99" s="166"/>
      <c r="L99" s="167"/>
      <c r="M99" s="191" t="s">
        <v>0</v>
      </c>
      <c r="N99" s="192"/>
      <c r="O99" s="81">
        <v>2000000</v>
      </c>
      <c r="P99" s="191" t="s">
        <v>1</v>
      </c>
      <c r="Q99" s="191"/>
      <c r="R99" s="192"/>
    </row>
    <row r="100" spans="1:18" ht="16.5" customHeight="1">
      <c r="A100" s="39">
        <v>98</v>
      </c>
      <c r="B100" s="86">
        <v>40983</v>
      </c>
      <c r="C100" s="190" t="s">
        <v>2</v>
      </c>
      <c r="D100" s="190"/>
      <c r="E100" s="7" t="s">
        <v>334</v>
      </c>
      <c r="F100" s="8"/>
      <c r="G100" s="8"/>
      <c r="H100" s="7" t="s">
        <v>335</v>
      </c>
      <c r="I100" s="8"/>
      <c r="J100" s="166" t="s">
        <v>351</v>
      </c>
      <c r="K100" s="166"/>
      <c r="L100" s="167"/>
      <c r="M100" s="191" t="s">
        <v>0</v>
      </c>
      <c r="N100" s="192"/>
      <c r="O100" s="81">
        <v>10000</v>
      </c>
      <c r="P100" s="191" t="s">
        <v>1</v>
      </c>
      <c r="Q100" s="191"/>
      <c r="R100" s="192"/>
    </row>
    <row r="101" spans="1:18" ht="16.5" customHeight="1">
      <c r="A101" s="39">
        <v>99</v>
      </c>
      <c r="B101" s="127"/>
      <c r="C101" s="190" t="s">
        <v>2</v>
      </c>
      <c r="D101" s="190"/>
      <c r="E101" s="7" t="s">
        <v>334</v>
      </c>
      <c r="F101" s="8"/>
      <c r="G101" s="8"/>
      <c r="H101" s="7" t="s">
        <v>335</v>
      </c>
      <c r="I101" s="8"/>
      <c r="J101" s="166" t="s">
        <v>351</v>
      </c>
      <c r="K101" s="166"/>
      <c r="L101" s="167"/>
      <c r="M101" s="191" t="s">
        <v>0</v>
      </c>
      <c r="N101" s="192"/>
      <c r="O101" s="81">
        <v>10000</v>
      </c>
      <c r="P101" s="191" t="s">
        <v>1</v>
      </c>
      <c r="Q101" s="191"/>
      <c r="R101" s="192"/>
    </row>
    <row r="102" spans="1:18" ht="16.5" customHeight="1">
      <c r="A102" s="39">
        <v>100</v>
      </c>
      <c r="B102" s="86">
        <v>40988</v>
      </c>
      <c r="C102" s="190" t="s">
        <v>2</v>
      </c>
      <c r="D102" s="190"/>
      <c r="E102" s="7" t="s">
        <v>334</v>
      </c>
      <c r="F102" s="8"/>
      <c r="G102" s="8"/>
      <c r="H102" s="7" t="s">
        <v>335</v>
      </c>
      <c r="I102" s="8"/>
      <c r="J102" s="166" t="s">
        <v>351</v>
      </c>
      <c r="K102" s="166"/>
      <c r="L102" s="167"/>
      <c r="M102" s="191" t="s">
        <v>0</v>
      </c>
      <c r="N102" s="192"/>
      <c r="O102" s="82">
        <v>10000</v>
      </c>
      <c r="P102" s="191" t="s">
        <v>1</v>
      </c>
      <c r="Q102" s="191"/>
      <c r="R102" s="192"/>
    </row>
    <row r="103" spans="1:18" ht="16.5" customHeight="1">
      <c r="A103" s="39">
        <v>101</v>
      </c>
      <c r="B103" s="85">
        <v>40991</v>
      </c>
      <c r="C103" s="190" t="s">
        <v>2</v>
      </c>
      <c r="D103" s="190"/>
      <c r="E103" s="7" t="s">
        <v>334</v>
      </c>
      <c r="F103" s="8"/>
      <c r="G103" s="8"/>
      <c r="H103" s="7" t="s">
        <v>335</v>
      </c>
      <c r="I103" s="8"/>
      <c r="J103" s="166" t="s">
        <v>351</v>
      </c>
      <c r="K103" s="166"/>
      <c r="L103" s="167"/>
      <c r="M103" s="191" t="s">
        <v>0</v>
      </c>
      <c r="N103" s="192"/>
      <c r="O103" s="81">
        <v>200000</v>
      </c>
      <c r="P103" s="191" t="s">
        <v>1</v>
      </c>
      <c r="Q103" s="191"/>
      <c r="R103" s="192"/>
    </row>
    <row r="104" spans="1:18" ht="16.5" customHeight="1">
      <c r="A104" s="39">
        <v>102</v>
      </c>
      <c r="B104" s="126"/>
      <c r="C104" s="190" t="s">
        <v>2</v>
      </c>
      <c r="D104" s="190"/>
      <c r="E104" s="7" t="s">
        <v>334</v>
      </c>
      <c r="F104" s="8"/>
      <c r="G104" s="8"/>
      <c r="H104" s="7" t="s">
        <v>335</v>
      </c>
      <c r="I104" s="8"/>
      <c r="J104" s="166" t="s">
        <v>351</v>
      </c>
      <c r="K104" s="166"/>
      <c r="L104" s="167"/>
      <c r="M104" s="191" t="s">
        <v>0</v>
      </c>
      <c r="N104" s="192"/>
      <c r="O104" s="81">
        <v>100000</v>
      </c>
      <c r="P104" s="191" t="s">
        <v>1</v>
      </c>
      <c r="Q104" s="191"/>
      <c r="R104" s="192"/>
    </row>
    <row r="105" spans="1:18" ht="16.5" customHeight="1">
      <c r="A105" s="39">
        <v>103</v>
      </c>
      <c r="B105" s="126"/>
      <c r="C105" s="190" t="s">
        <v>2</v>
      </c>
      <c r="D105" s="190"/>
      <c r="E105" s="7" t="s">
        <v>334</v>
      </c>
      <c r="F105" s="8"/>
      <c r="G105" s="8"/>
      <c r="H105" s="7" t="s">
        <v>335</v>
      </c>
      <c r="I105" s="8"/>
      <c r="J105" s="166" t="s">
        <v>351</v>
      </c>
      <c r="K105" s="166"/>
      <c r="L105" s="167"/>
      <c r="M105" s="191" t="s">
        <v>0</v>
      </c>
      <c r="N105" s="192"/>
      <c r="O105" s="81">
        <v>20000</v>
      </c>
      <c r="P105" s="191" t="s">
        <v>1</v>
      </c>
      <c r="Q105" s="191"/>
      <c r="R105" s="192"/>
    </row>
    <row r="106" spans="1:18" ht="16.5" customHeight="1">
      <c r="A106" s="39">
        <v>104</v>
      </c>
      <c r="B106" s="126"/>
      <c r="C106" s="190" t="s">
        <v>2</v>
      </c>
      <c r="D106" s="190"/>
      <c r="E106" s="7" t="s">
        <v>334</v>
      </c>
      <c r="F106" s="8"/>
      <c r="G106" s="8"/>
      <c r="H106" s="7" t="s">
        <v>335</v>
      </c>
      <c r="I106" s="8"/>
      <c r="J106" s="166" t="s">
        <v>351</v>
      </c>
      <c r="K106" s="166"/>
      <c r="L106" s="167"/>
      <c r="M106" s="191" t="s">
        <v>0</v>
      </c>
      <c r="N106" s="192"/>
      <c r="O106" s="81">
        <v>10000</v>
      </c>
      <c r="P106" s="191" t="s">
        <v>1</v>
      </c>
      <c r="Q106" s="191"/>
      <c r="R106" s="192"/>
    </row>
    <row r="107" spans="1:18" ht="16.5" customHeight="1">
      <c r="A107" s="39">
        <v>105</v>
      </c>
      <c r="B107" s="126"/>
      <c r="C107" s="190" t="s">
        <v>2</v>
      </c>
      <c r="D107" s="190"/>
      <c r="E107" s="7" t="s">
        <v>334</v>
      </c>
      <c r="F107" s="8"/>
      <c r="G107" s="8"/>
      <c r="H107" s="7" t="s">
        <v>335</v>
      </c>
      <c r="I107" s="8"/>
      <c r="J107" s="166" t="s">
        <v>351</v>
      </c>
      <c r="K107" s="166"/>
      <c r="L107" s="167"/>
      <c r="M107" s="191" t="s">
        <v>0</v>
      </c>
      <c r="N107" s="192"/>
      <c r="O107" s="81">
        <v>10000</v>
      </c>
      <c r="P107" s="191" t="s">
        <v>1</v>
      </c>
      <c r="Q107" s="191"/>
      <c r="R107" s="192"/>
    </row>
    <row r="108" spans="1:18" ht="16.5" customHeight="1">
      <c r="A108" s="39">
        <v>106</v>
      </c>
      <c r="B108" s="126"/>
      <c r="C108" s="190" t="s">
        <v>2</v>
      </c>
      <c r="D108" s="190"/>
      <c r="E108" s="7" t="s">
        <v>334</v>
      </c>
      <c r="F108" s="8"/>
      <c r="G108" s="8"/>
      <c r="H108" s="7" t="s">
        <v>335</v>
      </c>
      <c r="I108" s="8"/>
      <c r="J108" s="166" t="s">
        <v>351</v>
      </c>
      <c r="K108" s="166"/>
      <c r="L108" s="167"/>
      <c r="M108" s="191" t="s">
        <v>0</v>
      </c>
      <c r="N108" s="192"/>
      <c r="O108" s="81">
        <v>10000</v>
      </c>
      <c r="P108" s="191" t="s">
        <v>1</v>
      </c>
      <c r="Q108" s="191"/>
      <c r="R108" s="192"/>
    </row>
    <row r="109" spans="1:18" ht="16.5" customHeight="1">
      <c r="A109" s="39">
        <v>107</v>
      </c>
      <c r="B109" s="126"/>
      <c r="C109" s="190" t="s">
        <v>2</v>
      </c>
      <c r="D109" s="190"/>
      <c r="E109" s="7" t="s">
        <v>334</v>
      </c>
      <c r="F109" s="8"/>
      <c r="G109" s="8"/>
      <c r="H109" s="7" t="s">
        <v>335</v>
      </c>
      <c r="I109" s="8"/>
      <c r="J109" s="166" t="s">
        <v>351</v>
      </c>
      <c r="K109" s="166"/>
      <c r="L109" s="167"/>
      <c r="M109" s="191" t="s">
        <v>0</v>
      </c>
      <c r="N109" s="192"/>
      <c r="O109" s="81">
        <v>10000</v>
      </c>
      <c r="P109" s="191" t="s">
        <v>1</v>
      </c>
      <c r="Q109" s="191"/>
      <c r="R109" s="192"/>
    </row>
    <row r="110" spans="1:18" ht="16.5" customHeight="1">
      <c r="A110" s="39">
        <v>108</v>
      </c>
      <c r="B110" s="127"/>
      <c r="C110" s="193" t="s">
        <v>2</v>
      </c>
      <c r="D110" s="193"/>
      <c r="E110" s="7" t="s">
        <v>334</v>
      </c>
      <c r="F110" s="9"/>
      <c r="G110" s="9"/>
      <c r="H110" s="7" t="s">
        <v>335</v>
      </c>
      <c r="I110" s="9"/>
      <c r="J110" s="166" t="s">
        <v>351</v>
      </c>
      <c r="K110" s="166"/>
      <c r="L110" s="167"/>
      <c r="M110" s="194" t="s">
        <v>0</v>
      </c>
      <c r="N110" s="195"/>
      <c r="O110" s="81">
        <v>10000</v>
      </c>
      <c r="P110" s="194" t="s">
        <v>1</v>
      </c>
      <c r="Q110" s="194"/>
      <c r="R110" s="195"/>
    </row>
    <row r="111" spans="1:18" ht="16.5" customHeight="1">
      <c r="A111" s="39">
        <v>109</v>
      </c>
      <c r="B111" s="127"/>
      <c r="C111" s="193" t="s">
        <v>2</v>
      </c>
      <c r="D111" s="193"/>
      <c r="E111" s="7" t="s">
        <v>334</v>
      </c>
      <c r="F111" s="9"/>
      <c r="G111" s="9"/>
      <c r="H111" s="7" t="s">
        <v>335</v>
      </c>
      <c r="I111" s="9"/>
      <c r="J111" s="166" t="s">
        <v>351</v>
      </c>
      <c r="K111" s="166"/>
      <c r="L111" s="167"/>
      <c r="M111" s="194" t="s">
        <v>0</v>
      </c>
      <c r="N111" s="195"/>
      <c r="O111" s="81">
        <v>10000</v>
      </c>
      <c r="P111" s="194" t="s">
        <v>1</v>
      </c>
      <c r="Q111" s="194"/>
      <c r="R111" s="195"/>
    </row>
    <row r="112" spans="1:18" ht="16.5" customHeight="1">
      <c r="A112" s="39">
        <v>110</v>
      </c>
      <c r="B112" s="127"/>
      <c r="C112" s="193" t="s">
        <v>2</v>
      </c>
      <c r="D112" s="193"/>
      <c r="E112" s="7" t="s">
        <v>334</v>
      </c>
      <c r="F112" s="9"/>
      <c r="G112" s="9"/>
      <c r="H112" s="7" t="s">
        <v>335</v>
      </c>
      <c r="I112" s="9"/>
      <c r="J112" s="166" t="s">
        <v>351</v>
      </c>
      <c r="K112" s="166"/>
      <c r="L112" s="167"/>
      <c r="M112" s="194" t="s">
        <v>0</v>
      </c>
      <c r="N112" s="195"/>
      <c r="O112" s="81">
        <v>10000</v>
      </c>
      <c r="P112" s="194" t="s">
        <v>1</v>
      </c>
      <c r="Q112" s="194"/>
      <c r="R112" s="195"/>
    </row>
    <row r="113" spans="1:18" ht="16.5" customHeight="1">
      <c r="A113" s="39">
        <v>111</v>
      </c>
      <c r="B113" s="127"/>
      <c r="C113" s="193" t="s">
        <v>2</v>
      </c>
      <c r="D113" s="193"/>
      <c r="E113" s="7" t="s">
        <v>334</v>
      </c>
      <c r="F113" s="9"/>
      <c r="G113" s="9"/>
      <c r="H113" s="7" t="s">
        <v>335</v>
      </c>
      <c r="I113" s="9"/>
      <c r="J113" s="166" t="s">
        <v>351</v>
      </c>
      <c r="K113" s="166"/>
      <c r="L113" s="167"/>
      <c r="M113" s="194" t="s">
        <v>0</v>
      </c>
      <c r="N113" s="195"/>
      <c r="O113" s="81">
        <v>10000</v>
      </c>
      <c r="P113" s="194" t="s">
        <v>1</v>
      </c>
      <c r="Q113" s="194"/>
      <c r="R113" s="195"/>
    </row>
    <row r="114" spans="1:18" ht="16.5" customHeight="1">
      <c r="A114" s="39">
        <v>112</v>
      </c>
      <c r="B114" s="127"/>
      <c r="C114" s="193" t="s">
        <v>2</v>
      </c>
      <c r="D114" s="193"/>
      <c r="E114" s="7" t="s">
        <v>334</v>
      </c>
      <c r="F114" s="9"/>
      <c r="G114" s="9"/>
      <c r="H114" s="7" t="s">
        <v>335</v>
      </c>
      <c r="I114" s="9"/>
      <c r="J114" s="166" t="s">
        <v>351</v>
      </c>
      <c r="K114" s="166"/>
      <c r="L114" s="167"/>
      <c r="M114" s="194" t="s">
        <v>0</v>
      </c>
      <c r="N114" s="195"/>
      <c r="O114" s="81">
        <v>10000</v>
      </c>
      <c r="P114" s="194" t="s">
        <v>1</v>
      </c>
      <c r="Q114" s="194"/>
      <c r="R114" s="195"/>
    </row>
    <row r="115" spans="1:18" ht="16.5" customHeight="1">
      <c r="A115" s="39">
        <v>113</v>
      </c>
      <c r="B115" s="127"/>
      <c r="C115" s="193" t="s">
        <v>2</v>
      </c>
      <c r="D115" s="193"/>
      <c r="E115" s="7" t="s">
        <v>334</v>
      </c>
      <c r="F115" s="9"/>
      <c r="G115" s="9"/>
      <c r="H115" s="7" t="s">
        <v>335</v>
      </c>
      <c r="I115" s="9"/>
      <c r="J115" s="166" t="s">
        <v>351</v>
      </c>
      <c r="K115" s="166"/>
      <c r="L115" s="167"/>
      <c r="M115" s="194" t="s">
        <v>0</v>
      </c>
      <c r="N115" s="195"/>
      <c r="O115" s="81">
        <v>10000</v>
      </c>
      <c r="P115" s="194" t="s">
        <v>1</v>
      </c>
      <c r="Q115" s="194"/>
      <c r="R115" s="195"/>
    </row>
    <row r="116" spans="1:18" ht="16.5" customHeight="1">
      <c r="A116" s="39">
        <v>114</v>
      </c>
      <c r="B116" s="127"/>
      <c r="C116" s="193" t="s">
        <v>2</v>
      </c>
      <c r="D116" s="193"/>
      <c r="E116" s="7" t="s">
        <v>334</v>
      </c>
      <c r="F116" s="9"/>
      <c r="G116" s="9"/>
      <c r="H116" s="7" t="s">
        <v>335</v>
      </c>
      <c r="I116" s="9"/>
      <c r="J116" s="166" t="s">
        <v>351</v>
      </c>
      <c r="K116" s="166"/>
      <c r="L116" s="167"/>
      <c r="M116" s="194" t="s">
        <v>0</v>
      </c>
      <c r="N116" s="195"/>
      <c r="O116" s="81">
        <v>10000</v>
      </c>
      <c r="P116" s="194" t="s">
        <v>1</v>
      </c>
      <c r="Q116" s="194"/>
      <c r="R116" s="195"/>
    </row>
    <row r="117" spans="1:18" ht="16.5" customHeight="1">
      <c r="A117" s="39">
        <v>115</v>
      </c>
      <c r="B117" s="127"/>
      <c r="C117" s="193" t="s">
        <v>2</v>
      </c>
      <c r="D117" s="193"/>
      <c r="E117" s="7" t="s">
        <v>334</v>
      </c>
      <c r="F117" s="9"/>
      <c r="G117" s="9"/>
      <c r="H117" s="7" t="s">
        <v>335</v>
      </c>
      <c r="I117" s="9"/>
      <c r="J117" s="166" t="s">
        <v>351</v>
      </c>
      <c r="K117" s="166"/>
      <c r="L117" s="167"/>
      <c r="M117" s="194" t="s">
        <v>0</v>
      </c>
      <c r="N117" s="195"/>
      <c r="O117" s="81">
        <v>10000</v>
      </c>
      <c r="P117" s="194" t="s">
        <v>1</v>
      </c>
      <c r="Q117" s="194"/>
      <c r="R117" s="195"/>
    </row>
    <row r="118" spans="1:18" ht="16.5" customHeight="1">
      <c r="A118" s="39">
        <v>116</v>
      </c>
      <c r="B118" s="127"/>
      <c r="C118" s="193" t="s">
        <v>2</v>
      </c>
      <c r="D118" s="193"/>
      <c r="E118" s="7" t="s">
        <v>334</v>
      </c>
      <c r="F118" s="9"/>
      <c r="G118" s="9"/>
      <c r="H118" s="7" t="s">
        <v>335</v>
      </c>
      <c r="I118" s="9"/>
      <c r="J118" s="166" t="s">
        <v>351</v>
      </c>
      <c r="K118" s="166"/>
      <c r="L118" s="167"/>
      <c r="M118" s="194" t="s">
        <v>0</v>
      </c>
      <c r="N118" s="195"/>
      <c r="O118" s="81">
        <v>10000</v>
      </c>
      <c r="P118" s="194" t="s">
        <v>1</v>
      </c>
      <c r="Q118" s="194"/>
      <c r="R118" s="195"/>
    </row>
    <row r="119" spans="1:18" ht="16.5" customHeight="1">
      <c r="A119" s="39">
        <v>117</v>
      </c>
      <c r="B119" s="127"/>
      <c r="C119" s="193" t="s">
        <v>2</v>
      </c>
      <c r="D119" s="193"/>
      <c r="E119" s="7" t="s">
        <v>334</v>
      </c>
      <c r="F119" s="9"/>
      <c r="G119" s="9"/>
      <c r="H119" s="7" t="s">
        <v>335</v>
      </c>
      <c r="I119" s="9"/>
      <c r="J119" s="166" t="s">
        <v>351</v>
      </c>
      <c r="K119" s="166"/>
      <c r="L119" s="167"/>
      <c r="M119" s="194" t="s">
        <v>0</v>
      </c>
      <c r="N119" s="195"/>
      <c r="O119" s="81">
        <v>10000</v>
      </c>
      <c r="P119" s="194" t="s">
        <v>1</v>
      </c>
      <c r="Q119" s="194"/>
      <c r="R119" s="195"/>
    </row>
    <row r="120" spans="1:18" ht="16.5" customHeight="1">
      <c r="A120" s="39">
        <v>118</v>
      </c>
      <c r="B120" s="127"/>
      <c r="C120" s="193" t="s">
        <v>2</v>
      </c>
      <c r="D120" s="193"/>
      <c r="E120" s="7" t="s">
        <v>334</v>
      </c>
      <c r="F120" s="9"/>
      <c r="G120" s="9"/>
      <c r="H120" s="7" t="s">
        <v>335</v>
      </c>
      <c r="I120" s="9"/>
      <c r="J120" s="166" t="s">
        <v>351</v>
      </c>
      <c r="K120" s="166"/>
      <c r="L120" s="167"/>
      <c r="M120" s="194" t="s">
        <v>0</v>
      </c>
      <c r="N120" s="195"/>
      <c r="O120" s="81">
        <v>10000</v>
      </c>
      <c r="P120" s="194" t="s">
        <v>1</v>
      </c>
      <c r="Q120" s="194"/>
      <c r="R120" s="195"/>
    </row>
    <row r="121" spans="1:18" ht="16.5" customHeight="1">
      <c r="A121" s="39">
        <v>119</v>
      </c>
      <c r="B121" s="127"/>
      <c r="C121" s="193" t="s">
        <v>2</v>
      </c>
      <c r="D121" s="193"/>
      <c r="E121" s="7" t="s">
        <v>334</v>
      </c>
      <c r="F121" s="9"/>
      <c r="G121" s="9"/>
      <c r="H121" s="7" t="s">
        <v>335</v>
      </c>
      <c r="I121" s="9"/>
      <c r="J121" s="166" t="s">
        <v>351</v>
      </c>
      <c r="K121" s="166"/>
      <c r="L121" s="167"/>
      <c r="M121" s="194" t="s">
        <v>0</v>
      </c>
      <c r="N121" s="195"/>
      <c r="O121" s="81">
        <v>10000</v>
      </c>
      <c r="P121" s="194" t="s">
        <v>1</v>
      </c>
      <c r="Q121" s="194"/>
      <c r="R121" s="195"/>
    </row>
    <row r="122" spans="1:18" ht="16.5" customHeight="1">
      <c r="A122" s="39">
        <v>120</v>
      </c>
      <c r="B122" s="127"/>
      <c r="C122" s="193" t="s">
        <v>2</v>
      </c>
      <c r="D122" s="193"/>
      <c r="E122" s="7" t="s">
        <v>334</v>
      </c>
      <c r="F122" s="9"/>
      <c r="G122" s="9"/>
      <c r="H122" s="7" t="s">
        <v>335</v>
      </c>
      <c r="I122" s="9"/>
      <c r="J122" s="166" t="s">
        <v>351</v>
      </c>
      <c r="K122" s="166"/>
      <c r="L122" s="167"/>
      <c r="M122" s="194" t="s">
        <v>0</v>
      </c>
      <c r="N122" s="195"/>
      <c r="O122" s="81">
        <v>10000</v>
      </c>
      <c r="P122" s="194" t="s">
        <v>1</v>
      </c>
      <c r="Q122" s="194"/>
      <c r="R122" s="195"/>
    </row>
    <row r="123" spans="1:18" ht="16.5" customHeight="1">
      <c r="A123" s="39">
        <v>121</v>
      </c>
      <c r="B123" s="85">
        <v>40991</v>
      </c>
      <c r="C123" s="193" t="s">
        <v>2</v>
      </c>
      <c r="D123" s="193"/>
      <c r="E123" s="7" t="s">
        <v>334</v>
      </c>
      <c r="F123" s="9"/>
      <c r="G123" s="9"/>
      <c r="H123" s="7" t="s">
        <v>335</v>
      </c>
      <c r="I123" s="9"/>
      <c r="J123" s="166" t="s">
        <v>351</v>
      </c>
      <c r="K123" s="166"/>
      <c r="L123" s="167"/>
      <c r="M123" s="194" t="s">
        <v>0</v>
      </c>
      <c r="N123" s="195"/>
      <c r="O123" s="83">
        <v>10000</v>
      </c>
      <c r="P123" s="194" t="s">
        <v>1</v>
      </c>
      <c r="Q123" s="194"/>
      <c r="R123" s="195"/>
    </row>
    <row r="124" spans="1:18" ht="16.5" customHeight="1">
      <c r="A124" s="39">
        <v>122</v>
      </c>
      <c r="B124" s="126"/>
      <c r="C124" s="193" t="s">
        <v>2</v>
      </c>
      <c r="D124" s="193"/>
      <c r="E124" s="7" t="s">
        <v>334</v>
      </c>
      <c r="F124" s="9"/>
      <c r="G124" s="9"/>
      <c r="H124" s="7" t="s">
        <v>335</v>
      </c>
      <c r="I124" s="9"/>
      <c r="J124" s="166" t="s">
        <v>351</v>
      </c>
      <c r="K124" s="166"/>
      <c r="L124" s="167"/>
      <c r="M124" s="194" t="s">
        <v>0</v>
      </c>
      <c r="N124" s="195"/>
      <c r="O124" s="83">
        <v>10000</v>
      </c>
      <c r="P124" s="194" t="s">
        <v>1</v>
      </c>
      <c r="Q124" s="194"/>
      <c r="R124" s="195"/>
    </row>
    <row r="125" spans="1:18" ht="16.5" customHeight="1">
      <c r="A125" s="39">
        <v>123</v>
      </c>
      <c r="B125" s="126"/>
      <c r="C125" s="193" t="s">
        <v>2</v>
      </c>
      <c r="D125" s="193"/>
      <c r="E125" s="7" t="s">
        <v>334</v>
      </c>
      <c r="F125" s="9"/>
      <c r="G125" s="9"/>
      <c r="H125" s="7" t="s">
        <v>335</v>
      </c>
      <c r="I125" s="9"/>
      <c r="J125" s="166" t="s">
        <v>351</v>
      </c>
      <c r="K125" s="166"/>
      <c r="L125" s="167"/>
      <c r="M125" s="194" t="s">
        <v>0</v>
      </c>
      <c r="N125" s="195"/>
      <c r="O125" s="83">
        <v>10000</v>
      </c>
      <c r="P125" s="194" t="s">
        <v>1</v>
      </c>
      <c r="Q125" s="194"/>
      <c r="R125" s="195"/>
    </row>
    <row r="126" spans="1:18" ht="16.5" customHeight="1">
      <c r="A126" s="39">
        <v>124</v>
      </c>
      <c r="B126" s="126"/>
      <c r="C126" s="193" t="s">
        <v>2</v>
      </c>
      <c r="D126" s="193"/>
      <c r="E126" s="7" t="s">
        <v>334</v>
      </c>
      <c r="F126" s="9"/>
      <c r="G126" s="9"/>
      <c r="H126" s="7" t="s">
        <v>335</v>
      </c>
      <c r="I126" s="9"/>
      <c r="J126" s="166" t="s">
        <v>351</v>
      </c>
      <c r="K126" s="166"/>
      <c r="L126" s="167"/>
      <c r="M126" s="194" t="s">
        <v>0</v>
      </c>
      <c r="N126" s="195"/>
      <c r="O126" s="83">
        <v>20000</v>
      </c>
      <c r="P126" s="194" t="s">
        <v>1</v>
      </c>
      <c r="Q126" s="194"/>
      <c r="R126" s="195"/>
    </row>
    <row r="127" spans="1:18" ht="16.5" customHeight="1">
      <c r="A127" s="39">
        <v>125</v>
      </c>
      <c r="B127" s="87">
        <v>40994</v>
      </c>
      <c r="C127" s="193" t="s">
        <v>2</v>
      </c>
      <c r="D127" s="193"/>
      <c r="E127" s="7" t="s">
        <v>334</v>
      </c>
      <c r="F127" s="9"/>
      <c r="G127" s="9"/>
      <c r="H127" s="7" t="s">
        <v>335</v>
      </c>
      <c r="I127" s="9"/>
      <c r="J127" s="166" t="s">
        <v>351</v>
      </c>
      <c r="K127" s="166"/>
      <c r="L127" s="167"/>
      <c r="M127" s="194" t="s">
        <v>0</v>
      </c>
      <c r="N127" s="195"/>
      <c r="O127" s="83">
        <v>5000</v>
      </c>
      <c r="P127" s="194" t="s">
        <v>1</v>
      </c>
      <c r="Q127" s="194"/>
      <c r="R127" s="195"/>
    </row>
    <row r="128" spans="1:18" ht="16.5" customHeight="1">
      <c r="A128" s="39">
        <v>126</v>
      </c>
      <c r="B128" s="126"/>
      <c r="C128" s="193" t="s">
        <v>2</v>
      </c>
      <c r="D128" s="193"/>
      <c r="E128" s="7" t="s">
        <v>334</v>
      </c>
      <c r="F128" s="9"/>
      <c r="G128" s="9"/>
      <c r="H128" s="7" t="s">
        <v>335</v>
      </c>
      <c r="I128" s="9"/>
      <c r="J128" s="166" t="s">
        <v>351</v>
      </c>
      <c r="K128" s="166"/>
      <c r="L128" s="167"/>
      <c r="M128" s="194" t="s">
        <v>0</v>
      </c>
      <c r="N128" s="195"/>
      <c r="O128" s="83">
        <v>20000</v>
      </c>
      <c r="P128" s="194" t="s">
        <v>1</v>
      </c>
      <c r="Q128" s="194"/>
      <c r="R128" s="195"/>
    </row>
    <row r="129" spans="1:18" ht="16.5" customHeight="1">
      <c r="A129" s="39">
        <v>127</v>
      </c>
      <c r="B129" s="126"/>
      <c r="C129" s="193" t="s">
        <v>2</v>
      </c>
      <c r="D129" s="193"/>
      <c r="E129" s="7" t="s">
        <v>334</v>
      </c>
      <c r="F129" s="9"/>
      <c r="G129" s="9"/>
      <c r="H129" s="7" t="s">
        <v>335</v>
      </c>
      <c r="I129" s="9"/>
      <c r="J129" s="166" t="s">
        <v>351</v>
      </c>
      <c r="K129" s="166"/>
      <c r="L129" s="167"/>
      <c r="M129" s="194" t="s">
        <v>0</v>
      </c>
      <c r="N129" s="195"/>
      <c r="O129" s="83">
        <v>10000</v>
      </c>
      <c r="P129" s="194" t="s">
        <v>1</v>
      </c>
      <c r="Q129" s="194"/>
      <c r="R129" s="195"/>
    </row>
    <row r="130" spans="1:18" ht="16.5" customHeight="1">
      <c r="A130" s="39">
        <v>128</v>
      </c>
      <c r="B130" s="86">
        <v>40996</v>
      </c>
      <c r="C130" s="193" t="s">
        <v>2</v>
      </c>
      <c r="D130" s="193"/>
      <c r="E130" s="7" t="s">
        <v>334</v>
      </c>
      <c r="F130" s="9"/>
      <c r="G130" s="9"/>
      <c r="H130" s="7" t="s">
        <v>335</v>
      </c>
      <c r="I130" s="9"/>
      <c r="J130" s="166" t="s">
        <v>351</v>
      </c>
      <c r="K130" s="166"/>
      <c r="L130" s="167"/>
      <c r="M130" s="194" t="s">
        <v>0</v>
      </c>
      <c r="N130" s="195"/>
      <c r="O130" s="83">
        <v>50000</v>
      </c>
      <c r="P130" s="194" t="s">
        <v>1</v>
      </c>
      <c r="Q130" s="194"/>
      <c r="R130" s="195"/>
    </row>
    <row r="131" spans="1:18" ht="16.5" customHeight="1">
      <c r="A131" s="39">
        <v>129</v>
      </c>
      <c r="B131" s="86">
        <v>40998</v>
      </c>
      <c r="C131" s="193" t="s">
        <v>2</v>
      </c>
      <c r="D131" s="193"/>
      <c r="E131" s="7" t="s">
        <v>334</v>
      </c>
      <c r="F131" s="9"/>
      <c r="G131" s="9"/>
      <c r="H131" s="7" t="s">
        <v>335</v>
      </c>
      <c r="I131" s="9"/>
      <c r="J131" s="166" t="s">
        <v>351</v>
      </c>
      <c r="K131" s="166"/>
      <c r="L131" s="167"/>
      <c r="M131" s="194" t="s">
        <v>0</v>
      </c>
      <c r="N131" s="195"/>
      <c r="O131" s="83">
        <v>10000</v>
      </c>
      <c r="P131" s="194" t="s">
        <v>1</v>
      </c>
      <c r="Q131" s="194"/>
      <c r="R131" s="195"/>
    </row>
    <row r="132" spans="1:18" ht="16.5" customHeight="1">
      <c r="A132" s="39">
        <v>130</v>
      </c>
      <c r="B132" s="127"/>
      <c r="C132" s="196" t="s">
        <v>2</v>
      </c>
      <c r="D132" s="196"/>
      <c r="E132" s="7" t="s">
        <v>334</v>
      </c>
      <c r="F132" s="10"/>
      <c r="G132" s="10"/>
      <c r="H132" s="7" t="s">
        <v>335</v>
      </c>
      <c r="I132" s="10"/>
      <c r="J132" s="166" t="s">
        <v>351</v>
      </c>
      <c r="K132" s="166"/>
      <c r="L132" s="167"/>
      <c r="M132" s="197" t="s">
        <v>0</v>
      </c>
      <c r="N132" s="198"/>
      <c r="O132" s="83">
        <v>10000</v>
      </c>
      <c r="P132" s="197" t="s">
        <v>1</v>
      </c>
      <c r="Q132" s="197"/>
      <c r="R132" s="198"/>
    </row>
    <row r="133" spans="1:18" ht="16.5" customHeight="1">
      <c r="A133" s="39">
        <v>131</v>
      </c>
      <c r="B133" s="127"/>
      <c r="C133" s="196" t="s">
        <v>2</v>
      </c>
      <c r="D133" s="196"/>
      <c r="E133" s="7" t="s">
        <v>334</v>
      </c>
      <c r="F133" s="10"/>
      <c r="G133" s="10"/>
      <c r="H133" s="7" t="s">
        <v>335</v>
      </c>
      <c r="I133" s="10"/>
      <c r="J133" s="166" t="s">
        <v>351</v>
      </c>
      <c r="K133" s="166"/>
      <c r="L133" s="167"/>
      <c r="M133" s="197" t="s">
        <v>0</v>
      </c>
      <c r="N133" s="198"/>
      <c r="O133" s="83">
        <v>20000</v>
      </c>
      <c r="P133" s="197" t="s">
        <v>1</v>
      </c>
      <c r="Q133" s="197"/>
      <c r="R133" s="198"/>
    </row>
    <row r="134" spans="1:18" ht="16.5" customHeight="1">
      <c r="A134" s="39">
        <v>132</v>
      </c>
      <c r="B134" s="127"/>
      <c r="C134" s="196" t="s">
        <v>2</v>
      </c>
      <c r="D134" s="196"/>
      <c r="E134" s="7" t="s">
        <v>334</v>
      </c>
      <c r="F134" s="10"/>
      <c r="G134" s="10"/>
      <c r="H134" s="7" t="s">
        <v>335</v>
      </c>
      <c r="I134" s="10"/>
      <c r="J134" s="166" t="s">
        <v>351</v>
      </c>
      <c r="K134" s="166"/>
      <c r="L134" s="167"/>
      <c r="M134" s="197" t="s">
        <v>0</v>
      </c>
      <c r="N134" s="198"/>
      <c r="O134" s="83">
        <v>10000</v>
      </c>
      <c r="P134" s="197" t="s">
        <v>1</v>
      </c>
      <c r="Q134" s="197"/>
      <c r="R134" s="198"/>
    </row>
    <row r="135" spans="1:18" ht="16.5" customHeight="1">
      <c r="A135" s="39">
        <v>133</v>
      </c>
      <c r="B135" s="86">
        <v>40998</v>
      </c>
      <c r="C135" s="196" t="s">
        <v>2</v>
      </c>
      <c r="D135" s="196"/>
      <c r="E135" s="7" t="s">
        <v>334</v>
      </c>
      <c r="F135" s="10"/>
      <c r="G135" s="10"/>
      <c r="H135" s="7" t="s">
        <v>335</v>
      </c>
      <c r="I135" s="10"/>
      <c r="J135" s="166" t="s">
        <v>351</v>
      </c>
      <c r="K135" s="166"/>
      <c r="L135" s="167"/>
      <c r="M135" s="197" t="s">
        <v>0</v>
      </c>
      <c r="N135" s="198"/>
      <c r="O135" s="83">
        <v>10000</v>
      </c>
      <c r="P135" s="197" t="s">
        <v>1</v>
      </c>
      <c r="Q135" s="197"/>
      <c r="R135" s="198"/>
    </row>
    <row r="136" spans="1:18" ht="16.5" customHeight="1">
      <c r="A136" s="39">
        <v>134</v>
      </c>
      <c r="B136" s="127"/>
      <c r="C136" s="196" t="s">
        <v>2</v>
      </c>
      <c r="D136" s="196"/>
      <c r="E136" s="7" t="s">
        <v>334</v>
      </c>
      <c r="F136" s="10"/>
      <c r="G136" s="10"/>
      <c r="H136" s="7" t="s">
        <v>335</v>
      </c>
      <c r="I136" s="10"/>
      <c r="J136" s="166" t="s">
        <v>351</v>
      </c>
      <c r="K136" s="166"/>
      <c r="L136" s="167"/>
      <c r="M136" s="197" t="s">
        <v>0</v>
      </c>
      <c r="N136" s="198"/>
      <c r="O136" s="83">
        <v>10000</v>
      </c>
      <c r="P136" s="197" t="s">
        <v>1</v>
      </c>
      <c r="Q136" s="197"/>
      <c r="R136" s="198"/>
    </row>
    <row r="137" spans="1:18" ht="16.5" customHeight="1">
      <c r="A137" s="39">
        <v>135</v>
      </c>
      <c r="B137" s="127"/>
      <c r="C137" s="196" t="s">
        <v>2</v>
      </c>
      <c r="D137" s="196"/>
      <c r="E137" s="7" t="s">
        <v>334</v>
      </c>
      <c r="F137" s="10"/>
      <c r="G137" s="10"/>
      <c r="H137" s="7" t="s">
        <v>335</v>
      </c>
      <c r="I137" s="10"/>
      <c r="J137" s="166" t="s">
        <v>351</v>
      </c>
      <c r="K137" s="166"/>
      <c r="L137" s="167"/>
      <c r="M137" s="197" t="s">
        <v>0</v>
      </c>
      <c r="N137" s="198"/>
      <c r="O137" s="83">
        <v>20000</v>
      </c>
      <c r="P137" s="197" t="s">
        <v>1</v>
      </c>
      <c r="Q137" s="197"/>
      <c r="R137" s="198"/>
    </row>
    <row r="138" spans="1:18" ht="16.5" customHeight="1">
      <c r="A138" s="39">
        <v>136</v>
      </c>
      <c r="B138" s="127"/>
      <c r="C138" s="196" t="s">
        <v>2</v>
      </c>
      <c r="D138" s="196"/>
      <c r="E138" s="7" t="s">
        <v>334</v>
      </c>
      <c r="F138" s="10"/>
      <c r="G138" s="10"/>
      <c r="H138" s="7" t="s">
        <v>335</v>
      </c>
      <c r="I138" s="10"/>
      <c r="J138" s="166" t="s">
        <v>351</v>
      </c>
      <c r="K138" s="166"/>
      <c r="L138" s="167"/>
      <c r="M138" s="197" t="s">
        <v>0</v>
      </c>
      <c r="N138" s="198"/>
      <c r="O138" s="83">
        <v>10000</v>
      </c>
      <c r="P138" s="197" t="s">
        <v>1</v>
      </c>
      <c r="Q138" s="197"/>
      <c r="R138" s="198"/>
    </row>
    <row r="139" spans="1:18" ht="16.5" customHeight="1">
      <c r="A139" s="39">
        <v>137</v>
      </c>
      <c r="B139" s="127"/>
      <c r="C139" s="196" t="s">
        <v>2</v>
      </c>
      <c r="D139" s="196"/>
      <c r="E139" s="7" t="s">
        <v>334</v>
      </c>
      <c r="F139" s="10"/>
      <c r="G139" s="10"/>
      <c r="H139" s="7" t="s">
        <v>335</v>
      </c>
      <c r="I139" s="10"/>
      <c r="J139" s="166" t="s">
        <v>351</v>
      </c>
      <c r="K139" s="166"/>
      <c r="L139" s="167"/>
      <c r="M139" s="197" t="s">
        <v>0</v>
      </c>
      <c r="N139" s="198"/>
      <c r="O139" s="83">
        <v>10000</v>
      </c>
      <c r="P139" s="197" t="s">
        <v>1</v>
      </c>
      <c r="Q139" s="197"/>
      <c r="R139" s="198"/>
    </row>
    <row r="140" spans="1:18" ht="16.5" customHeight="1">
      <c r="A140" s="39">
        <v>138</v>
      </c>
      <c r="B140" s="127"/>
      <c r="C140" s="196" t="s">
        <v>2</v>
      </c>
      <c r="D140" s="196"/>
      <c r="E140" s="7" t="s">
        <v>334</v>
      </c>
      <c r="F140" s="10"/>
      <c r="G140" s="10"/>
      <c r="H140" s="7" t="s">
        <v>335</v>
      </c>
      <c r="I140" s="10"/>
      <c r="J140" s="166" t="s">
        <v>351</v>
      </c>
      <c r="K140" s="166"/>
      <c r="L140" s="167"/>
      <c r="M140" s="197" t="s">
        <v>0</v>
      </c>
      <c r="N140" s="198"/>
      <c r="O140" s="83">
        <v>10000</v>
      </c>
      <c r="P140" s="197" t="s">
        <v>1</v>
      </c>
      <c r="Q140" s="197"/>
      <c r="R140" s="198"/>
    </row>
    <row r="141" spans="1:18" ht="16.5" customHeight="1">
      <c r="A141" s="39">
        <v>139</v>
      </c>
      <c r="B141" s="127"/>
      <c r="C141" s="196" t="s">
        <v>2</v>
      </c>
      <c r="D141" s="196"/>
      <c r="E141" s="7" t="s">
        <v>334</v>
      </c>
      <c r="F141" s="10"/>
      <c r="G141" s="10"/>
      <c r="H141" s="7" t="s">
        <v>335</v>
      </c>
      <c r="I141" s="10"/>
      <c r="J141" s="166" t="s">
        <v>351</v>
      </c>
      <c r="K141" s="166"/>
      <c r="L141" s="167"/>
      <c r="M141" s="197" t="s">
        <v>0</v>
      </c>
      <c r="N141" s="198"/>
      <c r="O141" s="83">
        <v>10000</v>
      </c>
      <c r="P141" s="197" t="s">
        <v>1</v>
      </c>
      <c r="Q141" s="197"/>
      <c r="R141" s="198"/>
    </row>
    <row r="142" spans="1:18" ht="16.5" customHeight="1">
      <c r="A142" s="39">
        <v>140</v>
      </c>
      <c r="B142" s="127"/>
      <c r="C142" s="196" t="s">
        <v>2</v>
      </c>
      <c r="D142" s="196"/>
      <c r="E142" s="7" t="s">
        <v>334</v>
      </c>
      <c r="F142" s="10"/>
      <c r="G142" s="10"/>
      <c r="H142" s="7" t="s">
        <v>335</v>
      </c>
      <c r="I142" s="10"/>
      <c r="J142" s="166" t="s">
        <v>351</v>
      </c>
      <c r="K142" s="166"/>
      <c r="L142" s="167"/>
      <c r="M142" s="197" t="s">
        <v>0</v>
      </c>
      <c r="N142" s="198"/>
      <c r="O142" s="83">
        <v>10000</v>
      </c>
      <c r="P142" s="197" t="s">
        <v>1</v>
      </c>
      <c r="Q142" s="197"/>
      <c r="R142" s="198"/>
    </row>
    <row r="143" spans="1:18" ht="16.5" customHeight="1">
      <c r="A143" s="39">
        <v>141</v>
      </c>
      <c r="B143" s="127"/>
      <c r="C143" s="196" t="s">
        <v>2</v>
      </c>
      <c r="D143" s="196"/>
      <c r="E143" s="7" t="s">
        <v>334</v>
      </c>
      <c r="F143" s="10"/>
      <c r="G143" s="10"/>
      <c r="H143" s="7" t="s">
        <v>335</v>
      </c>
      <c r="I143" s="10"/>
      <c r="J143" s="166" t="s">
        <v>351</v>
      </c>
      <c r="K143" s="166"/>
      <c r="L143" s="167"/>
      <c r="M143" s="197" t="s">
        <v>0</v>
      </c>
      <c r="N143" s="198"/>
      <c r="O143" s="81">
        <v>20000</v>
      </c>
      <c r="P143" s="197" t="s">
        <v>1</v>
      </c>
      <c r="Q143" s="197"/>
      <c r="R143" s="198"/>
    </row>
    <row r="144" spans="1:18" ht="16.5" customHeight="1">
      <c r="A144" s="39">
        <v>142</v>
      </c>
      <c r="B144" s="127"/>
      <c r="C144" s="196" t="s">
        <v>2</v>
      </c>
      <c r="D144" s="196"/>
      <c r="E144" s="7" t="s">
        <v>334</v>
      </c>
      <c r="F144" s="10"/>
      <c r="G144" s="10"/>
      <c r="H144" s="7" t="s">
        <v>335</v>
      </c>
      <c r="I144" s="10"/>
      <c r="J144" s="166" t="s">
        <v>351</v>
      </c>
      <c r="K144" s="166"/>
      <c r="L144" s="167"/>
      <c r="M144" s="197" t="s">
        <v>0</v>
      </c>
      <c r="N144" s="198"/>
      <c r="O144" s="81">
        <v>10000</v>
      </c>
      <c r="P144" s="197" t="s">
        <v>1</v>
      </c>
      <c r="Q144" s="197"/>
      <c r="R144" s="198"/>
    </row>
    <row r="145" spans="1:18" ht="16.5" customHeight="1">
      <c r="A145" s="39">
        <v>143</v>
      </c>
      <c r="B145" s="127"/>
      <c r="C145" s="196" t="s">
        <v>2</v>
      </c>
      <c r="D145" s="196"/>
      <c r="E145" s="7" t="s">
        <v>334</v>
      </c>
      <c r="F145" s="10"/>
      <c r="G145" s="10"/>
      <c r="H145" s="7" t="s">
        <v>335</v>
      </c>
      <c r="I145" s="10"/>
      <c r="J145" s="166" t="s">
        <v>351</v>
      </c>
      <c r="K145" s="166"/>
      <c r="L145" s="167"/>
      <c r="M145" s="197" t="s">
        <v>0</v>
      </c>
      <c r="N145" s="198"/>
      <c r="O145" s="81">
        <v>10000</v>
      </c>
      <c r="P145" s="197" t="s">
        <v>1</v>
      </c>
      <c r="Q145" s="197"/>
      <c r="R145" s="198"/>
    </row>
    <row r="146" spans="1:18" ht="16.5" customHeight="1">
      <c r="A146" s="39">
        <v>144</v>
      </c>
      <c r="B146" s="127"/>
      <c r="C146" s="196" t="s">
        <v>2</v>
      </c>
      <c r="D146" s="196"/>
      <c r="E146" s="7" t="s">
        <v>334</v>
      </c>
      <c r="F146" s="10"/>
      <c r="G146" s="10"/>
      <c r="H146" s="7" t="s">
        <v>335</v>
      </c>
      <c r="I146" s="10"/>
      <c r="J146" s="166" t="s">
        <v>351</v>
      </c>
      <c r="K146" s="166"/>
      <c r="L146" s="167"/>
      <c r="M146" s="197" t="s">
        <v>0</v>
      </c>
      <c r="N146" s="198"/>
      <c r="O146" s="81">
        <v>20000</v>
      </c>
      <c r="P146" s="197" t="s">
        <v>1</v>
      </c>
      <c r="Q146" s="197"/>
      <c r="R146" s="198"/>
    </row>
    <row r="147" spans="1:18" ht="16.5" customHeight="1">
      <c r="A147" s="39">
        <v>145</v>
      </c>
      <c r="B147" s="127"/>
      <c r="C147" s="196" t="s">
        <v>2</v>
      </c>
      <c r="D147" s="196"/>
      <c r="E147" s="7" t="s">
        <v>334</v>
      </c>
      <c r="F147" s="10"/>
      <c r="G147" s="10"/>
      <c r="H147" s="7" t="s">
        <v>335</v>
      </c>
      <c r="I147" s="10"/>
      <c r="J147" s="166" t="s">
        <v>351</v>
      </c>
      <c r="K147" s="166"/>
      <c r="L147" s="167"/>
      <c r="M147" s="197" t="s">
        <v>0</v>
      </c>
      <c r="N147" s="198"/>
      <c r="O147" s="81">
        <v>10000</v>
      </c>
      <c r="P147" s="197" t="s">
        <v>1</v>
      </c>
      <c r="Q147" s="197"/>
      <c r="R147" s="198"/>
    </row>
    <row r="148" spans="1:18" ht="16.5" customHeight="1">
      <c r="A148" s="39">
        <v>146</v>
      </c>
      <c r="B148" s="127"/>
      <c r="C148" s="196" t="s">
        <v>2</v>
      </c>
      <c r="D148" s="196"/>
      <c r="E148" s="7" t="s">
        <v>334</v>
      </c>
      <c r="F148" s="10"/>
      <c r="G148" s="10"/>
      <c r="H148" s="7" t="s">
        <v>335</v>
      </c>
      <c r="I148" s="10"/>
      <c r="J148" s="166" t="s">
        <v>351</v>
      </c>
      <c r="K148" s="166"/>
      <c r="L148" s="167"/>
      <c r="M148" s="197" t="s">
        <v>0</v>
      </c>
      <c r="N148" s="198"/>
      <c r="O148" s="81">
        <v>20000</v>
      </c>
      <c r="P148" s="197" t="s">
        <v>1</v>
      </c>
      <c r="Q148" s="197"/>
      <c r="R148" s="198"/>
    </row>
    <row r="149" spans="1:18" ht="16.5" customHeight="1">
      <c r="A149" s="39">
        <v>147</v>
      </c>
      <c r="B149" s="127"/>
      <c r="C149" s="196" t="s">
        <v>2</v>
      </c>
      <c r="D149" s="196"/>
      <c r="E149" s="7" t="s">
        <v>334</v>
      </c>
      <c r="F149" s="10"/>
      <c r="G149" s="10"/>
      <c r="H149" s="7" t="s">
        <v>335</v>
      </c>
      <c r="I149" s="10"/>
      <c r="J149" s="166" t="s">
        <v>351</v>
      </c>
      <c r="K149" s="166"/>
      <c r="L149" s="167"/>
      <c r="M149" s="197" t="s">
        <v>0</v>
      </c>
      <c r="N149" s="198"/>
      <c r="O149" s="81">
        <v>10000</v>
      </c>
      <c r="P149" s="197" t="s">
        <v>1</v>
      </c>
      <c r="Q149" s="197"/>
      <c r="R149" s="198"/>
    </row>
    <row r="150" spans="1:18" ht="16.5" customHeight="1">
      <c r="A150" s="39">
        <v>148</v>
      </c>
      <c r="B150" s="127"/>
      <c r="C150" s="196" t="s">
        <v>2</v>
      </c>
      <c r="D150" s="196"/>
      <c r="E150" s="7" t="s">
        <v>334</v>
      </c>
      <c r="F150" s="10"/>
      <c r="G150" s="10"/>
      <c r="H150" s="7" t="s">
        <v>335</v>
      </c>
      <c r="I150" s="10"/>
      <c r="J150" s="166" t="s">
        <v>351</v>
      </c>
      <c r="K150" s="166"/>
      <c r="L150" s="167"/>
      <c r="M150" s="197" t="s">
        <v>0</v>
      </c>
      <c r="N150" s="198"/>
      <c r="O150" s="81">
        <v>10000</v>
      </c>
      <c r="P150" s="197" t="s">
        <v>1</v>
      </c>
      <c r="Q150" s="197"/>
      <c r="R150" s="198"/>
    </row>
    <row r="151" spans="1:18" ht="16.5" customHeight="1">
      <c r="A151" s="39">
        <v>149</v>
      </c>
      <c r="B151" s="127"/>
      <c r="C151" s="196" t="s">
        <v>2</v>
      </c>
      <c r="D151" s="196"/>
      <c r="E151" s="7" t="s">
        <v>334</v>
      </c>
      <c r="F151" s="10"/>
      <c r="G151" s="10"/>
      <c r="H151" s="7" t="s">
        <v>335</v>
      </c>
      <c r="I151" s="10"/>
      <c r="J151" s="166" t="s">
        <v>351</v>
      </c>
      <c r="K151" s="166"/>
      <c r="L151" s="167"/>
      <c r="M151" s="197" t="s">
        <v>0</v>
      </c>
      <c r="N151" s="198"/>
      <c r="O151" s="81">
        <v>10000</v>
      </c>
      <c r="P151" s="197" t="s">
        <v>1</v>
      </c>
      <c r="Q151" s="197"/>
      <c r="R151" s="198"/>
    </row>
    <row r="152" spans="1:18" ht="16.5" customHeight="1">
      <c r="A152" s="39">
        <v>150</v>
      </c>
      <c r="B152" s="127"/>
      <c r="C152" s="196" t="s">
        <v>2</v>
      </c>
      <c r="D152" s="196"/>
      <c r="E152" s="7" t="s">
        <v>334</v>
      </c>
      <c r="F152" s="10"/>
      <c r="G152" s="10"/>
      <c r="H152" s="7" t="s">
        <v>335</v>
      </c>
      <c r="I152" s="10"/>
      <c r="J152" s="166" t="s">
        <v>351</v>
      </c>
      <c r="K152" s="166"/>
      <c r="L152" s="167"/>
      <c r="M152" s="197" t="s">
        <v>0</v>
      </c>
      <c r="N152" s="198"/>
      <c r="O152" s="81">
        <v>10000</v>
      </c>
      <c r="P152" s="197" t="s">
        <v>1</v>
      </c>
      <c r="Q152" s="197"/>
      <c r="R152" s="198"/>
    </row>
    <row r="153" spans="1:18" ht="16.5" customHeight="1">
      <c r="A153" s="39">
        <v>151</v>
      </c>
      <c r="B153" s="86">
        <v>41001</v>
      </c>
      <c r="C153" s="196" t="s">
        <v>2</v>
      </c>
      <c r="D153" s="196"/>
      <c r="E153" s="7" t="s">
        <v>334</v>
      </c>
      <c r="F153" s="10"/>
      <c r="G153" s="10"/>
      <c r="H153" s="7" t="s">
        <v>335</v>
      </c>
      <c r="I153" s="10"/>
      <c r="J153" s="166" t="s">
        <v>351</v>
      </c>
      <c r="K153" s="166"/>
      <c r="L153" s="167"/>
      <c r="M153" s="197" t="s">
        <v>0</v>
      </c>
      <c r="N153" s="198"/>
      <c r="O153" s="81">
        <v>5000</v>
      </c>
      <c r="P153" s="197" t="s">
        <v>1</v>
      </c>
      <c r="Q153" s="197"/>
      <c r="R153" s="198"/>
    </row>
    <row r="154" spans="1:18" ht="16.5" customHeight="1">
      <c r="A154" s="39">
        <v>152</v>
      </c>
      <c r="B154" s="127"/>
      <c r="C154" s="199" t="s">
        <v>2</v>
      </c>
      <c r="D154" s="199"/>
      <c r="E154" s="7" t="s">
        <v>334</v>
      </c>
      <c r="F154" s="11"/>
      <c r="G154" s="11"/>
      <c r="H154" s="7" t="s">
        <v>335</v>
      </c>
      <c r="I154" s="11"/>
      <c r="J154" s="166" t="s">
        <v>351</v>
      </c>
      <c r="K154" s="166"/>
      <c r="L154" s="167"/>
      <c r="M154" s="200" t="s">
        <v>0</v>
      </c>
      <c r="N154" s="201"/>
      <c r="O154" s="81">
        <v>10000</v>
      </c>
      <c r="P154" s="200" t="s">
        <v>1</v>
      </c>
      <c r="Q154" s="200"/>
      <c r="R154" s="201"/>
    </row>
    <row r="155" spans="1:18" ht="16.5" customHeight="1">
      <c r="A155" s="39">
        <v>153</v>
      </c>
      <c r="B155" s="127"/>
      <c r="C155" s="199" t="s">
        <v>2</v>
      </c>
      <c r="D155" s="199"/>
      <c r="E155" s="7" t="s">
        <v>334</v>
      </c>
      <c r="F155" s="11"/>
      <c r="G155" s="11"/>
      <c r="H155" s="7" t="s">
        <v>335</v>
      </c>
      <c r="I155" s="11"/>
      <c r="J155" s="166" t="s">
        <v>351</v>
      </c>
      <c r="K155" s="166"/>
      <c r="L155" s="167"/>
      <c r="M155" s="200" t="s">
        <v>0</v>
      </c>
      <c r="N155" s="201"/>
      <c r="O155" s="81">
        <v>10000</v>
      </c>
      <c r="P155" s="200" t="s">
        <v>1</v>
      </c>
      <c r="Q155" s="200"/>
      <c r="R155" s="201"/>
    </row>
    <row r="156" spans="1:18" ht="16.5" customHeight="1">
      <c r="A156" s="39">
        <v>154</v>
      </c>
      <c r="B156" s="86">
        <v>41004</v>
      </c>
      <c r="C156" s="199" t="s">
        <v>2</v>
      </c>
      <c r="D156" s="199"/>
      <c r="E156" s="7" t="s">
        <v>334</v>
      </c>
      <c r="F156" s="11"/>
      <c r="G156" s="11"/>
      <c r="H156" s="7" t="s">
        <v>335</v>
      </c>
      <c r="I156" s="11"/>
      <c r="J156" s="166" t="s">
        <v>351</v>
      </c>
      <c r="K156" s="166"/>
      <c r="L156" s="167"/>
      <c r="M156" s="200" t="s">
        <v>0</v>
      </c>
      <c r="N156" s="201"/>
      <c r="O156" s="81">
        <v>200000</v>
      </c>
      <c r="P156" s="200" t="s">
        <v>1</v>
      </c>
      <c r="Q156" s="200"/>
      <c r="R156" s="201"/>
    </row>
    <row r="157" spans="1:18" ht="16.5" customHeight="1">
      <c r="A157" s="39">
        <v>155</v>
      </c>
      <c r="B157" s="86">
        <v>41011</v>
      </c>
      <c r="C157" s="199" t="s">
        <v>2</v>
      </c>
      <c r="D157" s="199"/>
      <c r="E157" s="7" t="s">
        <v>334</v>
      </c>
      <c r="F157" s="11"/>
      <c r="G157" s="11"/>
      <c r="H157" s="7" t="s">
        <v>335</v>
      </c>
      <c r="I157" s="11"/>
      <c r="J157" s="166" t="s">
        <v>351</v>
      </c>
      <c r="K157" s="166"/>
      <c r="L157" s="167"/>
      <c r="M157" s="200" t="s">
        <v>0</v>
      </c>
      <c r="N157" s="201"/>
      <c r="O157" s="81">
        <v>10000</v>
      </c>
      <c r="P157" s="200" t="s">
        <v>1</v>
      </c>
      <c r="Q157" s="200"/>
      <c r="R157" s="201"/>
    </row>
    <row r="158" spans="1:18" ht="16.5" customHeight="1">
      <c r="A158" s="39">
        <v>156</v>
      </c>
      <c r="B158" s="86">
        <v>41013</v>
      </c>
      <c r="C158" s="199" t="s">
        <v>2</v>
      </c>
      <c r="D158" s="199"/>
      <c r="E158" s="7" t="s">
        <v>334</v>
      </c>
      <c r="F158" s="11"/>
      <c r="G158" s="11"/>
      <c r="H158" s="7" t="s">
        <v>335</v>
      </c>
      <c r="I158" s="11"/>
      <c r="J158" s="166" t="s">
        <v>351</v>
      </c>
      <c r="K158" s="166"/>
      <c r="L158" s="167"/>
      <c r="M158" s="200" t="s">
        <v>0</v>
      </c>
      <c r="N158" s="201"/>
      <c r="O158" s="81">
        <v>10000</v>
      </c>
      <c r="P158" s="200" t="s">
        <v>1</v>
      </c>
      <c r="Q158" s="200"/>
      <c r="R158" s="201"/>
    </row>
    <row r="159" spans="1:18" ht="16.5" customHeight="1">
      <c r="A159" s="39">
        <v>157</v>
      </c>
      <c r="B159" s="86">
        <v>41015</v>
      </c>
      <c r="C159" s="199" t="s">
        <v>2</v>
      </c>
      <c r="D159" s="199"/>
      <c r="E159" s="7" t="s">
        <v>334</v>
      </c>
      <c r="F159" s="11"/>
      <c r="G159" s="11"/>
      <c r="H159" s="7" t="s">
        <v>335</v>
      </c>
      <c r="I159" s="11"/>
      <c r="J159" s="166" t="s">
        <v>351</v>
      </c>
      <c r="K159" s="166"/>
      <c r="L159" s="167"/>
      <c r="M159" s="200" t="s">
        <v>0</v>
      </c>
      <c r="N159" s="201"/>
      <c r="O159" s="81">
        <v>10000</v>
      </c>
      <c r="P159" s="200" t="s">
        <v>1</v>
      </c>
      <c r="Q159" s="200"/>
      <c r="R159" s="201"/>
    </row>
    <row r="160" spans="1:18" ht="16.5" customHeight="1">
      <c r="A160" s="39">
        <v>158</v>
      </c>
      <c r="B160" s="127"/>
      <c r="C160" s="199" t="s">
        <v>2</v>
      </c>
      <c r="D160" s="199"/>
      <c r="E160" s="7" t="s">
        <v>334</v>
      </c>
      <c r="F160" s="11"/>
      <c r="G160" s="11"/>
      <c r="H160" s="7" t="s">
        <v>335</v>
      </c>
      <c r="I160" s="11"/>
      <c r="J160" s="166" t="s">
        <v>351</v>
      </c>
      <c r="K160" s="166"/>
      <c r="L160" s="167"/>
      <c r="M160" s="200" t="s">
        <v>0</v>
      </c>
      <c r="N160" s="201"/>
      <c r="O160" s="81">
        <v>10000</v>
      </c>
      <c r="P160" s="200" t="s">
        <v>1</v>
      </c>
      <c r="Q160" s="200"/>
      <c r="R160" s="201"/>
    </row>
    <row r="161" spans="1:18" ht="16.5" customHeight="1">
      <c r="A161" s="39">
        <v>159</v>
      </c>
      <c r="B161" s="86">
        <v>41019</v>
      </c>
      <c r="C161" s="199" t="s">
        <v>2</v>
      </c>
      <c r="D161" s="199"/>
      <c r="E161" s="7" t="s">
        <v>334</v>
      </c>
      <c r="F161" s="11"/>
      <c r="G161" s="11"/>
      <c r="H161" s="7" t="s">
        <v>335</v>
      </c>
      <c r="I161" s="11"/>
      <c r="J161" s="166" t="s">
        <v>351</v>
      </c>
      <c r="K161" s="166"/>
      <c r="L161" s="167"/>
      <c r="M161" s="200" t="s">
        <v>0</v>
      </c>
      <c r="N161" s="201"/>
      <c r="O161" s="81">
        <v>10000</v>
      </c>
      <c r="P161" s="200" t="s">
        <v>1</v>
      </c>
      <c r="Q161" s="200"/>
      <c r="R161" s="201"/>
    </row>
    <row r="162" spans="1:18" ht="16.5" customHeight="1">
      <c r="A162" s="39">
        <v>160</v>
      </c>
      <c r="B162" s="86">
        <v>41020</v>
      </c>
      <c r="C162" s="199" t="s">
        <v>2</v>
      </c>
      <c r="D162" s="199"/>
      <c r="E162" s="7" t="s">
        <v>334</v>
      </c>
      <c r="F162" s="11"/>
      <c r="G162" s="11"/>
      <c r="H162" s="7" t="s">
        <v>335</v>
      </c>
      <c r="I162" s="11"/>
      <c r="J162" s="166" t="s">
        <v>351</v>
      </c>
      <c r="K162" s="166"/>
      <c r="L162" s="167"/>
      <c r="M162" s="200" t="s">
        <v>0</v>
      </c>
      <c r="N162" s="201"/>
      <c r="O162" s="81">
        <v>1000000</v>
      </c>
      <c r="P162" s="200" t="s">
        <v>1</v>
      </c>
      <c r="Q162" s="200"/>
      <c r="R162" s="201"/>
    </row>
    <row r="163" spans="1:18" ht="16.5" customHeight="1">
      <c r="A163" s="39">
        <v>161</v>
      </c>
      <c r="B163" s="127"/>
      <c r="C163" s="199" t="s">
        <v>2</v>
      </c>
      <c r="D163" s="199"/>
      <c r="E163" s="7" t="s">
        <v>334</v>
      </c>
      <c r="F163" s="11"/>
      <c r="G163" s="11"/>
      <c r="H163" s="7" t="s">
        <v>335</v>
      </c>
      <c r="I163" s="11"/>
      <c r="J163" s="166" t="s">
        <v>351</v>
      </c>
      <c r="K163" s="166"/>
      <c r="L163" s="167"/>
      <c r="M163" s="200" t="s">
        <v>0</v>
      </c>
      <c r="N163" s="201"/>
      <c r="O163" s="81">
        <v>500000</v>
      </c>
      <c r="P163" s="200" t="s">
        <v>1</v>
      </c>
      <c r="Q163" s="200"/>
      <c r="R163" s="201"/>
    </row>
    <row r="164" spans="1:18" ht="16.5" customHeight="1">
      <c r="A164" s="39">
        <v>162</v>
      </c>
      <c r="B164" s="86">
        <v>41024</v>
      </c>
      <c r="C164" s="199" t="s">
        <v>2</v>
      </c>
      <c r="D164" s="199"/>
      <c r="E164" s="7" t="s">
        <v>334</v>
      </c>
      <c r="F164" s="11"/>
      <c r="G164" s="11"/>
      <c r="H164" s="7" t="s">
        <v>335</v>
      </c>
      <c r="I164" s="11"/>
      <c r="J164" s="166" t="s">
        <v>351</v>
      </c>
      <c r="K164" s="166"/>
      <c r="L164" s="167"/>
      <c r="M164" s="200" t="s">
        <v>0</v>
      </c>
      <c r="N164" s="201"/>
      <c r="O164" s="81">
        <v>20000</v>
      </c>
      <c r="P164" s="200" t="s">
        <v>1</v>
      </c>
      <c r="Q164" s="200"/>
      <c r="R164" s="201"/>
    </row>
    <row r="165" spans="1:18" ht="16.5" customHeight="1">
      <c r="A165" s="39">
        <v>163</v>
      </c>
      <c r="B165" s="127"/>
      <c r="C165" s="199" t="s">
        <v>2</v>
      </c>
      <c r="D165" s="199"/>
      <c r="E165" s="7" t="s">
        <v>334</v>
      </c>
      <c r="F165" s="11"/>
      <c r="G165" s="11"/>
      <c r="H165" s="7" t="s">
        <v>335</v>
      </c>
      <c r="I165" s="11"/>
      <c r="J165" s="166" t="s">
        <v>351</v>
      </c>
      <c r="K165" s="166"/>
      <c r="L165" s="167"/>
      <c r="M165" s="200" t="s">
        <v>0</v>
      </c>
      <c r="N165" s="201"/>
      <c r="O165" s="81">
        <v>5000</v>
      </c>
      <c r="P165" s="200" t="s">
        <v>1</v>
      </c>
      <c r="Q165" s="200"/>
      <c r="R165" s="201"/>
    </row>
    <row r="166" spans="1:18" ht="16.5" customHeight="1">
      <c r="A166" s="39">
        <v>164</v>
      </c>
      <c r="B166" s="127"/>
      <c r="C166" s="199" t="s">
        <v>2</v>
      </c>
      <c r="D166" s="199"/>
      <c r="E166" s="7" t="s">
        <v>334</v>
      </c>
      <c r="F166" s="11"/>
      <c r="G166" s="11"/>
      <c r="H166" s="7" t="s">
        <v>335</v>
      </c>
      <c r="I166" s="11"/>
      <c r="J166" s="166" t="s">
        <v>351</v>
      </c>
      <c r="K166" s="166"/>
      <c r="L166" s="167"/>
      <c r="M166" s="200" t="s">
        <v>0</v>
      </c>
      <c r="N166" s="201"/>
      <c r="O166" s="81">
        <v>10000</v>
      </c>
      <c r="P166" s="200" t="s">
        <v>1</v>
      </c>
      <c r="Q166" s="200"/>
      <c r="R166" s="201"/>
    </row>
    <row r="167" spans="1:18" ht="16.5" customHeight="1">
      <c r="A167" s="39">
        <v>165</v>
      </c>
      <c r="B167" s="127"/>
      <c r="C167" s="199" t="s">
        <v>2</v>
      </c>
      <c r="D167" s="199"/>
      <c r="E167" s="7" t="s">
        <v>334</v>
      </c>
      <c r="F167" s="11"/>
      <c r="G167" s="11"/>
      <c r="H167" s="7" t="s">
        <v>335</v>
      </c>
      <c r="I167" s="11"/>
      <c r="J167" s="166" t="s">
        <v>351</v>
      </c>
      <c r="K167" s="166"/>
      <c r="L167" s="167"/>
      <c r="M167" s="200" t="s">
        <v>0</v>
      </c>
      <c r="N167" s="201"/>
      <c r="O167" s="81">
        <v>200000</v>
      </c>
      <c r="P167" s="200" t="s">
        <v>1</v>
      </c>
      <c r="Q167" s="200"/>
      <c r="R167" s="201"/>
    </row>
    <row r="168" spans="1:18" ht="16.5" customHeight="1">
      <c r="A168" s="39">
        <v>166</v>
      </c>
      <c r="B168" s="127"/>
      <c r="C168" s="199" t="s">
        <v>2</v>
      </c>
      <c r="D168" s="199"/>
      <c r="E168" s="7" t="s">
        <v>334</v>
      </c>
      <c r="F168" s="11"/>
      <c r="G168" s="11"/>
      <c r="H168" s="7" t="s">
        <v>335</v>
      </c>
      <c r="I168" s="11"/>
      <c r="J168" s="166" t="s">
        <v>351</v>
      </c>
      <c r="K168" s="166"/>
      <c r="L168" s="167"/>
      <c r="M168" s="200" t="s">
        <v>0</v>
      </c>
      <c r="N168" s="201"/>
      <c r="O168" s="81">
        <v>20000</v>
      </c>
      <c r="P168" s="200" t="s">
        <v>1</v>
      </c>
      <c r="Q168" s="200"/>
      <c r="R168" s="201"/>
    </row>
    <row r="169" spans="1:18" ht="16.5" customHeight="1">
      <c r="A169" s="39">
        <v>167</v>
      </c>
      <c r="B169" s="127"/>
      <c r="C169" s="199" t="s">
        <v>2</v>
      </c>
      <c r="D169" s="199"/>
      <c r="E169" s="7" t="s">
        <v>334</v>
      </c>
      <c r="F169" s="11"/>
      <c r="G169" s="11"/>
      <c r="H169" s="7" t="s">
        <v>335</v>
      </c>
      <c r="I169" s="11"/>
      <c r="J169" s="166" t="s">
        <v>351</v>
      </c>
      <c r="K169" s="166"/>
      <c r="L169" s="167"/>
      <c r="M169" s="200" t="s">
        <v>0</v>
      </c>
      <c r="N169" s="201"/>
      <c r="O169" s="81">
        <v>100000</v>
      </c>
      <c r="P169" s="200" t="s">
        <v>1</v>
      </c>
      <c r="Q169" s="200"/>
      <c r="R169" s="201"/>
    </row>
    <row r="170" spans="1:18" ht="16.5" customHeight="1">
      <c r="A170" s="39">
        <v>168</v>
      </c>
      <c r="B170" s="127"/>
      <c r="C170" s="199" t="s">
        <v>2</v>
      </c>
      <c r="D170" s="199"/>
      <c r="E170" s="7" t="s">
        <v>334</v>
      </c>
      <c r="F170" s="11"/>
      <c r="G170" s="11"/>
      <c r="H170" s="7" t="s">
        <v>335</v>
      </c>
      <c r="I170" s="11"/>
      <c r="J170" s="166" t="s">
        <v>351</v>
      </c>
      <c r="K170" s="166"/>
      <c r="L170" s="167"/>
      <c r="M170" s="200" t="s">
        <v>0</v>
      </c>
      <c r="N170" s="201"/>
      <c r="O170" s="81">
        <v>10000</v>
      </c>
      <c r="P170" s="200" t="s">
        <v>1</v>
      </c>
      <c r="Q170" s="200"/>
      <c r="R170" s="201"/>
    </row>
    <row r="171" spans="1:18" ht="16.5" customHeight="1">
      <c r="A171" s="39">
        <v>169</v>
      </c>
      <c r="B171" s="127"/>
      <c r="C171" s="199" t="s">
        <v>2</v>
      </c>
      <c r="D171" s="199"/>
      <c r="E171" s="7" t="s">
        <v>334</v>
      </c>
      <c r="F171" s="11"/>
      <c r="G171" s="11"/>
      <c r="H171" s="7" t="s">
        <v>335</v>
      </c>
      <c r="I171" s="11"/>
      <c r="J171" s="166" t="s">
        <v>351</v>
      </c>
      <c r="K171" s="166"/>
      <c r="L171" s="167"/>
      <c r="M171" s="200" t="s">
        <v>0</v>
      </c>
      <c r="N171" s="201"/>
      <c r="O171" s="81">
        <v>10000</v>
      </c>
      <c r="P171" s="200" t="s">
        <v>1</v>
      </c>
      <c r="Q171" s="200"/>
      <c r="R171" s="201"/>
    </row>
    <row r="172" spans="1:18" ht="16.5" customHeight="1">
      <c r="A172" s="39">
        <v>170</v>
      </c>
      <c r="B172" s="127"/>
      <c r="C172" s="199" t="s">
        <v>2</v>
      </c>
      <c r="D172" s="199"/>
      <c r="E172" s="7" t="s">
        <v>334</v>
      </c>
      <c r="F172" s="11"/>
      <c r="G172" s="11"/>
      <c r="H172" s="7" t="s">
        <v>335</v>
      </c>
      <c r="I172" s="11"/>
      <c r="J172" s="166" t="s">
        <v>351</v>
      </c>
      <c r="K172" s="166"/>
      <c r="L172" s="167"/>
      <c r="M172" s="200" t="s">
        <v>0</v>
      </c>
      <c r="N172" s="201"/>
      <c r="O172" s="81">
        <v>10000</v>
      </c>
      <c r="P172" s="200" t="s">
        <v>1</v>
      </c>
      <c r="Q172" s="200"/>
      <c r="R172" s="201"/>
    </row>
    <row r="173" spans="1:18" ht="16.5" customHeight="1">
      <c r="A173" s="39">
        <v>171</v>
      </c>
      <c r="B173" s="127"/>
      <c r="C173" s="199" t="s">
        <v>2</v>
      </c>
      <c r="D173" s="199"/>
      <c r="E173" s="7" t="s">
        <v>334</v>
      </c>
      <c r="F173" s="11"/>
      <c r="G173" s="11"/>
      <c r="H173" s="7" t="s">
        <v>335</v>
      </c>
      <c r="I173" s="11"/>
      <c r="J173" s="166" t="s">
        <v>351</v>
      </c>
      <c r="K173" s="166"/>
      <c r="L173" s="167"/>
      <c r="M173" s="200" t="s">
        <v>0</v>
      </c>
      <c r="N173" s="201"/>
      <c r="O173" s="81">
        <v>10000</v>
      </c>
      <c r="P173" s="200" t="s">
        <v>1</v>
      </c>
      <c r="Q173" s="200"/>
      <c r="R173" s="201"/>
    </row>
    <row r="174" spans="1:18" ht="16.5" customHeight="1">
      <c r="A174" s="39">
        <v>172</v>
      </c>
      <c r="B174" s="127"/>
      <c r="C174" s="199" t="s">
        <v>2</v>
      </c>
      <c r="D174" s="199"/>
      <c r="E174" s="7" t="s">
        <v>334</v>
      </c>
      <c r="F174" s="11"/>
      <c r="G174" s="11"/>
      <c r="H174" s="7" t="s">
        <v>335</v>
      </c>
      <c r="I174" s="11"/>
      <c r="J174" s="166" t="s">
        <v>351</v>
      </c>
      <c r="K174" s="166"/>
      <c r="L174" s="167"/>
      <c r="M174" s="200" t="s">
        <v>0</v>
      </c>
      <c r="N174" s="201"/>
      <c r="O174" s="81">
        <v>10000</v>
      </c>
      <c r="P174" s="200" t="s">
        <v>1</v>
      </c>
      <c r="Q174" s="200"/>
      <c r="R174" s="201"/>
    </row>
    <row r="175" spans="1:18" ht="16.5" customHeight="1">
      <c r="A175" s="39">
        <v>173</v>
      </c>
      <c r="B175" s="127"/>
      <c r="C175" s="199" t="s">
        <v>2</v>
      </c>
      <c r="D175" s="199"/>
      <c r="E175" s="7" t="s">
        <v>334</v>
      </c>
      <c r="F175" s="11"/>
      <c r="G175" s="11"/>
      <c r="H175" s="7" t="s">
        <v>335</v>
      </c>
      <c r="I175" s="11"/>
      <c r="J175" s="166" t="s">
        <v>351</v>
      </c>
      <c r="K175" s="166"/>
      <c r="L175" s="167"/>
      <c r="M175" s="200" t="s">
        <v>0</v>
      </c>
      <c r="N175" s="201"/>
      <c r="O175" s="81">
        <v>10000</v>
      </c>
      <c r="P175" s="200" t="s">
        <v>1</v>
      </c>
      <c r="Q175" s="200"/>
      <c r="R175" s="201"/>
    </row>
    <row r="176" spans="1:18" ht="16.5" customHeight="1">
      <c r="A176" s="39">
        <v>174</v>
      </c>
      <c r="B176" s="127"/>
      <c r="C176" s="202" t="s">
        <v>2</v>
      </c>
      <c r="D176" s="202"/>
      <c r="E176" s="7" t="s">
        <v>334</v>
      </c>
      <c r="F176" s="12"/>
      <c r="G176" s="12"/>
      <c r="H176" s="7" t="s">
        <v>335</v>
      </c>
      <c r="I176" s="12"/>
      <c r="J176" s="166" t="s">
        <v>351</v>
      </c>
      <c r="K176" s="166"/>
      <c r="L176" s="167"/>
      <c r="M176" s="203" t="s">
        <v>0</v>
      </c>
      <c r="N176" s="204"/>
      <c r="O176" s="81">
        <v>10000</v>
      </c>
      <c r="P176" s="203" t="s">
        <v>1</v>
      </c>
      <c r="Q176" s="203"/>
      <c r="R176" s="204"/>
    </row>
    <row r="177" spans="1:18" ht="16.5" customHeight="1">
      <c r="A177" s="39">
        <v>175</v>
      </c>
      <c r="B177" s="127"/>
      <c r="C177" s="202" t="s">
        <v>2</v>
      </c>
      <c r="D177" s="202"/>
      <c r="E177" s="7" t="s">
        <v>334</v>
      </c>
      <c r="F177" s="12"/>
      <c r="G177" s="12"/>
      <c r="H177" s="7" t="s">
        <v>335</v>
      </c>
      <c r="I177" s="12"/>
      <c r="J177" s="166" t="s">
        <v>351</v>
      </c>
      <c r="K177" s="166"/>
      <c r="L177" s="167"/>
      <c r="M177" s="203" t="s">
        <v>0</v>
      </c>
      <c r="N177" s="204"/>
      <c r="O177" s="81">
        <v>10000</v>
      </c>
      <c r="P177" s="203" t="s">
        <v>1</v>
      </c>
      <c r="Q177" s="203"/>
      <c r="R177" s="204"/>
    </row>
    <row r="178" spans="1:18" ht="16.5" customHeight="1">
      <c r="A178" s="39">
        <v>176</v>
      </c>
      <c r="B178" s="127"/>
      <c r="C178" s="202" t="s">
        <v>2</v>
      </c>
      <c r="D178" s="202"/>
      <c r="E178" s="7" t="s">
        <v>334</v>
      </c>
      <c r="F178" s="12"/>
      <c r="G178" s="12"/>
      <c r="H178" s="7" t="s">
        <v>335</v>
      </c>
      <c r="I178" s="12"/>
      <c r="J178" s="166" t="s">
        <v>351</v>
      </c>
      <c r="K178" s="166"/>
      <c r="L178" s="167"/>
      <c r="M178" s="203" t="s">
        <v>0</v>
      </c>
      <c r="N178" s="204"/>
      <c r="O178" s="81">
        <v>10000</v>
      </c>
      <c r="P178" s="203" t="s">
        <v>1</v>
      </c>
      <c r="Q178" s="203"/>
      <c r="R178" s="204"/>
    </row>
    <row r="179" spans="1:18" ht="16.5" customHeight="1">
      <c r="A179" s="39">
        <v>177</v>
      </c>
      <c r="B179" s="86">
        <v>41024</v>
      </c>
      <c r="C179" s="202" t="s">
        <v>2</v>
      </c>
      <c r="D179" s="202"/>
      <c r="E179" s="7" t="s">
        <v>334</v>
      </c>
      <c r="F179" s="12"/>
      <c r="G179" s="12"/>
      <c r="H179" s="7" t="s">
        <v>335</v>
      </c>
      <c r="I179" s="12"/>
      <c r="J179" s="166" t="s">
        <v>351</v>
      </c>
      <c r="K179" s="166"/>
      <c r="L179" s="167"/>
      <c r="M179" s="203" t="s">
        <v>0</v>
      </c>
      <c r="N179" s="204"/>
      <c r="O179" s="81">
        <v>10000</v>
      </c>
      <c r="P179" s="203" t="s">
        <v>1</v>
      </c>
      <c r="Q179" s="203"/>
      <c r="R179" s="204"/>
    </row>
    <row r="180" spans="1:18" ht="16.5" customHeight="1">
      <c r="A180" s="39">
        <v>178</v>
      </c>
      <c r="B180" s="127"/>
      <c r="C180" s="202" t="s">
        <v>2</v>
      </c>
      <c r="D180" s="202"/>
      <c r="E180" s="7" t="s">
        <v>334</v>
      </c>
      <c r="F180" s="12"/>
      <c r="G180" s="12"/>
      <c r="H180" s="7" t="s">
        <v>335</v>
      </c>
      <c r="I180" s="12"/>
      <c r="J180" s="166" t="s">
        <v>351</v>
      </c>
      <c r="K180" s="166"/>
      <c r="L180" s="167"/>
      <c r="M180" s="203" t="s">
        <v>0</v>
      </c>
      <c r="N180" s="204"/>
      <c r="O180" s="81">
        <v>10000</v>
      </c>
      <c r="P180" s="203" t="s">
        <v>1</v>
      </c>
      <c r="Q180" s="203"/>
      <c r="R180" s="204"/>
    </row>
    <row r="181" spans="1:18" ht="16.5" customHeight="1">
      <c r="A181" s="39">
        <v>179</v>
      </c>
      <c r="B181" s="127"/>
      <c r="C181" s="202" t="s">
        <v>2</v>
      </c>
      <c r="D181" s="202"/>
      <c r="E181" s="7" t="s">
        <v>334</v>
      </c>
      <c r="F181" s="12"/>
      <c r="G181" s="12"/>
      <c r="H181" s="7" t="s">
        <v>335</v>
      </c>
      <c r="I181" s="12"/>
      <c r="J181" s="166" t="s">
        <v>351</v>
      </c>
      <c r="K181" s="166"/>
      <c r="L181" s="167"/>
      <c r="M181" s="203" t="s">
        <v>0</v>
      </c>
      <c r="N181" s="204"/>
      <c r="O181" s="81">
        <v>10000</v>
      </c>
      <c r="P181" s="203" t="s">
        <v>1</v>
      </c>
      <c r="Q181" s="203"/>
      <c r="R181" s="204"/>
    </row>
    <row r="182" spans="1:18" ht="16.5" customHeight="1">
      <c r="A182" s="39">
        <v>180</v>
      </c>
      <c r="B182" s="127"/>
      <c r="C182" s="202" t="s">
        <v>2</v>
      </c>
      <c r="D182" s="202"/>
      <c r="E182" s="7" t="s">
        <v>334</v>
      </c>
      <c r="F182" s="12"/>
      <c r="G182" s="12"/>
      <c r="H182" s="7" t="s">
        <v>335</v>
      </c>
      <c r="I182" s="12"/>
      <c r="J182" s="166" t="s">
        <v>351</v>
      </c>
      <c r="K182" s="166"/>
      <c r="L182" s="167"/>
      <c r="M182" s="203" t="s">
        <v>0</v>
      </c>
      <c r="N182" s="204"/>
      <c r="O182" s="81">
        <v>10000</v>
      </c>
      <c r="P182" s="203" t="s">
        <v>1</v>
      </c>
      <c r="Q182" s="203"/>
      <c r="R182" s="204"/>
    </row>
    <row r="183" spans="1:18" ht="16.5" customHeight="1">
      <c r="A183" s="39">
        <v>181</v>
      </c>
      <c r="B183" s="127"/>
      <c r="C183" s="202" t="s">
        <v>2</v>
      </c>
      <c r="D183" s="202"/>
      <c r="E183" s="7" t="s">
        <v>334</v>
      </c>
      <c r="F183" s="12"/>
      <c r="G183" s="12"/>
      <c r="H183" s="7" t="s">
        <v>335</v>
      </c>
      <c r="I183" s="12"/>
      <c r="J183" s="166" t="s">
        <v>351</v>
      </c>
      <c r="K183" s="166"/>
      <c r="L183" s="167"/>
      <c r="M183" s="203" t="s">
        <v>0</v>
      </c>
      <c r="N183" s="204"/>
      <c r="O183" s="81">
        <v>10000</v>
      </c>
      <c r="P183" s="203" t="s">
        <v>1</v>
      </c>
      <c r="Q183" s="203"/>
      <c r="R183" s="204"/>
    </row>
    <row r="184" spans="1:18" ht="16.5" customHeight="1">
      <c r="A184" s="39">
        <v>182</v>
      </c>
      <c r="B184" s="127"/>
      <c r="C184" s="202" t="s">
        <v>2</v>
      </c>
      <c r="D184" s="202"/>
      <c r="E184" s="7" t="s">
        <v>334</v>
      </c>
      <c r="F184" s="12"/>
      <c r="G184" s="12"/>
      <c r="H184" s="7" t="s">
        <v>335</v>
      </c>
      <c r="I184" s="12"/>
      <c r="J184" s="166" t="s">
        <v>351</v>
      </c>
      <c r="K184" s="166"/>
      <c r="L184" s="167"/>
      <c r="M184" s="203" t="s">
        <v>0</v>
      </c>
      <c r="N184" s="204"/>
      <c r="O184" s="81">
        <v>10000</v>
      </c>
      <c r="P184" s="203" t="s">
        <v>1</v>
      </c>
      <c r="Q184" s="203"/>
      <c r="R184" s="204"/>
    </row>
    <row r="185" spans="1:18" ht="16.5" customHeight="1">
      <c r="A185" s="39">
        <v>183</v>
      </c>
      <c r="B185" s="127"/>
      <c r="C185" s="202" t="s">
        <v>2</v>
      </c>
      <c r="D185" s="202"/>
      <c r="E185" s="7" t="s">
        <v>334</v>
      </c>
      <c r="F185" s="12"/>
      <c r="G185" s="12"/>
      <c r="H185" s="7" t="s">
        <v>335</v>
      </c>
      <c r="I185" s="12"/>
      <c r="J185" s="166" t="s">
        <v>351</v>
      </c>
      <c r="K185" s="166"/>
      <c r="L185" s="167"/>
      <c r="M185" s="203" t="s">
        <v>0</v>
      </c>
      <c r="N185" s="204"/>
      <c r="O185" s="81">
        <v>10000</v>
      </c>
      <c r="P185" s="203" t="s">
        <v>1</v>
      </c>
      <c r="Q185" s="203"/>
      <c r="R185" s="204"/>
    </row>
    <row r="186" spans="1:18" ht="16.5" customHeight="1">
      <c r="A186" s="39">
        <v>184</v>
      </c>
      <c r="B186" s="127"/>
      <c r="C186" s="202" t="s">
        <v>2</v>
      </c>
      <c r="D186" s="202"/>
      <c r="E186" s="7" t="s">
        <v>334</v>
      </c>
      <c r="F186" s="12"/>
      <c r="G186" s="12"/>
      <c r="H186" s="7" t="s">
        <v>335</v>
      </c>
      <c r="I186" s="12"/>
      <c r="J186" s="166" t="s">
        <v>351</v>
      </c>
      <c r="K186" s="166"/>
      <c r="L186" s="167"/>
      <c r="M186" s="203" t="s">
        <v>0</v>
      </c>
      <c r="N186" s="204"/>
      <c r="O186" s="81">
        <v>10000</v>
      </c>
      <c r="P186" s="203" t="s">
        <v>1</v>
      </c>
      <c r="Q186" s="203"/>
      <c r="R186" s="204"/>
    </row>
    <row r="187" spans="1:18" ht="16.5" customHeight="1">
      <c r="A187" s="39">
        <v>185</v>
      </c>
      <c r="B187" s="127"/>
      <c r="C187" s="202" t="s">
        <v>2</v>
      </c>
      <c r="D187" s="202"/>
      <c r="E187" s="7" t="s">
        <v>334</v>
      </c>
      <c r="F187" s="12"/>
      <c r="G187" s="12"/>
      <c r="H187" s="7" t="s">
        <v>335</v>
      </c>
      <c r="I187" s="12"/>
      <c r="J187" s="166" t="s">
        <v>351</v>
      </c>
      <c r="K187" s="166"/>
      <c r="L187" s="167"/>
      <c r="M187" s="203" t="s">
        <v>0</v>
      </c>
      <c r="N187" s="204"/>
      <c r="O187" s="81">
        <v>10000</v>
      </c>
      <c r="P187" s="203" t="s">
        <v>1</v>
      </c>
      <c r="Q187" s="203"/>
      <c r="R187" s="204"/>
    </row>
    <row r="188" spans="1:18" ht="16.5" customHeight="1">
      <c r="A188" s="39">
        <v>186</v>
      </c>
      <c r="B188" s="127"/>
      <c r="C188" s="202" t="s">
        <v>2</v>
      </c>
      <c r="D188" s="202"/>
      <c r="E188" s="7" t="s">
        <v>334</v>
      </c>
      <c r="F188" s="12"/>
      <c r="G188" s="12"/>
      <c r="H188" s="7" t="s">
        <v>335</v>
      </c>
      <c r="I188" s="12"/>
      <c r="J188" s="166" t="s">
        <v>351</v>
      </c>
      <c r="K188" s="166"/>
      <c r="L188" s="167"/>
      <c r="M188" s="203" t="s">
        <v>0</v>
      </c>
      <c r="N188" s="204"/>
      <c r="O188" s="81">
        <v>10000</v>
      </c>
      <c r="P188" s="203" t="s">
        <v>1</v>
      </c>
      <c r="Q188" s="203"/>
      <c r="R188" s="204"/>
    </row>
    <row r="189" spans="1:18" ht="16.5" customHeight="1">
      <c r="A189" s="39">
        <v>187</v>
      </c>
      <c r="B189" s="127"/>
      <c r="C189" s="202" t="s">
        <v>2</v>
      </c>
      <c r="D189" s="202"/>
      <c r="E189" s="7" t="s">
        <v>334</v>
      </c>
      <c r="F189" s="12"/>
      <c r="G189" s="12"/>
      <c r="H189" s="7" t="s">
        <v>335</v>
      </c>
      <c r="I189" s="12"/>
      <c r="J189" s="166" t="s">
        <v>351</v>
      </c>
      <c r="K189" s="166"/>
      <c r="L189" s="167"/>
      <c r="M189" s="203" t="s">
        <v>0</v>
      </c>
      <c r="N189" s="204"/>
      <c r="O189" s="81">
        <v>20000</v>
      </c>
      <c r="P189" s="203" t="s">
        <v>1</v>
      </c>
      <c r="Q189" s="203"/>
      <c r="R189" s="204"/>
    </row>
    <row r="190" spans="1:18" ht="16.5" customHeight="1">
      <c r="A190" s="39">
        <v>188</v>
      </c>
      <c r="B190" s="86">
        <v>41026</v>
      </c>
      <c r="C190" s="202" t="s">
        <v>2</v>
      </c>
      <c r="D190" s="202"/>
      <c r="E190" s="7" t="s">
        <v>334</v>
      </c>
      <c r="F190" s="12"/>
      <c r="G190" s="12"/>
      <c r="H190" s="7" t="s">
        <v>335</v>
      </c>
      <c r="I190" s="12"/>
      <c r="J190" s="166" t="s">
        <v>351</v>
      </c>
      <c r="K190" s="166"/>
      <c r="L190" s="167"/>
      <c r="M190" s="203" t="s">
        <v>0</v>
      </c>
      <c r="N190" s="204"/>
      <c r="O190" s="81">
        <v>50000</v>
      </c>
      <c r="P190" s="203" t="s">
        <v>1</v>
      </c>
      <c r="Q190" s="203"/>
      <c r="R190" s="204"/>
    </row>
    <row r="191" spans="1:18" ht="16.5" customHeight="1">
      <c r="A191" s="39">
        <v>189</v>
      </c>
      <c r="B191" s="86">
        <v>41027</v>
      </c>
      <c r="C191" s="202" t="s">
        <v>2</v>
      </c>
      <c r="D191" s="202"/>
      <c r="E191" s="7" t="s">
        <v>334</v>
      </c>
      <c r="F191" s="12"/>
      <c r="G191" s="12"/>
      <c r="H191" s="7" t="s">
        <v>335</v>
      </c>
      <c r="I191" s="12"/>
      <c r="J191" s="166" t="s">
        <v>351</v>
      </c>
      <c r="K191" s="166"/>
      <c r="L191" s="167"/>
      <c r="M191" s="203" t="s">
        <v>0</v>
      </c>
      <c r="N191" s="204"/>
      <c r="O191" s="81">
        <v>30000</v>
      </c>
      <c r="P191" s="203" t="s">
        <v>1</v>
      </c>
      <c r="Q191" s="203"/>
      <c r="R191" s="204"/>
    </row>
    <row r="192" spans="1:18" ht="16.5" customHeight="1">
      <c r="A192" s="39">
        <v>190</v>
      </c>
      <c r="B192" s="86">
        <v>41029</v>
      </c>
      <c r="C192" s="202" t="s">
        <v>2</v>
      </c>
      <c r="D192" s="202"/>
      <c r="E192" s="7" t="s">
        <v>334</v>
      </c>
      <c r="F192" s="12"/>
      <c r="G192" s="12"/>
      <c r="H192" s="7" t="s">
        <v>335</v>
      </c>
      <c r="I192" s="12"/>
      <c r="J192" s="166" t="s">
        <v>351</v>
      </c>
      <c r="K192" s="166"/>
      <c r="L192" s="167"/>
      <c r="M192" s="203" t="s">
        <v>0</v>
      </c>
      <c r="N192" s="204"/>
      <c r="O192" s="81">
        <v>5000</v>
      </c>
      <c r="P192" s="203" t="s">
        <v>1</v>
      </c>
      <c r="Q192" s="203"/>
      <c r="R192" s="204"/>
    </row>
    <row r="193" spans="1:18" ht="16.5" customHeight="1">
      <c r="A193" s="39">
        <v>191</v>
      </c>
      <c r="B193" s="127"/>
      <c r="C193" s="202" t="s">
        <v>2</v>
      </c>
      <c r="D193" s="202"/>
      <c r="E193" s="7" t="s">
        <v>334</v>
      </c>
      <c r="F193" s="12"/>
      <c r="G193" s="12"/>
      <c r="H193" s="7" t="s">
        <v>335</v>
      </c>
      <c r="I193" s="12"/>
      <c r="J193" s="166" t="s">
        <v>351</v>
      </c>
      <c r="K193" s="166"/>
      <c r="L193" s="167"/>
      <c r="M193" s="203" t="s">
        <v>0</v>
      </c>
      <c r="N193" s="204"/>
      <c r="O193" s="81">
        <v>10000</v>
      </c>
      <c r="P193" s="203" t="s">
        <v>1</v>
      </c>
      <c r="Q193" s="203"/>
      <c r="R193" s="204"/>
    </row>
    <row r="194" spans="1:18" ht="16.5" customHeight="1">
      <c r="A194" s="39">
        <v>192</v>
      </c>
      <c r="B194" s="127"/>
      <c r="C194" s="202" t="s">
        <v>2</v>
      </c>
      <c r="D194" s="202"/>
      <c r="E194" s="7" t="s">
        <v>334</v>
      </c>
      <c r="F194" s="12"/>
      <c r="G194" s="12"/>
      <c r="H194" s="7" t="s">
        <v>335</v>
      </c>
      <c r="I194" s="12"/>
      <c r="J194" s="166" t="s">
        <v>351</v>
      </c>
      <c r="K194" s="166"/>
      <c r="L194" s="167"/>
      <c r="M194" s="203" t="s">
        <v>0</v>
      </c>
      <c r="N194" s="204"/>
      <c r="O194" s="81">
        <v>10000</v>
      </c>
      <c r="P194" s="203" t="s">
        <v>1</v>
      </c>
      <c r="Q194" s="203"/>
      <c r="R194" s="204"/>
    </row>
    <row r="195" spans="1:18" ht="16.5" customHeight="1">
      <c r="A195" s="39">
        <v>193</v>
      </c>
      <c r="B195" s="127"/>
      <c r="C195" s="202" t="s">
        <v>2</v>
      </c>
      <c r="D195" s="202"/>
      <c r="E195" s="7" t="s">
        <v>334</v>
      </c>
      <c r="F195" s="12"/>
      <c r="G195" s="12"/>
      <c r="H195" s="7" t="s">
        <v>335</v>
      </c>
      <c r="I195" s="12"/>
      <c r="J195" s="166" t="s">
        <v>351</v>
      </c>
      <c r="K195" s="166"/>
      <c r="L195" s="167"/>
      <c r="M195" s="203" t="s">
        <v>0</v>
      </c>
      <c r="N195" s="204"/>
      <c r="O195" s="81">
        <v>20000</v>
      </c>
      <c r="P195" s="203" t="s">
        <v>1</v>
      </c>
      <c r="Q195" s="203"/>
      <c r="R195" s="204"/>
    </row>
    <row r="196" spans="1:18" ht="16.5" customHeight="1">
      <c r="A196" s="39">
        <v>194</v>
      </c>
      <c r="B196" s="127"/>
      <c r="C196" s="202" t="s">
        <v>2</v>
      </c>
      <c r="D196" s="202"/>
      <c r="E196" s="7" t="s">
        <v>334</v>
      </c>
      <c r="F196" s="12"/>
      <c r="G196" s="12"/>
      <c r="H196" s="7" t="s">
        <v>335</v>
      </c>
      <c r="I196" s="12"/>
      <c r="J196" s="166" t="s">
        <v>351</v>
      </c>
      <c r="K196" s="166"/>
      <c r="L196" s="167"/>
      <c r="M196" s="203" t="s">
        <v>0</v>
      </c>
      <c r="N196" s="204"/>
      <c r="O196" s="81">
        <v>10000</v>
      </c>
      <c r="P196" s="203" t="s">
        <v>1</v>
      </c>
      <c r="Q196" s="203"/>
      <c r="R196" s="204"/>
    </row>
    <row r="197" spans="1:18" ht="16.5" customHeight="1">
      <c r="A197" s="39">
        <v>195</v>
      </c>
      <c r="B197" s="127"/>
      <c r="C197" s="202" t="s">
        <v>2</v>
      </c>
      <c r="D197" s="202"/>
      <c r="E197" s="7" t="s">
        <v>334</v>
      </c>
      <c r="F197" s="12"/>
      <c r="G197" s="12"/>
      <c r="H197" s="7" t="s">
        <v>335</v>
      </c>
      <c r="I197" s="12"/>
      <c r="J197" s="166" t="s">
        <v>351</v>
      </c>
      <c r="K197" s="166"/>
      <c r="L197" s="167"/>
      <c r="M197" s="203" t="s">
        <v>0</v>
      </c>
      <c r="N197" s="204"/>
      <c r="O197" s="81">
        <v>10000</v>
      </c>
      <c r="P197" s="203" t="s">
        <v>1</v>
      </c>
      <c r="Q197" s="203"/>
      <c r="R197" s="204"/>
    </row>
    <row r="198" spans="1:18" ht="16.5" customHeight="1">
      <c r="A198" s="39">
        <v>196</v>
      </c>
      <c r="B198" s="127"/>
      <c r="C198" s="205" t="s">
        <v>2</v>
      </c>
      <c r="D198" s="205"/>
      <c r="E198" s="7" t="s">
        <v>334</v>
      </c>
      <c r="F198" s="13"/>
      <c r="G198" s="13"/>
      <c r="H198" s="7" t="s">
        <v>335</v>
      </c>
      <c r="I198" s="13"/>
      <c r="J198" s="166" t="s">
        <v>351</v>
      </c>
      <c r="K198" s="166"/>
      <c r="L198" s="167"/>
      <c r="M198" s="206" t="s">
        <v>0</v>
      </c>
      <c r="N198" s="207"/>
      <c r="O198" s="81">
        <v>10000</v>
      </c>
      <c r="P198" s="206" t="s">
        <v>1</v>
      </c>
      <c r="Q198" s="206"/>
      <c r="R198" s="207"/>
    </row>
    <row r="199" spans="1:18" ht="16.5" customHeight="1">
      <c r="A199" s="39">
        <v>197</v>
      </c>
      <c r="B199" s="127"/>
      <c r="C199" s="205" t="s">
        <v>2</v>
      </c>
      <c r="D199" s="205"/>
      <c r="E199" s="7" t="s">
        <v>334</v>
      </c>
      <c r="F199" s="13"/>
      <c r="G199" s="13"/>
      <c r="H199" s="7" t="s">
        <v>335</v>
      </c>
      <c r="I199" s="13"/>
      <c r="J199" s="166" t="s">
        <v>351</v>
      </c>
      <c r="K199" s="166"/>
      <c r="L199" s="167"/>
      <c r="M199" s="206" t="s">
        <v>0</v>
      </c>
      <c r="N199" s="207"/>
      <c r="O199" s="81">
        <v>20000</v>
      </c>
      <c r="P199" s="206" t="s">
        <v>1</v>
      </c>
      <c r="Q199" s="206"/>
      <c r="R199" s="207"/>
    </row>
    <row r="200" spans="1:18" ht="16.5" customHeight="1">
      <c r="A200" s="39">
        <v>198</v>
      </c>
      <c r="B200" s="127"/>
      <c r="C200" s="205" t="s">
        <v>2</v>
      </c>
      <c r="D200" s="205"/>
      <c r="E200" s="7" t="s">
        <v>334</v>
      </c>
      <c r="F200" s="13"/>
      <c r="G200" s="13"/>
      <c r="H200" s="7" t="s">
        <v>335</v>
      </c>
      <c r="I200" s="13"/>
      <c r="J200" s="166" t="s">
        <v>351</v>
      </c>
      <c r="K200" s="166"/>
      <c r="L200" s="167"/>
      <c r="M200" s="206" t="s">
        <v>0</v>
      </c>
      <c r="N200" s="207"/>
      <c r="O200" s="81">
        <v>10000</v>
      </c>
      <c r="P200" s="206" t="s">
        <v>1</v>
      </c>
      <c r="Q200" s="206"/>
      <c r="R200" s="207"/>
    </row>
    <row r="201" spans="1:18" ht="16.5" customHeight="1">
      <c r="A201" s="39">
        <v>199</v>
      </c>
      <c r="B201" s="86">
        <v>41029</v>
      </c>
      <c r="C201" s="205" t="s">
        <v>2</v>
      </c>
      <c r="D201" s="205"/>
      <c r="E201" s="7" t="s">
        <v>334</v>
      </c>
      <c r="F201" s="13"/>
      <c r="G201" s="13"/>
      <c r="H201" s="7" t="s">
        <v>335</v>
      </c>
      <c r="I201" s="13"/>
      <c r="J201" s="166" t="s">
        <v>351</v>
      </c>
      <c r="K201" s="166"/>
      <c r="L201" s="167"/>
      <c r="M201" s="206" t="s">
        <v>0</v>
      </c>
      <c r="N201" s="207"/>
      <c r="O201" s="81">
        <v>10000</v>
      </c>
      <c r="P201" s="206" t="s">
        <v>1</v>
      </c>
      <c r="Q201" s="206"/>
      <c r="R201" s="207"/>
    </row>
    <row r="202" spans="1:18" ht="16.5" customHeight="1">
      <c r="A202" s="39">
        <v>200</v>
      </c>
      <c r="B202" s="86">
        <v>41031</v>
      </c>
      <c r="C202" s="205" t="s">
        <v>2</v>
      </c>
      <c r="D202" s="205"/>
      <c r="E202" s="7" t="s">
        <v>334</v>
      </c>
      <c r="F202" s="13"/>
      <c r="G202" s="13"/>
      <c r="H202" s="7" t="s">
        <v>335</v>
      </c>
      <c r="I202" s="13"/>
      <c r="J202" s="166" t="s">
        <v>351</v>
      </c>
      <c r="K202" s="166"/>
      <c r="L202" s="167"/>
      <c r="M202" s="206" t="s">
        <v>0</v>
      </c>
      <c r="N202" s="207"/>
      <c r="O202" s="81">
        <v>10000</v>
      </c>
      <c r="P202" s="206" t="s">
        <v>1</v>
      </c>
      <c r="Q202" s="206"/>
      <c r="R202" s="207"/>
    </row>
    <row r="203" spans="1:18" ht="16.5" customHeight="1">
      <c r="A203" s="39">
        <v>201</v>
      </c>
      <c r="B203" s="127"/>
      <c r="C203" s="205" t="s">
        <v>2</v>
      </c>
      <c r="D203" s="205"/>
      <c r="E203" s="7" t="s">
        <v>334</v>
      </c>
      <c r="F203" s="13"/>
      <c r="G203" s="13"/>
      <c r="H203" s="7" t="s">
        <v>335</v>
      </c>
      <c r="I203" s="13"/>
      <c r="J203" s="166" t="s">
        <v>351</v>
      </c>
      <c r="K203" s="166"/>
      <c r="L203" s="167"/>
      <c r="M203" s="206" t="s">
        <v>0</v>
      </c>
      <c r="N203" s="207"/>
      <c r="O203" s="81">
        <v>10000</v>
      </c>
      <c r="P203" s="206" t="s">
        <v>1</v>
      </c>
      <c r="Q203" s="206"/>
      <c r="R203" s="207"/>
    </row>
    <row r="204" spans="1:18" ht="16.5" customHeight="1">
      <c r="A204" s="39">
        <v>202</v>
      </c>
      <c r="B204" s="86">
        <v>41036</v>
      </c>
      <c r="C204" s="205" t="s">
        <v>2</v>
      </c>
      <c r="D204" s="205"/>
      <c r="E204" s="7" t="s">
        <v>334</v>
      </c>
      <c r="F204" s="13"/>
      <c r="G204" s="13"/>
      <c r="H204" s="7" t="s">
        <v>335</v>
      </c>
      <c r="I204" s="13"/>
      <c r="J204" s="166" t="s">
        <v>351</v>
      </c>
      <c r="K204" s="166"/>
      <c r="L204" s="167"/>
      <c r="M204" s="206" t="s">
        <v>0</v>
      </c>
      <c r="N204" s="207"/>
      <c r="O204" s="81">
        <v>30000</v>
      </c>
      <c r="P204" s="206" t="s">
        <v>1</v>
      </c>
      <c r="Q204" s="206"/>
      <c r="R204" s="207"/>
    </row>
    <row r="205" spans="1:18" ht="16.5" customHeight="1">
      <c r="A205" s="39">
        <v>203</v>
      </c>
      <c r="B205" s="127"/>
      <c r="C205" s="205" t="s">
        <v>2</v>
      </c>
      <c r="D205" s="205"/>
      <c r="E205" s="7" t="s">
        <v>334</v>
      </c>
      <c r="F205" s="13"/>
      <c r="G205" s="13"/>
      <c r="H205" s="7" t="s">
        <v>335</v>
      </c>
      <c r="I205" s="13"/>
      <c r="J205" s="166" t="s">
        <v>351</v>
      </c>
      <c r="K205" s="166"/>
      <c r="L205" s="167"/>
      <c r="M205" s="206" t="s">
        <v>0</v>
      </c>
      <c r="N205" s="207"/>
      <c r="O205" s="81">
        <v>100000</v>
      </c>
      <c r="P205" s="206" t="s">
        <v>1</v>
      </c>
      <c r="Q205" s="206"/>
      <c r="R205" s="207"/>
    </row>
    <row r="206" spans="1:18" ht="16.5" customHeight="1">
      <c r="A206" s="39">
        <v>204</v>
      </c>
      <c r="B206" s="86">
        <v>41038</v>
      </c>
      <c r="C206" s="205" t="s">
        <v>2</v>
      </c>
      <c r="D206" s="205"/>
      <c r="E206" s="7" t="s">
        <v>334</v>
      </c>
      <c r="F206" s="13"/>
      <c r="G206" s="13"/>
      <c r="H206" s="7" t="s">
        <v>335</v>
      </c>
      <c r="I206" s="13"/>
      <c r="J206" s="166" t="s">
        <v>351</v>
      </c>
      <c r="K206" s="166"/>
      <c r="L206" s="167"/>
      <c r="M206" s="206" t="s">
        <v>0</v>
      </c>
      <c r="N206" s="207"/>
      <c r="O206" s="81">
        <v>200000</v>
      </c>
      <c r="P206" s="206" t="s">
        <v>1</v>
      </c>
      <c r="Q206" s="206"/>
      <c r="R206" s="207"/>
    </row>
    <row r="207" spans="1:18" ht="16.5" customHeight="1">
      <c r="A207" s="39">
        <v>205</v>
      </c>
      <c r="B207" s="86">
        <v>41040</v>
      </c>
      <c r="C207" s="205" t="s">
        <v>2</v>
      </c>
      <c r="D207" s="205"/>
      <c r="E207" s="7" t="s">
        <v>334</v>
      </c>
      <c r="F207" s="13"/>
      <c r="G207" s="13"/>
      <c r="H207" s="7" t="s">
        <v>335</v>
      </c>
      <c r="I207" s="13"/>
      <c r="J207" s="166" t="s">
        <v>351</v>
      </c>
      <c r="K207" s="166"/>
      <c r="L207" s="167"/>
      <c r="M207" s="206" t="s">
        <v>0</v>
      </c>
      <c r="N207" s="207"/>
      <c r="O207" s="81">
        <v>10000</v>
      </c>
      <c r="P207" s="206" t="s">
        <v>1</v>
      </c>
      <c r="Q207" s="206"/>
      <c r="R207" s="207"/>
    </row>
    <row r="208" spans="1:18" ht="16.5" customHeight="1">
      <c r="A208" s="39">
        <v>206</v>
      </c>
      <c r="B208" s="127"/>
      <c r="C208" s="205" t="s">
        <v>2</v>
      </c>
      <c r="D208" s="205"/>
      <c r="E208" s="7" t="s">
        <v>334</v>
      </c>
      <c r="F208" s="13"/>
      <c r="G208" s="13"/>
      <c r="H208" s="7" t="s">
        <v>335</v>
      </c>
      <c r="I208" s="13"/>
      <c r="J208" s="166" t="s">
        <v>351</v>
      </c>
      <c r="K208" s="166"/>
      <c r="L208" s="167"/>
      <c r="M208" s="206" t="s">
        <v>0</v>
      </c>
      <c r="N208" s="207"/>
      <c r="O208" s="81">
        <v>10000</v>
      </c>
      <c r="P208" s="206" t="s">
        <v>1</v>
      </c>
      <c r="Q208" s="206"/>
      <c r="R208" s="207"/>
    </row>
    <row r="209" spans="1:18" ht="16.5" customHeight="1">
      <c r="A209" s="39">
        <v>207</v>
      </c>
      <c r="B209" s="127"/>
      <c r="C209" s="205" t="s">
        <v>2</v>
      </c>
      <c r="D209" s="205"/>
      <c r="E209" s="7" t="s">
        <v>334</v>
      </c>
      <c r="F209" s="13"/>
      <c r="G209" s="13"/>
      <c r="H209" s="7" t="s">
        <v>335</v>
      </c>
      <c r="I209" s="13"/>
      <c r="J209" s="166" t="s">
        <v>351</v>
      </c>
      <c r="K209" s="166"/>
      <c r="L209" s="167"/>
      <c r="M209" s="206" t="s">
        <v>0</v>
      </c>
      <c r="N209" s="207"/>
      <c r="O209" s="81">
        <v>10000</v>
      </c>
      <c r="P209" s="206" t="s">
        <v>1</v>
      </c>
      <c r="Q209" s="206"/>
      <c r="R209" s="207"/>
    </row>
    <row r="210" spans="1:18" ht="16.5" customHeight="1">
      <c r="A210" s="39">
        <v>208</v>
      </c>
      <c r="B210" s="86">
        <v>41044</v>
      </c>
      <c r="C210" s="205" t="s">
        <v>2</v>
      </c>
      <c r="D210" s="205"/>
      <c r="E210" s="7" t="s">
        <v>334</v>
      </c>
      <c r="F210" s="13"/>
      <c r="G210" s="13"/>
      <c r="H210" s="7" t="s">
        <v>335</v>
      </c>
      <c r="I210" s="13"/>
      <c r="J210" s="166" t="s">
        <v>351</v>
      </c>
      <c r="K210" s="166"/>
      <c r="L210" s="167"/>
      <c r="M210" s="206" t="s">
        <v>0</v>
      </c>
      <c r="N210" s="207"/>
      <c r="O210" s="81">
        <v>10000</v>
      </c>
      <c r="P210" s="206" t="s">
        <v>1</v>
      </c>
      <c r="Q210" s="206"/>
      <c r="R210" s="207"/>
    </row>
    <row r="211" spans="1:18" ht="16.5" customHeight="1">
      <c r="A211" s="39">
        <v>209</v>
      </c>
      <c r="B211" s="127"/>
      <c r="C211" s="205" t="s">
        <v>2</v>
      </c>
      <c r="D211" s="205"/>
      <c r="E211" s="7" t="s">
        <v>334</v>
      </c>
      <c r="F211" s="13"/>
      <c r="G211" s="13"/>
      <c r="H211" s="7" t="s">
        <v>335</v>
      </c>
      <c r="I211" s="13"/>
      <c r="J211" s="166" t="s">
        <v>351</v>
      </c>
      <c r="K211" s="166"/>
      <c r="L211" s="167"/>
      <c r="M211" s="206" t="s">
        <v>0</v>
      </c>
      <c r="N211" s="207"/>
      <c r="O211" s="81">
        <v>10000</v>
      </c>
      <c r="P211" s="206" t="s">
        <v>1</v>
      </c>
      <c r="Q211" s="206"/>
      <c r="R211" s="207"/>
    </row>
    <row r="212" spans="1:18" ht="16.5" customHeight="1">
      <c r="A212" s="39">
        <v>210</v>
      </c>
      <c r="B212" s="86">
        <v>41046</v>
      </c>
      <c r="C212" s="205" t="s">
        <v>2</v>
      </c>
      <c r="D212" s="205"/>
      <c r="E212" s="7" t="s">
        <v>334</v>
      </c>
      <c r="F212" s="13"/>
      <c r="G212" s="13"/>
      <c r="H212" s="7" t="s">
        <v>335</v>
      </c>
      <c r="I212" s="13"/>
      <c r="J212" s="166" t="s">
        <v>351</v>
      </c>
      <c r="K212" s="166"/>
      <c r="L212" s="167"/>
      <c r="M212" s="206" t="s">
        <v>0</v>
      </c>
      <c r="N212" s="207"/>
      <c r="O212" s="81">
        <v>1000000</v>
      </c>
      <c r="P212" s="206" t="s">
        <v>1</v>
      </c>
      <c r="Q212" s="206"/>
      <c r="R212" s="207"/>
    </row>
    <row r="213" spans="1:18" ht="16.5" customHeight="1">
      <c r="A213" s="39">
        <v>211</v>
      </c>
      <c r="B213" s="86">
        <v>41050</v>
      </c>
      <c r="C213" s="205" t="s">
        <v>2</v>
      </c>
      <c r="D213" s="205"/>
      <c r="E213" s="7" t="s">
        <v>334</v>
      </c>
      <c r="F213" s="13"/>
      <c r="G213" s="13"/>
      <c r="H213" s="7" t="s">
        <v>335</v>
      </c>
      <c r="I213" s="13"/>
      <c r="J213" s="166" t="s">
        <v>351</v>
      </c>
      <c r="K213" s="166"/>
      <c r="L213" s="167"/>
      <c r="M213" s="206" t="s">
        <v>0</v>
      </c>
      <c r="N213" s="207"/>
      <c r="O213" s="81">
        <v>10000</v>
      </c>
      <c r="P213" s="206" t="s">
        <v>1</v>
      </c>
      <c r="Q213" s="206"/>
      <c r="R213" s="207"/>
    </row>
    <row r="214" spans="1:18" ht="16.5" customHeight="1">
      <c r="A214" s="39">
        <v>212</v>
      </c>
      <c r="B214" s="86">
        <v>41054</v>
      </c>
      <c r="C214" s="205" t="s">
        <v>2</v>
      </c>
      <c r="D214" s="205"/>
      <c r="E214" s="7" t="s">
        <v>334</v>
      </c>
      <c r="F214" s="13"/>
      <c r="G214" s="13"/>
      <c r="H214" s="7" t="s">
        <v>335</v>
      </c>
      <c r="I214" s="13"/>
      <c r="J214" s="166" t="s">
        <v>351</v>
      </c>
      <c r="K214" s="166"/>
      <c r="L214" s="167"/>
      <c r="M214" s="206" t="s">
        <v>0</v>
      </c>
      <c r="N214" s="207"/>
      <c r="O214" s="81">
        <v>5000</v>
      </c>
      <c r="P214" s="206" t="s">
        <v>1</v>
      </c>
      <c r="Q214" s="206"/>
      <c r="R214" s="207"/>
    </row>
    <row r="215" spans="1:18" ht="16.5" customHeight="1">
      <c r="A215" s="39">
        <v>213</v>
      </c>
      <c r="B215" s="127"/>
      <c r="C215" s="205" t="s">
        <v>2</v>
      </c>
      <c r="D215" s="205"/>
      <c r="E215" s="7" t="s">
        <v>334</v>
      </c>
      <c r="F215" s="13"/>
      <c r="G215" s="13"/>
      <c r="H215" s="7" t="s">
        <v>335</v>
      </c>
      <c r="I215" s="13"/>
      <c r="J215" s="166" t="s">
        <v>351</v>
      </c>
      <c r="K215" s="166"/>
      <c r="L215" s="167"/>
      <c r="M215" s="206" t="s">
        <v>0</v>
      </c>
      <c r="N215" s="207"/>
      <c r="O215" s="81">
        <v>20000</v>
      </c>
      <c r="P215" s="206" t="s">
        <v>1</v>
      </c>
      <c r="Q215" s="206"/>
      <c r="R215" s="207"/>
    </row>
    <row r="216" spans="1:18" ht="16.5" customHeight="1">
      <c r="A216" s="39">
        <v>214</v>
      </c>
      <c r="B216" s="127"/>
      <c r="C216" s="205" t="s">
        <v>2</v>
      </c>
      <c r="D216" s="205"/>
      <c r="E216" s="7" t="s">
        <v>334</v>
      </c>
      <c r="F216" s="13"/>
      <c r="G216" s="13"/>
      <c r="H216" s="7" t="s">
        <v>335</v>
      </c>
      <c r="I216" s="13"/>
      <c r="J216" s="166" t="s">
        <v>351</v>
      </c>
      <c r="K216" s="166"/>
      <c r="L216" s="167"/>
      <c r="M216" s="206" t="s">
        <v>0</v>
      </c>
      <c r="N216" s="207"/>
      <c r="O216" s="81">
        <v>10000</v>
      </c>
      <c r="P216" s="206" t="s">
        <v>1</v>
      </c>
      <c r="Q216" s="206"/>
      <c r="R216" s="207"/>
    </row>
    <row r="217" spans="1:18" ht="16.5" customHeight="1">
      <c r="A217" s="39">
        <v>215</v>
      </c>
      <c r="B217" s="127"/>
      <c r="C217" s="205" t="s">
        <v>2</v>
      </c>
      <c r="D217" s="205"/>
      <c r="E217" s="7" t="s">
        <v>334</v>
      </c>
      <c r="F217" s="13"/>
      <c r="G217" s="13"/>
      <c r="H217" s="7" t="s">
        <v>335</v>
      </c>
      <c r="I217" s="13"/>
      <c r="J217" s="166" t="s">
        <v>351</v>
      </c>
      <c r="K217" s="166"/>
      <c r="L217" s="167"/>
      <c r="M217" s="206" t="s">
        <v>0</v>
      </c>
      <c r="N217" s="207"/>
      <c r="O217" s="81">
        <v>200000</v>
      </c>
      <c r="P217" s="206" t="s">
        <v>1</v>
      </c>
      <c r="Q217" s="206"/>
      <c r="R217" s="207"/>
    </row>
    <row r="218" spans="1:18" ht="16.5" customHeight="1">
      <c r="A218" s="39">
        <v>216</v>
      </c>
      <c r="B218" s="127"/>
      <c r="C218" s="205" t="s">
        <v>2</v>
      </c>
      <c r="D218" s="205"/>
      <c r="E218" s="7" t="s">
        <v>334</v>
      </c>
      <c r="F218" s="13"/>
      <c r="G218" s="13"/>
      <c r="H218" s="7" t="s">
        <v>335</v>
      </c>
      <c r="I218" s="13"/>
      <c r="J218" s="166" t="s">
        <v>351</v>
      </c>
      <c r="K218" s="166"/>
      <c r="L218" s="167"/>
      <c r="M218" s="206" t="s">
        <v>0</v>
      </c>
      <c r="N218" s="207"/>
      <c r="O218" s="81">
        <v>20000</v>
      </c>
      <c r="P218" s="206" t="s">
        <v>1</v>
      </c>
      <c r="Q218" s="206"/>
      <c r="R218" s="207"/>
    </row>
    <row r="219" spans="1:18" ht="16.5" customHeight="1">
      <c r="A219" s="39">
        <v>217</v>
      </c>
      <c r="B219" s="127"/>
      <c r="C219" s="205" t="s">
        <v>2</v>
      </c>
      <c r="D219" s="205"/>
      <c r="E219" s="7" t="s">
        <v>334</v>
      </c>
      <c r="F219" s="13"/>
      <c r="G219" s="13"/>
      <c r="H219" s="7" t="s">
        <v>335</v>
      </c>
      <c r="I219" s="13"/>
      <c r="J219" s="166" t="s">
        <v>351</v>
      </c>
      <c r="K219" s="166"/>
      <c r="L219" s="167"/>
      <c r="M219" s="206" t="s">
        <v>0</v>
      </c>
      <c r="N219" s="207"/>
      <c r="O219" s="81">
        <v>100000</v>
      </c>
      <c r="P219" s="206" t="s">
        <v>1</v>
      </c>
      <c r="Q219" s="206"/>
      <c r="R219" s="207"/>
    </row>
    <row r="220" spans="1:18" ht="16.5" customHeight="1">
      <c r="A220" s="39">
        <v>218</v>
      </c>
      <c r="B220" s="127"/>
      <c r="C220" s="208" t="s">
        <v>2</v>
      </c>
      <c r="D220" s="208"/>
      <c r="E220" s="7" t="s">
        <v>334</v>
      </c>
      <c r="F220" s="14"/>
      <c r="G220" s="14"/>
      <c r="H220" s="7" t="s">
        <v>335</v>
      </c>
      <c r="I220" s="14"/>
      <c r="J220" s="166" t="s">
        <v>351</v>
      </c>
      <c r="K220" s="166"/>
      <c r="L220" s="167"/>
      <c r="M220" s="209" t="s">
        <v>0</v>
      </c>
      <c r="N220" s="210"/>
      <c r="O220" s="81">
        <v>10000</v>
      </c>
      <c r="P220" s="209" t="s">
        <v>1</v>
      </c>
      <c r="Q220" s="209"/>
      <c r="R220" s="210"/>
    </row>
    <row r="221" spans="1:18" ht="16.5" customHeight="1">
      <c r="A221" s="39">
        <v>219</v>
      </c>
      <c r="B221" s="127"/>
      <c r="C221" s="208" t="s">
        <v>2</v>
      </c>
      <c r="D221" s="208"/>
      <c r="E221" s="7" t="s">
        <v>334</v>
      </c>
      <c r="F221" s="14"/>
      <c r="G221" s="14"/>
      <c r="H221" s="7" t="s">
        <v>335</v>
      </c>
      <c r="I221" s="14"/>
      <c r="J221" s="166" t="s">
        <v>351</v>
      </c>
      <c r="K221" s="166"/>
      <c r="L221" s="167"/>
      <c r="M221" s="209" t="s">
        <v>0</v>
      </c>
      <c r="N221" s="210"/>
      <c r="O221" s="81">
        <v>10000</v>
      </c>
      <c r="P221" s="209" t="s">
        <v>1</v>
      </c>
      <c r="Q221" s="209"/>
      <c r="R221" s="210"/>
    </row>
    <row r="222" spans="1:18" ht="16.5" customHeight="1">
      <c r="A222" s="39">
        <v>220</v>
      </c>
      <c r="B222" s="127"/>
      <c r="C222" s="208" t="s">
        <v>2</v>
      </c>
      <c r="D222" s="208"/>
      <c r="E222" s="7" t="s">
        <v>334</v>
      </c>
      <c r="F222" s="14"/>
      <c r="G222" s="14"/>
      <c r="H222" s="7" t="s">
        <v>335</v>
      </c>
      <c r="I222" s="14"/>
      <c r="J222" s="166" t="s">
        <v>351</v>
      </c>
      <c r="K222" s="166"/>
      <c r="L222" s="167"/>
      <c r="M222" s="209" t="s">
        <v>0</v>
      </c>
      <c r="N222" s="210"/>
      <c r="O222" s="81">
        <v>10000</v>
      </c>
      <c r="P222" s="209" t="s">
        <v>1</v>
      </c>
      <c r="Q222" s="209"/>
      <c r="R222" s="210"/>
    </row>
    <row r="223" spans="1:18" ht="16.5" customHeight="1">
      <c r="A223" s="39">
        <v>221</v>
      </c>
      <c r="B223" s="86">
        <v>41054</v>
      </c>
      <c r="C223" s="208" t="s">
        <v>2</v>
      </c>
      <c r="D223" s="208"/>
      <c r="E223" s="7" t="s">
        <v>334</v>
      </c>
      <c r="F223" s="14"/>
      <c r="G223" s="14"/>
      <c r="H223" s="7" t="s">
        <v>335</v>
      </c>
      <c r="I223" s="14"/>
      <c r="J223" s="166" t="s">
        <v>351</v>
      </c>
      <c r="K223" s="166"/>
      <c r="L223" s="167"/>
      <c r="M223" s="209" t="s">
        <v>0</v>
      </c>
      <c r="N223" s="210"/>
      <c r="O223" s="81">
        <v>10000</v>
      </c>
      <c r="P223" s="209" t="s">
        <v>1</v>
      </c>
      <c r="Q223" s="209"/>
      <c r="R223" s="210"/>
    </row>
    <row r="224" spans="1:18" ht="16.5" customHeight="1">
      <c r="A224" s="39">
        <v>222</v>
      </c>
      <c r="B224" s="127"/>
      <c r="C224" s="208" t="s">
        <v>2</v>
      </c>
      <c r="D224" s="208"/>
      <c r="E224" s="7" t="s">
        <v>334</v>
      </c>
      <c r="F224" s="14"/>
      <c r="G224" s="14"/>
      <c r="H224" s="7" t="s">
        <v>335</v>
      </c>
      <c r="I224" s="14"/>
      <c r="J224" s="166" t="s">
        <v>351</v>
      </c>
      <c r="K224" s="166"/>
      <c r="L224" s="167"/>
      <c r="M224" s="209" t="s">
        <v>0</v>
      </c>
      <c r="N224" s="210"/>
      <c r="O224" s="81">
        <v>10000</v>
      </c>
      <c r="P224" s="209" t="s">
        <v>1</v>
      </c>
      <c r="Q224" s="209"/>
      <c r="R224" s="210"/>
    </row>
    <row r="225" spans="1:18" ht="16.5" customHeight="1">
      <c r="A225" s="39">
        <v>223</v>
      </c>
      <c r="B225" s="127"/>
      <c r="C225" s="208" t="s">
        <v>2</v>
      </c>
      <c r="D225" s="208"/>
      <c r="E225" s="7" t="s">
        <v>334</v>
      </c>
      <c r="F225" s="14"/>
      <c r="G225" s="14"/>
      <c r="H225" s="7" t="s">
        <v>335</v>
      </c>
      <c r="I225" s="14"/>
      <c r="J225" s="166" t="s">
        <v>351</v>
      </c>
      <c r="K225" s="166"/>
      <c r="L225" s="167"/>
      <c r="M225" s="209" t="s">
        <v>0</v>
      </c>
      <c r="N225" s="210"/>
      <c r="O225" s="81">
        <v>10000</v>
      </c>
      <c r="P225" s="209" t="s">
        <v>1</v>
      </c>
      <c r="Q225" s="209"/>
      <c r="R225" s="210"/>
    </row>
    <row r="226" spans="1:18" ht="16.5" customHeight="1">
      <c r="A226" s="39">
        <v>224</v>
      </c>
      <c r="B226" s="127"/>
      <c r="C226" s="208" t="s">
        <v>2</v>
      </c>
      <c r="D226" s="208"/>
      <c r="E226" s="7" t="s">
        <v>334</v>
      </c>
      <c r="F226" s="14"/>
      <c r="G226" s="14"/>
      <c r="H226" s="7" t="s">
        <v>335</v>
      </c>
      <c r="I226" s="14"/>
      <c r="J226" s="166" t="s">
        <v>351</v>
      </c>
      <c r="K226" s="166"/>
      <c r="L226" s="167"/>
      <c r="M226" s="209" t="s">
        <v>0</v>
      </c>
      <c r="N226" s="210"/>
      <c r="O226" s="81">
        <v>10000</v>
      </c>
      <c r="P226" s="209" t="s">
        <v>1</v>
      </c>
      <c r="Q226" s="209"/>
      <c r="R226" s="210"/>
    </row>
    <row r="227" spans="1:18" ht="16.5" customHeight="1">
      <c r="A227" s="39">
        <v>225</v>
      </c>
      <c r="B227" s="127"/>
      <c r="C227" s="208" t="s">
        <v>2</v>
      </c>
      <c r="D227" s="208"/>
      <c r="E227" s="7" t="s">
        <v>334</v>
      </c>
      <c r="F227" s="14"/>
      <c r="G227" s="14"/>
      <c r="H227" s="7" t="s">
        <v>335</v>
      </c>
      <c r="I227" s="14"/>
      <c r="J227" s="166" t="s">
        <v>351</v>
      </c>
      <c r="K227" s="166"/>
      <c r="L227" s="167"/>
      <c r="M227" s="209" t="s">
        <v>0</v>
      </c>
      <c r="N227" s="210"/>
      <c r="O227" s="81">
        <v>10000</v>
      </c>
      <c r="P227" s="209" t="s">
        <v>1</v>
      </c>
      <c r="Q227" s="209"/>
      <c r="R227" s="210"/>
    </row>
    <row r="228" spans="1:18" ht="16.5" customHeight="1">
      <c r="A228" s="39">
        <v>226</v>
      </c>
      <c r="B228" s="127"/>
      <c r="C228" s="208" t="s">
        <v>2</v>
      </c>
      <c r="D228" s="208"/>
      <c r="E228" s="7" t="s">
        <v>334</v>
      </c>
      <c r="F228" s="14"/>
      <c r="G228" s="14"/>
      <c r="H228" s="7" t="s">
        <v>335</v>
      </c>
      <c r="I228" s="14"/>
      <c r="J228" s="166" t="s">
        <v>351</v>
      </c>
      <c r="K228" s="166"/>
      <c r="L228" s="167"/>
      <c r="M228" s="209" t="s">
        <v>0</v>
      </c>
      <c r="N228" s="210"/>
      <c r="O228" s="81">
        <v>10000</v>
      </c>
      <c r="P228" s="209" t="s">
        <v>1</v>
      </c>
      <c r="Q228" s="209"/>
      <c r="R228" s="210"/>
    </row>
    <row r="229" spans="1:18" ht="16.5" customHeight="1">
      <c r="A229" s="39">
        <v>227</v>
      </c>
      <c r="B229" s="127"/>
      <c r="C229" s="208" t="s">
        <v>2</v>
      </c>
      <c r="D229" s="208"/>
      <c r="E229" s="7" t="s">
        <v>334</v>
      </c>
      <c r="F229" s="14"/>
      <c r="G229" s="14"/>
      <c r="H229" s="7" t="s">
        <v>335</v>
      </c>
      <c r="I229" s="14"/>
      <c r="J229" s="166" t="s">
        <v>351</v>
      </c>
      <c r="K229" s="166"/>
      <c r="L229" s="167"/>
      <c r="M229" s="209" t="s">
        <v>0</v>
      </c>
      <c r="N229" s="210"/>
      <c r="O229" s="81">
        <v>10000</v>
      </c>
      <c r="P229" s="209" t="s">
        <v>1</v>
      </c>
      <c r="Q229" s="209"/>
      <c r="R229" s="210"/>
    </row>
    <row r="230" spans="1:18" ht="16.5" customHeight="1">
      <c r="A230" s="39">
        <v>228</v>
      </c>
      <c r="B230" s="127"/>
      <c r="C230" s="208" t="s">
        <v>2</v>
      </c>
      <c r="D230" s="208"/>
      <c r="E230" s="7" t="s">
        <v>334</v>
      </c>
      <c r="F230" s="14"/>
      <c r="G230" s="14"/>
      <c r="H230" s="7" t="s">
        <v>335</v>
      </c>
      <c r="I230" s="14"/>
      <c r="J230" s="166" t="s">
        <v>351</v>
      </c>
      <c r="K230" s="166"/>
      <c r="L230" s="167"/>
      <c r="M230" s="209" t="s">
        <v>0</v>
      </c>
      <c r="N230" s="210"/>
      <c r="O230" s="81">
        <v>10000</v>
      </c>
      <c r="P230" s="209" t="s">
        <v>1</v>
      </c>
      <c r="Q230" s="209"/>
      <c r="R230" s="210"/>
    </row>
    <row r="231" spans="1:18" ht="16.5" customHeight="1">
      <c r="A231" s="39">
        <v>229</v>
      </c>
      <c r="B231" s="127"/>
      <c r="C231" s="208" t="s">
        <v>2</v>
      </c>
      <c r="D231" s="208"/>
      <c r="E231" s="7" t="s">
        <v>334</v>
      </c>
      <c r="F231" s="14"/>
      <c r="G231" s="14"/>
      <c r="H231" s="7" t="s">
        <v>335</v>
      </c>
      <c r="I231" s="14"/>
      <c r="J231" s="166" t="s">
        <v>351</v>
      </c>
      <c r="K231" s="166"/>
      <c r="L231" s="167"/>
      <c r="M231" s="209" t="s">
        <v>0</v>
      </c>
      <c r="N231" s="210"/>
      <c r="O231" s="81">
        <v>10000</v>
      </c>
      <c r="P231" s="209" t="s">
        <v>1</v>
      </c>
      <c r="Q231" s="209"/>
      <c r="R231" s="210"/>
    </row>
    <row r="232" spans="1:18" ht="16.5" customHeight="1">
      <c r="A232" s="39">
        <v>230</v>
      </c>
      <c r="B232" s="127"/>
      <c r="C232" s="208" t="s">
        <v>2</v>
      </c>
      <c r="D232" s="208"/>
      <c r="E232" s="7" t="s">
        <v>334</v>
      </c>
      <c r="F232" s="14"/>
      <c r="G232" s="14"/>
      <c r="H232" s="7" t="s">
        <v>335</v>
      </c>
      <c r="I232" s="14"/>
      <c r="J232" s="166" t="s">
        <v>351</v>
      </c>
      <c r="K232" s="166"/>
      <c r="L232" s="167"/>
      <c r="M232" s="209" t="s">
        <v>0</v>
      </c>
      <c r="N232" s="210"/>
      <c r="O232" s="81">
        <v>10000</v>
      </c>
      <c r="P232" s="209" t="s">
        <v>1</v>
      </c>
      <c r="Q232" s="209"/>
      <c r="R232" s="210"/>
    </row>
    <row r="233" spans="1:18" ht="16.5" customHeight="1">
      <c r="A233" s="39">
        <v>231</v>
      </c>
      <c r="B233" s="127"/>
      <c r="C233" s="208" t="s">
        <v>2</v>
      </c>
      <c r="D233" s="208"/>
      <c r="E233" s="7" t="s">
        <v>334</v>
      </c>
      <c r="F233" s="14"/>
      <c r="G233" s="14"/>
      <c r="H233" s="7" t="s">
        <v>335</v>
      </c>
      <c r="I233" s="14"/>
      <c r="J233" s="166" t="s">
        <v>351</v>
      </c>
      <c r="K233" s="166"/>
      <c r="L233" s="167"/>
      <c r="M233" s="209" t="s">
        <v>0</v>
      </c>
      <c r="N233" s="210"/>
      <c r="O233" s="81">
        <v>10000</v>
      </c>
      <c r="P233" s="209" t="s">
        <v>1</v>
      </c>
      <c r="Q233" s="209"/>
      <c r="R233" s="210"/>
    </row>
    <row r="234" spans="1:18" ht="16.5" customHeight="1">
      <c r="A234" s="39">
        <v>232</v>
      </c>
      <c r="B234" s="127"/>
      <c r="C234" s="208" t="s">
        <v>2</v>
      </c>
      <c r="D234" s="208"/>
      <c r="E234" s="7" t="s">
        <v>334</v>
      </c>
      <c r="F234" s="14"/>
      <c r="G234" s="14"/>
      <c r="H234" s="7" t="s">
        <v>335</v>
      </c>
      <c r="I234" s="14"/>
      <c r="J234" s="166" t="s">
        <v>351</v>
      </c>
      <c r="K234" s="166"/>
      <c r="L234" s="167"/>
      <c r="M234" s="209" t="s">
        <v>0</v>
      </c>
      <c r="N234" s="210"/>
      <c r="O234" s="81">
        <v>10000</v>
      </c>
      <c r="P234" s="209" t="s">
        <v>1</v>
      </c>
      <c r="Q234" s="209"/>
      <c r="R234" s="210"/>
    </row>
    <row r="235" spans="1:18" ht="16.5" customHeight="1">
      <c r="A235" s="39">
        <v>233</v>
      </c>
      <c r="B235" s="127"/>
      <c r="C235" s="208" t="s">
        <v>2</v>
      </c>
      <c r="D235" s="208"/>
      <c r="E235" s="7" t="s">
        <v>334</v>
      </c>
      <c r="F235" s="14"/>
      <c r="G235" s="14"/>
      <c r="H235" s="7" t="s">
        <v>335</v>
      </c>
      <c r="I235" s="14"/>
      <c r="J235" s="166" t="s">
        <v>351</v>
      </c>
      <c r="K235" s="166"/>
      <c r="L235" s="167"/>
      <c r="M235" s="209" t="s">
        <v>0</v>
      </c>
      <c r="N235" s="210"/>
      <c r="O235" s="81">
        <v>10000</v>
      </c>
      <c r="P235" s="209" t="s">
        <v>1</v>
      </c>
      <c r="Q235" s="209"/>
      <c r="R235" s="210"/>
    </row>
    <row r="236" spans="1:18" ht="16.5" customHeight="1">
      <c r="A236" s="39">
        <v>234</v>
      </c>
      <c r="B236" s="127"/>
      <c r="C236" s="208" t="s">
        <v>2</v>
      </c>
      <c r="D236" s="208"/>
      <c r="E236" s="7" t="s">
        <v>334</v>
      </c>
      <c r="F236" s="14"/>
      <c r="G236" s="14"/>
      <c r="H236" s="7" t="s">
        <v>335</v>
      </c>
      <c r="I236" s="14"/>
      <c r="J236" s="166" t="s">
        <v>351</v>
      </c>
      <c r="K236" s="166"/>
      <c r="L236" s="167"/>
      <c r="M236" s="209" t="s">
        <v>0</v>
      </c>
      <c r="N236" s="210"/>
      <c r="O236" s="81">
        <v>10000</v>
      </c>
      <c r="P236" s="209" t="s">
        <v>1</v>
      </c>
      <c r="Q236" s="209"/>
      <c r="R236" s="210"/>
    </row>
    <row r="237" spans="1:18" ht="16.5" customHeight="1">
      <c r="A237" s="39">
        <v>235</v>
      </c>
      <c r="B237" s="127"/>
      <c r="C237" s="208" t="s">
        <v>2</v>
      </c>
      <c r="D237" s="208"/>
      <c r="E237" s="7" t="s">
        <v>334</v>
      </c>
      <c r="F237" s="14"/>
      <c r="G237" s="14"/>
      <c r="H237" s="7" t="s">
        <v>335</v>
      </c>
      <c r="I237" s="14"/>
      <c r="J237" s="166" t="s">
        <v>351</v>
      </c>
      <c r="K237" s="166"/>
      <c r="L237" s="167"/>
      <c r="M237" s="209" t="s">
        <v>0</v>
      </c>
      <c r="N237" s="210"/>
      <c r="O237" s="81">
        <v>10000</v>
      </c>
      <c r="P237" s="209" t="s">
        <v>1</v>
      </c>
      <c r="Q237" s="209"/>
      <c r="R237" s="210"/>
    </row>
    <row r="238" spans="1:18" ht="16.5" customHeight="1">
      <c r="A238" s="39">
        <v>236</v>
      </c>
      <c r="B238" s="127"/>
      <c r="C238" s="208" t="s">
        <v>2</v>
      </c>
      <c r="D238" s="208"/>
      <c r="E238" s="7" t="s">
        <v>334</v>
      </c>
      <c r="F238" s="14"/>
      <c r="G238" s="14"/>
      <c r="H238" s="7" t="s">
        <v>335</v>
      </c>
      <c r="I238" s="14"/>
      <c r="J238" s="166" t="s">
        <v>351</v>
      </c>
      <c r="K238" s="166"/>
      <c r="L238" s="167"/>
      <c r="M238" s="209" t="s">
        <v>0</v>
      </c>
      <c r="N238" s="210"/>
      <c r="O238" s="81">
        <v>10000</v>
      </c>
      <c r="P238" s="209" t="s">
        <v>1</v>
      </c>
      <c r="Q238" s="209"/>
      <c r="R238" s="210"/>
    </row>
    <row r="239" spans="1:18" ht="16.5" customHeight="1">
      <c r="A239" s="39">
        <v>237</v>
      </c>
      <c r="B239" s="127"/>
      <c r="C239" s="208" t="s">
        <v>2</v>
      </c>
      <c r="D239" s="208"/>
      <c r="E239" s="7" t="s">
        <v>334</v>
      </c>
      <c r="F239" s="14"/>
      <c r="G239" s="14"/>
      <c r="H239" s="7" t="s">
        <v>335</v>
      </c>
      <c r="I239" s="14"/>
      <c r="J239" s="166" t="s">
        <v>351</v>
      </c>
      <c r="K239" s="166"/>
      <c r="L239" s="167"/>
      <c r="M239" s="209" t="s">
        <v>0</v>
      </c>
      <c r="N239" s="210"/>
      <c r="O239" s="81">
        <v>20000</v>
      </c>
      <c r="P239" s="209" t="s">
        <v>1</v>
      </c>
      <c r="Q239" s="209"/>
      <c r="R239" s="210"/>
    </row>
    <row r="240" spans="1:18" ht="16.5" customHeight="1">
      <c r="A240" s="39">
        <v>238</v>
      </c>
      <c r="B240" s="86">
        <v>41057</v>
      </c>
      <c r="C240" s="208" t="s">
        <v>2</v>
      </c>
      <c r="D240" s="208"/>
      <c r="E240" s="7" t="s">
        <v>334</v>
      </c>
      <c r="F240" s="14"/>
      <c r="G240" s="14"/>
      <c r="H240" s="7" t="s">
        <v>335</v>
      </c>
      <c r="I240" s="14"/>
      <c r="J240" s="166" t="s">
        <v>351</v>
      </c>
      <c r="K240" s="166"/>
      <c r="L240" s="167"/>
      <c r="M240" s="209" t="s">
        <v>0</v>
      </c>
      <c r="N240" s="210"/>
      <c r="O240" s="81">
        <v>30000</v>
      </c>
      <c r="P240" s="209" t="s">
        <v>1</v>
      </c>
      <c r="Q240" s="209"/>
      <c r="R240" s="210"/>
    </row>
    <row r="241" spans="1:18" ht="16.5" customHeight="1">
      <c r="A241" s="39">
        <v>239</v>
      </c>
      <c r="B241" s="86">
        <v>41059</v>
      </c>
      <c r="C241" s="208" t="s">
        <v>2</v>
      </c>
      <c r="D241" s="208"/>
      <c r="E241" s="7" t="s">
        <v>334</v>
      </c>
      <c r="F241" s="14"/>
      <c r="G241" s="14"/>
      <c r="H241" s="7" t="s">
        <v>335</v>
      </c>
      <c r="I241" s="14"/>
      <c r="J241" s="166" t="s">
        <v>351</v>
      </c>
      <c r="K241" s="166"/>
      <c r="L241" s="167"/>
      <c r="M241" s="209" t="s">
        <v>0</v>
      </c>
      <c r="N241" s="210"/>
      <c r="O241" s="81">
        <v>10000</v>
      </c>
      <c r="P241" s="209" t="s">
        <v>1</v>
      </c>
      <c r="Q241" s="209"/>
      <c r="R241" s="210"/>
    </row>
    <row r="242" spans="1:18" ht="16.5" customHeight="1">
      <c r="A242" s="39">
        <v>240</v>
      </c>
      <c r="B242" s="86">
        <v>41060</v>
      </c>
      <c r="C242" s="211" t="s">
        <v>2</v>
      </c>
      <c r="D242" s="211"/>
      <c r="E242" s="7" t="s">
        <v>334</v>
      </c>
      <c r="F242" s="15"/>
      <c r="G242" s="15"/>
      <c r="H242" s="7" t="s">
        <v>335</v>
      </c>
      <c r="I242" s="15"/>
      <c r="J242" s="166" t="s">
        <v>351</v>
      </c>
      <c r="K242" s="166"/>
      <c r="L242" s="167"/>
      <c r="M242" s="212" t="s">
        <v>0</v>
      </c>
      <c r="N242" s="213"/>
      <c r="O242" s="81">
        <v>5000</v>
      </c>
      <c r="P242" s="212" t="s">
        <v>1</v>
      </c>
      <c r="Q242" s="212"/>
      <c r="R242" s="213"/>
    </row>
    <row r="243" spans="1:18" ht="16.5" customHeight="1">
      <c r="A243" s="39">
        <v>241</v>
      </c>
      <c r="B243" s="127"/>
      <c r="C243" s="211" t="s">
        <v>2</v>
      </c>
      <c r="D243" s="211"/>
      <c r="E243" s="7" t="s">
        <v>334</v>
      </c>
      <c r="F243" s="15"/>
      <c r="G243" s="15"/>
      <c r="H243" s="7" t="s">
        <v>335</v>
      </c>
      <c r="I243" s="15"/>
      <c r="J243" s="166" t="s">
        <v>351</v>
      </c>
      <c r="K243" s="166"/>
      <c r="L243" s="167"/>
      <c r="M243" s="212" t="s">
        <v>0</v>
      </c>
      <c r="N243" s="213"/>
      <c r="O243" s="81">
        <v>10000</v>
      </c>
      <c r="P243" s="212" t="s">
        <v>1</v>
      </c>
      <c r="Q243" s="212"/>
      <c r="R243" s="213"/>
    </row>
    <row r="244" spans="1:18" ht="16.5" customHeight="1">
      <c r="A244" s="39">
        <v>242</v>
      </c>
      <c r="B244" s="127"/>
      <c r="C244" s="211" t="s">
        <v>2</v>
      </c>
      <c r="D244" s="211"/>
      <c r="E244" s="7" t="s">
        <v>334</v>
      </c>
      <c r="F244" s="15"/>
      <c r="G244" s="15"/>
      <c r="H244" s="7" t="s">
        <v>335</v>
      </c>
      <c r="I244" s="15"/>
      <c r="J244" s="166" t="s">
        <v>351</v>
      </c>
      <c r="K244" s="166"/>
      <c r="L244" s="167"/>
      <c r="M244" s="212" t="s">
        <v>0</v>
      </c>
      <c r="N244" s="213"/>
      <c r="O244" s="81">
        <v>10000</v>
      </c>
      <c r="P244" s="212" t="s">
        <v>1</v>
      </c>
      <c r="Q244" s="212"/>
      <c r="R244" s="213"/>
    </row>
    <row r="245" spans="1:18" ht="16.5" customHeight="1">
      <c r="A245" s="39">
        <v>243</v>
      </c>
      <c r="B245" s="86">
        <v>41060</v>
      </c>
      <c r="C245" s="211" t="s">
        <v>2</v>
      </c>
      <c r="D245" s="211"/>
      <c r="E245" s="7" t="s">
        <v>334</v>
      </c>
      <c r="F245" s="15"/>
      <c r="G245" s="15"/>
      <c r="H245" s="7" t="s">
        <v>335</v>
      </c>
      <c r="I245" s="15"/>
      <c r="J245" s="166" t="s">
        <v>351</v>
      </c>
      <c r="K245" s="166"/>
      <c r="L245" s="167"/>
      <c r="M245" s="212" t="s">
        <v>0</v>
      </c>
      <c r="N245" s="213"/>
      <c r="O245" s="81">
        <v>20000</v>
      </c>
      <c r="P245" s="212" t="s">
        <v>1</v>
      </c>
      <c r="Q245" s="212"/>
      <c r="R245" s="213"/>
    </row>
    <row r="246" spans="1:18" ht="16.5" customHeight="1">
      <c r="A246" s="39">
        <v>244</v>
      </c>
      <c r="B246" s="127"/>
      <c r="C246" s="211" t="s">
        <v>2</v>
      </c>
      <c r="D246" s="211"/>
      <c r="E246" s="7" t="s">
        <v>334</v>
      </c>
      <c r="F246" s="15"/>
      <c r="G246" s="15"/>
      <c r="H246" s="7" t="s">
        <v>335</v>
      </c>
      <c r="I246" s="15"/>
      <c r="J246" s="166" t="s">
        <v>351</v>
      </c>
      <c r="K246" s="166"/>
      <c r="L246" s="167"/>
      <c r="M246" s="212" t="s">
        <v>0</v>
      </c>
      <c r="N246" s="213"/>
      <c r="O246" s="81">
        <v>10000</v>
      </c>
      <c r="P246" s="212" t="s">
        <v>1</v>
      </c>
      <c r="Q246" s="212"/>
      <c r="R246" s="213"/>
    </row>
    <row r="247" spans="1:18" ht="16.5" customHeight="1">
      <c r="A247" s="39">
        <v>245</v>
      </c>
      <c r="B247" s="127"/>
      <c r="C247" s="211" t="s">
        <v>2</v>
      </c>
      <c r="D247" s="211"/>
      <c r="E247" s="7" t="s">
        <v>334</v>
      </c>
      <c r="F247" s="15"/>
      <c r="G247" s="15"/>
      <c r="H247" s="7" t="s">
        <v>335</v>
      </c>
      <c r="I247" s="15"/>
      <c r="J247" s="166" t="s">
        <v>351</v>
      </c>
      <c r="K247" s="166"/>
      <c r="L247" s="167"/>
      <c r="M247" s="212" t="s">
        <v>0</v>
      </c>
      <c r="N247" s="213"/>
      <c r="O247" s="81">
        <v>20000</v>
      </c>
      <c r="P247" s="212" t="s">
        <v>1</v>
      </c>
      <c r="Q247" s="212"/>
      <c r="R247" s="213"/>
    </row>
    <row r="248" spans="1:18" ht="16.5" customHeight="1">
      <c r="A248" s="39">
        <v>246</v>
      </c>
      <c r="B248" s="127"/>
      <c r="C248" s="211" t="s">
        <v>2</v>
      </c>
      <c r="D248" s="211"/>
      <c r="E248" s="7" t="s">
        <v>334</v>
      </c>
      <c r="F248" s="15"/>
      <c r="G248" s="15"/>
      <c r="H248" s="7" t="s">
        <v>335</v>
      </c>
      <c r="I248" s="15"/>
      <c r="J248" s="166" t="s">
        <v>351</v>
      </c>
      <c r="K248" s="166"/>
      <c r="L248" s="167"/>
      <c r="M248" s="212" t="s">
        <v>0</v>
      </c>
      <c r="N248" s="213"/>
      <c r="O248" s="81">
        <v>10000</v>
      </c>
      <c r="P248" s="212" t="s">
        <v>1</v>
      </c>
      <c r="Q248" s="212"/>
      <c r="R248" s="213"/>
    </row>
    <row r="249" spans="1:18" ht="16.5" customHeight="1">
      <c r="A249" s="39">
        <v>247</v>
      </c>
      <c r="B249" s="127"/>
      <c r="C249" s="211" t="s">
        <v>2</v>
      </c>
      <c r="D249" s="211"/>
      <c r="E249" s="7" t="s">
        <v>334</v>
      </c>
      <c r="F249" s="15"/>
      <c r="G249" s="15"/>
      <c r="H249" s="7" t="s">
        <v>335</v>
      </c>
      <c r="I249" s="15"/>
      <c r="J249" s="166" t="s">
        <v>351</v>
      </c>
      <c r="K249" s="166"/>
      <c r="L249" s="167"/>
      <c r="M249" s="212" t="s">
        <v>0</v>
      </c>
      <c r="N249" s="213"/>
      <c r="O249" s="81">
        <v>10000</v>
      </c>
      <c r="P249" s="212" t="s">
        <v>1</v>
      </c>
      <c r="Q249" s="212"/>
      <c r="R249" s="213"/>
    </row>
    <row r="250" spans="1:18" ht="16.5" customHeight="1">
      <c r="A250" s="39">
        <v>248</v>
      </c>
      <c r="B250" s="127"/>
      <c r="C250" s="211" t="s">
        <v>2</v>
      </c>
      <c r="D250" s="211"/>
      <c r="E250" s="7" t="s">
        <v>334</v>
      </c>
      <c r="F250" s="15"/>
      <c r="G250" s="15"/>
      <c r="H250" s="7" t="s">
        <v>335</v>
      </c>
      <c r="I250" s="15"/>
      <c r="J250" s="166" t="s">
        <v>351</v>
      </c>
      <c r="K250" s="166"/>
      <c r="L250" s="167"/>
      <c r="M250" s="212" t="s">
        <v>0</v>
      </c>
      <c r="N250" s="213"/>
      <c r="O250" s="81">
        <v>10000</v>
      </c>
      <c r="P250" s="212" t="s">
        <v>1</v>
      </c>
      <c r="Q250" s="212"/>
      <c r="R250" s="213"/>
    </row>
    <row r="251" spans="1:18" ht="16.5" customHeight="1">
      <c r="A251" s="39">
        <v>249</v>
      </c>
      <c r="B251" s="127"/>
      <c r="C251" s="211" t="s">
        <v>2</v>
      </c>
      <c r="D251" s="211"/>
      <c r="E251" s="7" t="s">
        <v>334</v>
      </c>
      <c r="F251" s="15"/>
      <c r="G251" s="15"/>
      <c r="H251" s="7" t="s">
        <v>335</v>
      </c>
      <c r="I251" s="15"/>
      <c r="J251" s="166" t="s">
        <v>351</v>
      </c>
      <c r="K251" s="166"/>
      <c r="L251" s="167"/>
      <c r="M251" s="212" t="s">
        <v>0</v>
      </c>
      <c r="N251" s="213"/>
      <c r="O251" s="81">
        <v>20000</v>
      </c>
      <c r="P251" s="212" t="s">
        <v>1</v>
      </c>
      <c r="Q251" s="212"/>
      <c r="R251" s="213"/>
    </row>
    <row r="252" spans="1:18" ht="16.5" customHeight="1">
      <c r="A252" s="39">
        <v>250</v>
      </c>
      <c r="B252" s="127"/>
      <c r="C252" s="211" t="s">
        <v>2</v>
      </c>
      <c r="D252" s="211"/>
      <c r="E252" s="7" t="s">
        <v>334</v>
      </c>
      <c r="F252" s="15"/>
      <c r="G252" s="15"/>
      <c r="H252" s="7" t="s">
        <v>335</v>
      </c>
      <c r="I252" s="15"/>
      <c r="J252" s="166" t="s">
        <v>351</v>
      </c>
      <c r="K252" s="166"/>
      <c r="L252" s="167"/>
      <c r="M252" s="212" t="s">
        <v>0</v>
      </c>
      <c r="N252" s="213"/>
      <c r="O252" s="81">
        <v>10000</v>
      </c>
      <c r="P252" s="212" t="s">
        <v>1</v>
      </c>
      <c r="Q252" s="212"/>
      <c r="R252" s="213"/>
    </row>
    <row r="253" spans="1:18" ht="16.5" customHeight="1">
      <c r="A253" s="39">
        <v>251</v>
      </c>
      <c r="B253" s="127"/>
      <c r="C253" s="211" t="s">
        <v>2</v>
      </c>
      <c r="D253" s="211"/>
      <c r="E253" s="7" t="s">
        <v>334</v>
      </c>
      <c r="F253" s="15"/>
      <c r="G253" s="15"/>
      <c r="H253" s="7" t="s">
        <v>335</v>
      </c>
      <c r="I253" s="15"/>
      <c r="J253" s="166" t="s">
        <v>351</v>
      </c>
      <c r="K253" s="166"/>
      <c r="L253" s="167"/>
      <c r="M253" s="212" t="s">
        <v>0</v>
      </c>
      <c r="N253" s="213"/>
      <c r="O253" s="81">
        <v>10000</v>
      </c>
      <c r="P253" s="212" t="s">
        <v>1</v>
      </c>
      <c r="Q253" s="212"/>
      <c r="R253" s="213"/>
    </row>
    <row r="254" spans="1:18" ht="16.5" customHeight="1">
      <c r="A254" s="39">
        <v>252</v>
      </c>
      <c r="B254" s="127"/>
      <c r="C254" s="211" t="s">
        <v>2</v>
      </c>
      <c r="D254" s="211"/>
      <c r="E254" s="7" t="s">
        <v>334</v>
      </c>
      <c r="F254" s="15"/>
      <c r="G254" s="15"/>
      <c r="H254" s="7" t="s">
        <v>335</v>
      </c>
      <c r="I254" s="15"/>
      <c r="J254" s="166" t="s">
        <v>351</v>
      </c>
      <c r="K254" s="166"/>
      <c r="L254" s="167"/>
      <c r="M254" s="212" t="s">
        <v>0</v>
      </c>
      <c r="N254" s="213"/>
      <c r="O254" s="81">
        <v>10000</v>
      </c>
      <c r="P254" s="212" t="s">
        <v>1</v>
      </c>
      <c r="Q254" s="212"/>
      <c r="R254" s="213"/>
    </row>
    <row r="255" spans="1:18" ht="16.5" customHeight="1">
      <c r="A255" s="39">
        <v>253</v>
      </c>
      <c r="B255" s="127"/>
      <c r="C255" s="211" t="s">
        <v>2</v>
      </c>
      <c r="D255" s="211"/>
      <c r="E255" s="7" t="s">
        <v>334</v>
      </c>
      <c r="F255" s="15"/>
      <c r="G255" s="15"/>
      <c r="H255" s="7" t="s">
        <v>335</v>
      </c>
      <c r="I255" s="15"/>
      <c r="J255" s="166" t="s">
        <v>351</v>
      </c>
      <c r="K255" s="166"/>
      <c r="L255" s="167"/>
      <c r="M255" s="212" t="s">
        <v>0</v>
      </c>
      <c r="N255" s="213"/>
      <c r="O255" s="81">
        <v>50000</v>
      </c>
      <c r="P255" s="212" t="s">
        <v>1</v>
      </c>
      <c r="Q255" s="212"/>
      <c r="R255" s="213"/>
    </row>
    <row r="256" spans="1:18" ht="16.5" customHeight="1">
      <c r="A256" s="39">
        <v>254</v>
      </c>
      <c r="B256" s="127"/>
      <c r="C256" s="211" t="s">
        <v>2</v>
      </c>
      <c r="D256" s="211"/>
      <c r="E256" s="7" t="s">
        <v>334</v>
      </c>
      <c r="F256" s="15"/>
      <c r="G256" s="15"/>
      <c r="H256" s="7" t="s">
        <v>335</v>
      </c>
      <c r="I256" s="15"/>
      <c r="J256" s="166" t="s">
        <v>351</v>
      </c>
      <c r="K256" s="166"/>
      <c r="L256" s="167"/>
      <c r="M256" s="212" t="s">
        <v>0</v>
      </c>
      <c r="N256" s="213"/>
      <c r="O256" s="81">
        <v>5000</v>
      </c>
      <c r="P256" s="212" t="s">
        <v>1</v>
      </c>
      <c r="Q256" s="212"/>
      <c r="R256" s="213"/>
    </row>
    <row r="257" spans="1:18" ht="16.5" customHeight="1">
      <c r="A257" s="39">
        <v>255</v>
      </c>
      <c r="B257" s="86">
        <v>41061</v>
      </c>
      <c r="C257" s="211" t="s">
        <v>2</v>
      </c>
      <c r="D257" s="211"/>
      <c r="E257" s="7" t="s">
        <v>334</v>
      </c>
      <c r="F257" s="15"/>
      <c r="G257" s="15"/>
      <c r="H257" s="7" t="s">
        <v>335</v>
      </c>
      <c r="I257" s="15"/>
      <c r="J257" s="166" t="s">
        <v>351</v>
      </c>
      <c r="K257" s="166"/>
      <c r="L257" s="167"/>
      <c r="M257" s="212" t="s">
        <v>0</v>
      </c>
      <c r="N257" s="213"/>
      <c r="O257" s="81">
        <v>10000</v>
      </c>
      <c r="P257" s="212" t="s">
        <v>1</v>
      </c>
      <c r="Q257" s="212"/>
      <c r="R257" s="213"/>
    </row>
    <row r="258" spans="1:18" ht="16.5" customHeight="1">
      <c r="A258" s="39">
        <v>256</v>
      </c>
      <c r="B258" s="86">
        <v>41064</v>
      </c>
      <c r="C258" s="211" t="s">
        <v>2</v>
      </c>
      <c r="D258" s="211"/>
      <c r="E258" s="7" t="s">
        <v>334</v>
      </c>
      <c r="F258" s="15"/>
      <c r="G258" s="15"/>
      <c r="H258" s="7" t="s">
        <v>335</v>
      </c>
      <c r="I258" s="15"/>
      <c r="J258" s="166" t="s">
        <v>351</v>
      </c>
      <c r="K258" s="166"/>
      <c r="L258" s="167"/>
      <c r="M258" s="212" t="s">
        <v>0</v>
      </c>
      <c r="N258" s="213"/>
      <c r="O258" s="81">
        <v>10000</v>
      </c>
      <c r="P258" s="212" t="s">
        <v>1</v>
      </c>
      <c r="Q258" s="212"/>
      <c r="R258" s="213"/>
    </row>
    <row r="259" spans="1:18" ht="16.5" customHeight="1">
      <c r="A259" s="39">
        <v>257</v>
      </c>
      <c r="B259" s="127"/>
      <c r="C259" s="211" t="s">
        <v>2</v>
      </c>
      <c r="D259" s="211"/>
      <c r="E259" s="7" t="s">
        <v>334</v>
      </c>
      <c r="F259" s="15"/>
      <c r="G259" s="15"/>
      <c r="H259" s="7" t="s">
        <v>335</v>
      </c>
      <c r="I259" s="15"/>
      <c r="J259" s="166" t="s">
        <v>351</v>
      </c>
      <c r="K259" s="166"/>
      <c r="L259" s="167"/>
      <c r="M259" s="212" t="s">
        <v>0</v>
      </c>
      <c r="N259" s="213"/>
      <c r="O259" s="81">
        <v>10000</v>
      </c>
      <c r="P259" s="212" t="s">
        <v>1</v>
      </c>
      <c r="Q259" s="212"/>
      <c r="R259" s="213"/>
    </row>
    <row r="260" spans="1:18" ht="16.5" customHeight="1">
      <c r="A260" s="39">
        <v>258</v>
      </c>
      <c r="B260" s="86">
        <v>41071</v>
      </c>
      <c r="C260" s="211" t="s">
        <v>2</v>
      </c>
      <c r="D260" s="211"/>
      <c r="E260" s="7" t="s">
        <v>334</v>
      </c>
      <c r="F260" s="15"/>
      <c r="G260" s="15"/>
      <c r="H260" s="7" t="s">
        <v>335</v>
      </c>
      <c r="I260" s="15"/>
      <c r="J260" s="166" t="s">
        <v>351</v>
      </c>
      <c r="K260" s="166"/>
      <c r="L260" s="167"/>
      <c r="M260" s="212" t="s">
        <v>0</v>
      </c>
      <c r="N260" s="213"/>
      <c r="O260" s="81">
        <v>10000</v>
      </c>
      <c r="P260" s="212" t="s">
        <v>1</v>
      </c>
      <c r="Q260" s="212"/>
      <c r="R260" s="213"/>
    </row>
    <row r="261" spans="1:18" ht="16.5" customHeight="1">
      <c r="A261" s="39">
        <v>259</v>
      </c>
      <c r="B261" s="86">
        <v>41075</v>
      </c>
      <c r="C261" s="211" t="s">
        <v>2</v>
      </c>
      <c r="D261" s="211"/>
      <c r="E261" s="7" t="s">
        <v>334</v>
      </c>
      <c r="F261" s="15"/>
      <c r="G261" s="15"/>
      <c r="H261" s="7" t="s">
        <v>335</v>
      </c>
      <c r="I261" s="15"/>
      <c r="J261" s="166" t="s">
        <v>351</v>
      </c>
      <c r="K261" s="166"/>
      <c r="L261" s="167"/>
      <c r="M261" s="212" t="s">
        <v>0</v>
      </c>
      <c r="N261" s="213"/>
      <c r="O261" s="81">
        <v>10000</v>
      </c>
      <c r="P261" s="212" t="s">
        <v>1</v>
      </c>
      <c r="Q261" s="212"/>
      <c r="R261" s="213"/>
    </row>
    <row r="262" spans="1:18" ht="16.5" customHeight="1">
      <c r="A262" s="39">
        <v>260</v>
      </c>
      <c r="B262" s="127"/>
      <c r="C262" s="211" t="s">
        <v>2</v>
      </c>
      <c r="D262" s="211"/>
      <c r="E262" s="7" t="s">
        <v>334</v>
      </c>
      <c r="F262" s="15"/>
      <c r="G262" s="15"/>
      <c r="H262" s="7" t="s">
        <v>335</v>
      </c>
      <c r="I262" s="15"/>
      <c r="J262" s="166" t="s">
        <v>351</v>
      </c>
      <c r="K262" s="166"/>
      <c r="L262" s="167"/>
      <c r="M262" s="212" t="s">
        <v>0</v>
      </c>
      <c r="N262" s="213"/>
      <c r="O262" s="81">
        <v>10000</v>
      </c>
      <c r="P262" s="212" t="s">
        <v>1</v>
      </c>
      <c r="Q262" s="212"/>
      <c r="R262" s="213"/>
    </row>
    <row r="263" spans="1:18" ht="16.5" customHeight="1">
      <c r="A263" s="39">
        <v>261</v>
      </c>
      <c r="B263" s="86">
        <v>41080</v>
      </c>
      <c r="C263" s="211" t="s">
        <v>2</v>
      </c>
      <c r="D263" s="211"/>
      <c r="E263" s="7" t="s">
        <v>334</v>
      </c>
      <c r="F263" s="15"/>
      <c r="G263" s="15"/>
      <c r="H263" s="7" t="s">
        <v>335</v>
      </c>
      <c r="I263" s="15"/>
      <c r="J263" s="166" t="s">
        <v>351</v>
      </c>
      <c r="K263" s="166"/>
      <c r="L263" s="167"/>
      <c r="M263" s="212" t="s">
        <v>0</v>
      </c>
      <c r="N263" s="213"/>
      <c r="O263" s="81">
        <v>10000</v>
      </c>
      <c r="P263" s="212" t="s">
        <v>1</v>
      </c>
      <c r="Q263" s="212"/>
      <c r="R263" s="213"/>
    </row>
    <row r="264" spans="1:18" ht="16.5" customHeight="1">
      <c r="A264" s="39">
        <v>262</v>
      </c>
      <c r="B264" s="86">
        <v>41082</v>
      </c>
      <c r="C264" s="214" t="s">
        <v>2</v>
      </c>
      <c r="D264" s="214"/>
      <c r="E264" s="7" t="s">
        <v>334</v>
      </c>
      <c r="F264" s="16"/>
      <c r="G264" s="16"/>
      <c r="H264" s="7" t="s">
        <v>335</v>
      </c>
      <c r="I264" s="16"/>
      <c r="J264" s="166" t="s">
        <v>351</v>
      </c>
      <c r="K264" s="166"/>
      <c r="L264" s="167"/>
      <c r="M264" s="215" t="s">
        <v>0</v>
      </c>
      <c r="N264" s="216"/>
      <c r="O264" s="81">
        <v>30000</v>
      </c>
      <c r="P264" s="215" t="s">
        <v>1</v>
      </c>
      <c r="Q264" s="215"/>
      <c r="R264" s="216"/>
    </row>
    <row r="265" spans="1:18" ht="16.5" customHeight="1">
      <c r="A265" s="39">
        <v>263</v>
      </c>
      <c r="B265" s="86">
        <v>41083</v>
      </c>
      <c r="C265" s="214" t="s">
        <v>2</v>
      </c>
      <c r="D265" s="214"/>
      <c r="E265" s="7" t="s">
        <v>334</v>
      </c>
      <c r="F265" s="16"/>
      <c r="G265" s="16"/>
      <c r="H265" s="7" t="s">
        <v>335</v>
      </c>
      <c r="I265" s="16"/>
      <c r="J265" s="166" t="s">
        <v>351</v>
      </c>
      <c r="K265" s="166"/>
      <c r="L265" s="167"/>
      <c r="M265" s="215" t="s">
        <v>0</v>
      </c>
      <c r="N265" s="216"/>
      <c r="O265" s="81">
        <v>50000</v>
      </c>
      <c r="P265" s="215" t="s">
        <v>1</v>
      </c>
      <c r="Q265" s="215"/>
      <c r="R265" s="216"/>
    </row>
    <row r="266" spans="1:18" ht="16.5" customHeight="1">
      <c r="A266" s="39">
        <v>264</v>
      </c>
      <c r="B266" s="86">
        <v>41085</v>
      </c>
      <c r="C266" s="214" t="s">
        <v>2</v>
      </c>
      <c r="D266" s="214"/>
      <c r="E266" s="7" t="s">
        <v>334</v>
      </c>
      <c r="F266" s="16"/>
      <c r="G266" s="16"/>
      <c r="H266" s="7" t="s">
        <v>335</v>
      </c>
      <c r="I266" s="16"/>
      <c r="J266" s="166" t="s">
        <v>351</v>
      </c>
      <c r="K266" s="166"/>
      <c r="L266" s="167"/>
      <c r="M266" s="215" t="s">
        <v>0</v>
      </c>
      <c r="N266" s="216"/>
      <c r="O266" s="81">
        <v>50000</v>
      </c>
      <c r="P266" s="215" t="s">
        <v>1</v>
      </c>
      <c r="Q266" s="215"/>
      <c r="R266" s="216"/>
    </row>
    <row r="267" spans="1:18" ht="16.5" customHeight="1">
      <c r="A267" s="39">
        <v>265</v>
      </c>
      <c r="B267" s="86">
        <v>41085</v>
      </c>
      <c r="C267" s="214" t="s">
        <v>2</v>
      </c>
      <c r="D267" s="214"/>
      <c r="E267" s="7" t="s">
        <v>334</v>
      </c>
      <c r="F267" s="16"/>
      <c r="G267" s="16"/>
      <c r="H267" s="7" t="s">
        <v>335</v>
      </c>
      <c r="I267" s="16"/>
      <c r="J267" s="166" t="s">
        <v>351</v>
      </c>
      <c r="K267" s="166"/>
      <c r="L267" s="167"/>
      <c r="M267" s="215" t="s">
        <v>0</v>
      </c>
      <c r="N267" s="216"/>
      <c r="O267" s="81">
        <v>20000</v>
      </c>
      <c r="P267" s="215" t="s">
        <v>1</v>
      </c>
      <c r="Q267" s="215"/>
      <c r="R267" s="216"/>
    </row>
    <row r="268" spans="1:18" ht="16.5" customHeight="1">
      <c r="A268" s="39">
        <v>266</v>
      </c>
      <c r="B268" s="127"/>
      <c r="C268" s="214" t="s">
        <v>2</v>
      </c>
      <c r="D268" s="214"/>
      <c r="E268" s="7" t="s">
        <v>334</v>
      </c>
      <c r="F268" s="16"/>
      <c r="G268" s="16"/>
      <c r="H268" s="7" t="s">
        <v>335</v>
      </c>
      <c r="I268" s="16"/>
      <c r="J268" s="166" t="s">
        <v>351</v>
      </c>
      <c r="K268" s="166"/>
      <c r="L268" s="167"/>
      <c r="M268" s="215" t="s">
        <v>0</v>
      </c>
      <c r="N268" s="216"/>
      <c r="O268" s="81">
        <v>5000</v>
      </c>
      <c r="P268" s="215" t="s">
        <v>1</v>
      </c>
      <c r="Q268" s="215"/>
      <c r="R268" s="216"/>
    </row>
    <row r="269" spans="1:18" ht="16.5" customHeight="1">
      <c r="A269" s="39">
        <v>267</v>
      </c>
      <c r="B269" s="127"/>
      <c r="C269" s="214" t="s">
        <v>2</v>
      </c>
      <c r="D269" s="214"/>
      <c r="E269" s="7" t="s">
        <v>357</v>
      </c>
      <c r="F269" s="16"/>
      <c r="G269" s="16"/>
      <c r="H269" s="7" t="s">
        <v>335</v>
      </c>
      <c r="I269" s="16"/>
      <c r="J269" s="166" t="s">
        <v>351</v>
      </c>
      <c r="K269" s="166"/>
      <c r="L269" s="167"/>
      <c r="M269" s="215" t="s">
        <v>0</v>
      </c>
      <c r="N269" s="216"/>
      <c r="O269" s="81">
        <v>10000</v>
      </c>
      <c r="P269" s="215" t="s">
        <v>1</v>
      </c>
      <c r="Q269" s="215"/>
      <c r="R269" s="216"/>
    </row>
    <row r="270" spans="1:18" ht="16.5" customHeight="1">
      <c r="A270" s="39">
        <v>268</v>
      </c>
      <c r="B270" s="127"/>
      <c r="C270" s="214" t="s">
        <v>2</v>
      </c>
      <c r="D270" s="214"/>
      <c r="E270" s="7" t="s">
        <v>358</v>
      </c>
      <c r="F270" s="16"/>
      <c r="G270" s="16"/>
      <c r="H270" s="7" t="s">
        <v>335</v>
      </c>
      <c r="I270" s="16"/>
      <c r="J270" s="166" t="s">
        <v>351</v>
      </c>
      <c r="K270" s="166"/>
      <c r="L270" s="167"/>
      <c r="M270" s="215" t="s">
        <v>0</v>
      </c>
      <c r="N270" s="216"/>
      <c r="O270" s="81">
        <v>20000</v>
      </c>
      <c r="P270" s="215" t="s">
        <v>1</v>
      </c>
      <c r="Q270" s="215"/>
      <c r="R270" s="216"/>
    </row>
    <row r="271" spans="1:18" ht="16.5" customHeight="1">
      <c r="A271" s="39">
        <v>269</v>
      </c>
      <c r="B271" s="127"/>
      <c r="C271" s="214" t="s">
        <v>2</v>
      </c>
      <c r="D271" s="214"/>
      <c r="E271" s="7" t="s">
        <v>334</v>
      </c>
      <c r="F271" s="16"/>
      <c r="G271" s="16"/>
      <c r="H271" s="7" t="s">
        <v>335</v>
      </c>
      <c r="I271" s="16"/>
      <c r="J271" s="166" t="s">
        <v>351</v>
      </c>
      <c r="K271" s="166"/>
      <c r="L271" s="167"/>
      <c r="M271" s="215" t="s">
        <v>0</v>
      </c>
      <c r="N271" s="216"/>
      <c r="O271" s="81">
        <v>30000</v>
      </c>
      <c r="P271" s="215" t="s">
        <v>1</v>
      </c>
      <c r="Q271" s="215"/>
      <c r="R271" s="216"/>
    </row>
    <row r="272" spans="1:18" ht="16.5" customHeight="1">
      <c r="A272" s="39">
        <v>270</v>
      </c>
      <c r="B272" s="127"/>
      <c r="C272" s="214" t="s">
        <v>2</v>
      </c>
      <c r="D272" s="214"/>
      <c r="E272" s="7" t="s">
        <v>334</v>
      </c>
      <c r="F272" s="16"/>
      <c r="G272" s="16"/>
      <c r="H272" s="7" t="s">
        <v>335</v>
      </c>
      <c r="I272" s="16"/>
      <c r="J272" s="166" t="s">
        <v>351</v>
      </c>
      <c r="K272" s="166"/>
      <c r="L272" s="167"/>
      <c r="M272" s="215" t="s">
        <v>0</v>
      </c>
      <c r="N272" s="216"/>
      <c r="O272" s="81">
        <v>200000</v>
      </c>
      <c r="P272" s="215" t="s">
        <v>1</v>
      </c>
      <c r="Q272" s="215"/>
      <c r="R272" s="216"/>
    </row>
    <row r="273" spans="1:18" ht="16.5" customHeight="1">
      <c r="A273" s="39">
        <v>271</v>
      </c>
      <c r="B273" s="127"/>
      <c r="C273" s="214" t="s">
        <v>2</v>
      </c>
      <c r="D273" s="214"/>
      <c r="E273" s="7" t="s">
        <v>334</v>
      </c>
      <c r="F273" s="16"/>
      <c r="G273" s="16"/>
      <c r="H273" s="7" t="s">
        <v>335</v>
      </c>
      <c r="I273" s="16"/>
      <c r="J273" s="166" t="s">
        <v>351</v>
      </c>
      <c r="K273" s="166"/>
      <c r="L273" s="167"/>
      <c r="M273" s="215" t="s">
        <v>0</v>
      </c>
      <c r="N273" s="216"/>
      <c r="O273" s="81">
        <v>100000</v>
      </c>
      <c r="P273" s="215" t="s">
        <v>1</v>
      </c>
      <c r="Q273" s="215"/>
      <c r="R273" s="216"/>
    </row>
    <row r="274" spans="1:18" ht="16.5" customHeight="1">
      <c r="A274" s="39">
        <v>272</v>
      </c>
      <c r="B274" s="127"/>
      <c r="C274" s="214" t="s">
        <v>2</v>
      </c>
      <c r="D274" s="214"/>
      <c r="E274" s="7" t="s">
        <v>334</v>
      </c>
      <c r="F274" s="16"/>
      <c r="G274" s="16"/>
      <c r="H274" s="7" t="s">
        <v>335</v>
      </c>
      <c r="I274" s="16"/>
      <c r="J274" s="166" t="s">
        <v>351</v>
      </c>
      <c r="K274" s="166"/>
      <c r="L274" s="167"/>
      <c r="M274" s="215" t="s">
        <v>0</v>
      </c>
      <c r="N274" s="216"/>
      <c r="O274" s="81">
        <v>20000</v>
      </c>
      <c r="P274" s="215" t="s">
        <v>1</v>
      </c>
      <c r="Q274" s="215"/>
      <c r="R274" s="216"/>
    </row>
    <row r="275" spans="1:18" ht="16.5" customHeight="1">
      <c r="A275" s="39">
        <v>273</v>
      </c>
      <c r="B275" s="127"/>
      <c r="C275" s="214" t="s">
        <v>2</v>
      </c>
      <c r="D275" s="214"/>
      <c r="E275" s="7" t="s">
        <v>334</v>
      </c>
      <c r="F275" s="16"/>
      <c r="G275" s="16"/>
      <c r="H275" s="7" t="s">
        <v>335</v>
      </c>
      <c r="I275" s="16"/>
      <c r="J275" s="166" t="s">
        <v>351</v>
      </c>
      <c r="K275" s="166"/>
      <c r="L275" s="167"/>
      <c r="M275" s="215" t="s">
        <v>0</v>
      </c>
      <c r="N275" s="216"/>
      <c r="O275" s="81">
        <v>10000</v>
      </c>
      <c r="P275" s="215" t="s">
        <v>1</v>
      </c>
      <c r="Q275" s="215"/>
      <c r="R275" s="216"/>
    </row>
    <row r="276" spans="1:18" ht="16.5" customHeight="1">
      <c r="A276" s="39">
        <v>274</v>
      </c>
      <c r="B276" s="127"/>
      <c r="C276" s="214" t="s">
        <v>2</v>
      </c>
      <c r="D276" s="214"/>
      <c r="E276" s="7" t="s">
        <v>334</v>
      </c>
      <c r="F276" s="16"/>
      <c r="G276" s="16"/>
      <c r="H276" s="7" t="s">
        <v>335</v>
      </c>
      <c r="I276" s="16"/>
      <c r="J276" s="166" t="s">
        <v>351</v>
      </c>
      <c r="K276" s="166"/>
      <c r="L276" s="167"/>
      <c r="M276" s="215" t="s">
        <v>0</v>
      </c>
      <c r="N276" s="216"/>
      <c r="O276" s="81">
        <v>10000</v>
      </c>
      <c r="P276" s="215" t="s">
        <v>1</v>
      </c>
      <c r="Q276" s="215"/>
      <c r="R276" s="216"/>
    </row>
    <row r="277" spans="1:18" ht="16.5" customHeight="1">
      <c r="A277" s="39">
        <v>275</v>
      </c>
      <c r="B277" s="127"/>
      <c r="C277" s="214" t="s">
        <v>2</v>
      </c>
      <c r="D277" s="214"/>
      <c r="E277" s="7" t="s">
        <v>334</v>
      </c>
      <c r="F277" s="16"/>
      <c r="G277" s="16"/>
      <c r="H277" s="7" t="s">
        <v>335</v>
      </c>
      <c r="I277" s="16"/>
      <c r="J277" s="166" t="s">
        <v>351</v>
      </c>
      <c r="K277" s="166"/>
      <c r="L277" s="167"/>
      <c r="M277" s="215" t="s">
        <v>0</v>
      </c>
      <c r="N277" s="216"/>
      <c r="O277" s="81">
        <v>10000</v>
      </c>
      <c r="P277" s="215" t="s">
        <v>1</v>
      </c>
      <c r="Q277" s="215"/>
      <c r="R277" s="216"/>
    </row>
    <row r="278" spans="1:18" ht="16.5" customHeight="1">
      <c r="A278" s="39">
        <v>276</v>
      </c>
      <c r="B278" s="127"/>
      <c r="C278" s="214" t="s">
        <v>2</v>
      </c>
      <c r="D278" s="214"/>
      <c r="E278" s="7" t="s">
        <v>334</v>
      </c>
      <c r="F278" s="16"/>
      <c r="G278" s="16"/>
      <c r="H278" s="7" t="s">
        <v>335</v>
      </c>
      <c r="I278" s="16"/>
      <c r="J278" s="166" t="s">
        <v>351</v>
      </c>
      <c r="K278" s="166"/>
      <c r="L278" s="167"/>
      <c r="M278" s="215" t="s">
        <v>0</v>
      </c>
      <c r="N278" s="216"/>
      <c r="O278" s="81">
        <v>10000</v>
      </c>
      <c r="P278" s="215" t="s">
        <v>1</v>
      </c>
      <c r="Q278" s="215"/>
      <c r="R278" s="216"/>
    </row>
    <row r="279" spans="1:18" ht="16.5" customHeight="1">
      <c r="A279" s="39">
        <v>277</v>
      </c>
      <c r="B279" s="127"/>
      <c r="C279" s="214" t="s">
        <v>2</v>
      </c>
      <c r="D279" s="214"/>
      <c r="E279" s="7" t="s">
        <v>334</v>
      </c>
      <c r="F279" s="16"/>
      <c r="G279" s="16"/>
      <c r="H279" s="7" t="s">
        <v>335</v>
      </c>
      <c r="I279" s="16"/>
      <c r="J279" s="166" t="s">
        <v>351</v>
      </c>
      <c r="K279" s="166"/>
      <c r="L279" s="167"/>
      <c r="M279" s="215" t="s">
        <v>0</v>
      </c>
      <c r="N279" s="216"/>
      <c r="O279" s="81">
        <v>10000</v>
      </c>
      <c r="P279" s="215" t="s">
        <v>1</v>
      </c>
      <c r="Q279" s="215"/>
      <c r="R279" s="216"/>
    </row>
    <row r="280" spans="1:18" ht="16.5" customHeight="1">
      <c r="A280" s="39">
        <v>278</v>
      </c>
      <c r="B280" s="127"/>
      <c r="C280" s="214" t="s">
        <v>2</v>
      </c>
      <c r="D280" s="214"/>
      <c r="E280" s="7" t="s">
        <v>334</v>
      </c>
      <c r="F280" s="16"/>
      <c r="G280" s="16"/>
      <c r="H280" s="7" t="s">
        <v>335</v>
      </c>
      <c r="I280" s="16"/>
      <c r="J280" s="166" t="s">
        <v>351</v>
      </c>
      <c r="K280" s="166"/>
      <c r="L280" s="167"/>
      <c r="M280" s="215" t="s">
        <v>0</v>
      </c>
      <c r="N280" s="216"/>
      <c r="O280" s="81">
        <v>10000</v>
      </c>
      <c r="P280" s="215" t="s">
        <v>1</v>
      </c>
      <c r="Q280" s="215"/>
      <c r="R280" s="216"/>
    </row>
    <row r="281" spans="1:18" ht="16.5" customHeight="1">
      <c r="A281" s="39">
        <v>279</v>
      </c>
      <c r="B281" s="127"/>
      <c r="C281" s="214" t="s">
        <v>2</v>
      </c>
      <c r="D281" s="214"/>
      <c r="E281" s="7" t="s">
        <v>334</v>
      </c>
      <c r="F281" s="16"/>
      <c r="G281" s="16"/>
      <c r="H281" s="7" t="s">
        <v>335</v>
      </c>
      <c r="I281" s="16"/>
      <c r="J281" s="166" t="s">
        <v>351</v>
      </c>
      <c r="K281" s="166"/>
      <c r="L281" s="167"/>
      <c r="M281" s="215" t="s">
        <v>0</v>
      </c>
      <c r="N281" s="216"/>
      <c r="O281" s="81">
        <v>10000</v>
      </c>
      <c r="P281" s="215" t="s">
        <v>1</v>
      </c>
      <c r="Q281" s="215"/>
      <c r="R281" s="216"/>
    </row>
    <row r="282" spans="1:18" ht="16.5" customHeight="1">
      <c r="A282" s="39">
        <v>280</v>
      </c>
      <c r="B282" s="127"/>
      <c r="C282" s="214" t="s">
        <v>2</v>
      </c>
      <c r="D282" s="214"/>
      <c r="E282" s="7" t="s">
        <v>334</v>
      </c>
      <c r="F282" s="16"/>
      <c r="G282" s="16"/>
      <c r="H282" s="7" t="s">
        <v>335</v>
      </c>
      <c r="I282" s="16"/>
      <c r="J282" s="166" t="s">
        <v>351</v>
      </c>
      <c r="K282" s="166"/>
      <c r="L282" s="167"/>
      <c r="M282" s="215" t="s">
        <v>0</v>
      </c>
      <c r="N282" s="216"/>
      <c r="O282" s="81">
        <v>10000</v>
      </c>
      <c r="P282" s="215" t="s">
        <v>1</v>
      </c>
      <c r="Q282" s="215"/>
      <c r="R282" s="216"/>
    </row>
    <row r="283" spans="1:18" ht="16.5" customHeight="1">
      <c r="A283" s="39">
        <v>281</v>
      </c>
      <c r="B283" s="127"/>
      <c r="C283" s="214" t="s">
        <v>2</v>
      </c>
      <c r="D283" s="214"/>
      <c r="E283" s="7" t="s">
        <v>334</v>
      </c>
      <c r="F283" s="16"/>
      <c r="G283" s="16"/>
      <c r="H283" s="7" t="s">
        <v>335</v>
      </c>
      <c r="I283" s="16"/>
      <c r="J283" s="166" t="s">
        <v>351</v>
      </c>
      <c r="K283" s="166"/>
      <c r="L283" s="167"/>
      <c r="M283" s="215" t="s">
        <v>0</v>
      </c>
      <c r="N283" s="216"/>
      <c r="O283" s="81">
        <v>10000</v>
      </c>
      <c r="P283" s="215" t="s">
        <v>1</v>
      </c>
      <c r="Q283" s="215"/>
      <c r="R283" s="216"/>
    </row>
    <row r="284" spans="1:18" ht="16.5" customHeight="1">
      <c r="A284" s="39">
        <v>282</v>
      </c>
      <c r="B284" s="127"/>
      <c r="C284" s="214" t="s">
        <v>2</v>
      </c>
      <c r="D284" s="214"/>
      <c r="E284" s="7" t="s">
        <v>334</v>
      </c>
      <c r="F284" s="16"/>
      <c r="G284" s="16"/>
      <c r="H284" s="7" t="s">
        <v>335</v>
      </c>
      <c r="I284" s="16"/>
      <c r="J284" s="166" t="s">
        <v>351</v>
      </c>
      <c r="K284" s="166"/>
      <c r="L284" s="167"/>
      <c r="M284" s="215" t="s">
        <v>0</v>
      </c>
      <c r="N284" s="216"/>
      <c r="O284" s="81">
        <v>10000</v>
      </c>
      <c r="P284" s="215" t="s">
        <v>1</v>
      </c>
      <c r="Q284" s="215"/>
      <c r="R284" s="216"/>
    </row>
    <row r="285" spans="1:18" ht="16.5" customHeight="1">
      <c r="A285" s="39">
        <v>283</v>
      </c>
      <c r="B285" s="127"/>
      <c r="C285" s="214" t="s">
        <v>2</v>
      </c>
      <c r="D285" s="214"/>
      <c r="E285" s="7" t="s">
        <v>334</v>
      </c>
      <c r="F285" s="16"/>
      <c r="G285" s="16"/>
      <c r="H285" s="7" t="s">
        <v>335</v>
      </c>
      <c r="I285" s="16"/>
      <c r="J285" s="166" t="s">
        <v>351</v>
      </c>
      <c r="K285" s="166"/>
      <c r="L285" s="167"/>
      <c r="M285" s="215" t="s">
        <v>0</v>
      </c>
      <c r="N285" s="216"/>
      <c r="O285" s="81">
        <v>10000</v>
      </c>
      <c r="P285" s="215" t="s">
        <v>1</v>
      </c>
      <c r="Q285" s="215"/>
      <c r="R285" s="216"/>
    </row>
    <row r="286" spans="1:18" ht="16.5" customHeight="1">
      <c r="A286" s="39">
        <v>284</v>
      </c>
      <c r="B286" s="127"/>
      <c r="C286" s="217" t="s">
        <v>2</v>
      </c>
      <c r="D286" s="217"/>
      <c r="E286" s="7" t="s">
        <v>334</v>
      </c>
      <c r="F286" s="17"/>
      <c r="G286" s="17"/>
      <c r="H286" s="7" t="s">
        <v>335</v>
      </c>
      <c r="I286" s="17"/>
      <c r="J286" s="166" t="s">
        <v>351</v>
      </c>
      <c r="K286" s="166"/>
      <c r="L286" s="167"/>
      <c r="M286" s="218" t="s">
        <v>0</v>
      </c>
      <c r="N286" s="219"/>
      <c r="O286" s="81">
        <v>10000</v>
      </c>
      <c r="P286" s="218" t="s">
        <v>1</v>
      </c>
      <c r="Q286" s="218"/>
      <c r="R286" s="219"/>
    </row>
    <row r="287" spans="1:18" ht="16.5" customHeight="1">
      <c r="A287" s="39">
        <v>285</v>
      </c>
      <c r="B287" s="127"/>
      <c r="C287" s="217" t="s">
        <v>2</v>
      </c>
      <c r="D287" s="217"/>
      <c r="E287" s="7" t="s">
        <v>334</v>
      </c>
      <c r="F287" s="17"/>
      <c r="G287" s="17"/>
      <c r="H287" s="7" t="s">
        <v>335</v>
      </c>
      <c r="I287" s="17"/>
      <c r="J287" s="166" t="s">
        <v>351</v>
      </c>
      <c r="K287" s="166"/>
      <c r="L287" s="167"/>
      <c r="M287" s="218" t="s">
        <v>0</v>
      </c>
      <c r="N287" s="219"/>
      <c r="O287" s="81">
        <v>10000</v>
      </c>
      <c r="P287" s="218" t="s">
        <v>1</v>
      </c>
      <c r="Q287" s="218"/>
      <c r="R287" s="219"/>
    </row>
    <row r="288" spans="1:18" ht="16.5" customHeight="1">
      <c r="A288" s="39">
        <v>286</v>
      </c>
      <c r="B288" s="127"/>
      <c r="C288" s="217" t="s">
        <v>2</v>
      </c>
      <c r="D288" s="217"/>
      <c r="E288" s="7" t="s">
        <v>334</v>
      </c>
      <c r="F288" s="17"/>
      <c r="G288" s="17"/>
      <c r="H288" s="7" t="s">
        <v>335</v>
      </c>
      <c r="I288" s="17"/>
      <c r="J288" s="166" t="s">
        <v>351</v>
      </c>
      <c r="K288" s="166"/>
      <c r="L288" s="167"/>
      <c r="M288" s="218" t="s">
        <v>0</v>
      </c>
      <c r="N288" s="219"/>
      <c r="O288" s="81">
        <v>10000</v>
      </c>
      <c r="P288" s="218" t="s">
        <v>1</v>
      </c>
      <c r="Q288" s="218"/>
      <c r="R288" s="219"/>
    </row>
    <row r="289" spans="1:18" ht="16.5" customHeight="1">
      <c r="A289" s="39">
        <v>287</v>
      </c>
      <c r="B289" s="86">
        <v>41085</v>
      </c>
      <c r="C289" s="217" t="s">
        <v>2</v>
      </c>
      <c r="D289" s="217"/>
      <c r="E289" s="7" t="s">
        <v>334</v>
      </c>
      <c r="F289" s="17"/>
      <c r="G289" s="17"/>
      <c r="H289" s="7" t="s">
        <v>335</v>
      </c>
      <c r="I289" s="17"/>
      <c r="J289" s="166" t="s">
        <v>351</v>
      </c>
      <c r="K289" s="166"/>
      <c r="L289" s="167"/>
      <c r="M289" s="218" t="s">
        <v>0</v>
      </c>
      <c r="N289" s="219"/>
      <c r="O289" s="81">
        <v>10000</v>
      </c>
      <c r="P289" s="218" t="s">
        <v>1</v>
      </c>
      <c r="Q289" s="218"/>
      <c r="R289" s="219"/>
    </row>
    <row r="290" spans="1:18" ht="16.5" customHeight="1">
      <c r="A290" s="39">
        <v>288</v>
      </c>
      <c r="B290" s="127"/>
      <c r="C290" s="217" t="s">
        <v>2</v>
      </c>
      <c r="D290" s="217"/>
      <c r="E290" s="7" t="s">
        <v>334</v>
      </c>
      <c r="F290" s="17"/>
      <c r="G290" s="17"/>
      <c r="H290" s="7" t="s">
        <v>335</v>
      </c>
      <c r="I290" s="17"/>
      <c r="J290" s="166" t="s">
        <v>351</v>
      </c>
      <c r="K290" s="166"/>
      <c r="L290" s="167"/>
      <c r="M290" s="218" t="s">
        <v>0</v>
      </c>
      <c r="N290" s="219"/>
      <c r="O290" s="81">
        <v>10000</v>
      </c>
      <c r="P290" s="218" t="s">
        <v>1</v>
      </c>
      <c r="Q290" s="218"/>
      <c r="R290" s="219"/>
    </row>
    <row r="291" spans="1:18" ht="16.5" customHeight="1">
      <c r="A291" s="39">
        <v>289</v>
      </c>
      <c r="B291" s="127"/>
      <c r="C291" s="217" t="s">
        <v>2</v>
      </c>
      <c r="D291" s="217"/>
      <c r="E291" s="7" t="s">
        <v>334</v>
      </c>
      <c r="F291" s="17"/>
      <c r="G291" s="17"/>
      <c r="H291" s="7" t="s">
        <v>335</v>
      </c>
      <c r="I291" s="17"/>
      <c r="J291" s="166" t="s">
        <v>351</v>
      </c>
      <c r="K291" s="166"/>
      <c r="L291" s="167"/>
      <c r="M291" s="218" t="s">
        <v>0</v>
      </c>
      <c r="N291" s="219"/>
      <c r="O291" s="81">
        <v>10000</v>
      </c>
      <c r="P291" s="218" t="s">
        <v>1</v>
      </c>
      <c r="Q291" s="218"/>
      <c r="R291" s="219"/>
    </row>
    <row r="292" spans="1:18" ht="16.5" customHeight="1">
      <c r="A292" s="39">
        <v>290</v>
      </c>
      <c r="B292" s="127"/>
      <c r="C292" s="217" t="s">
        <v>2</v>
      </c>
      <c r="D292" s="217"/>
      <c r="E292" s="7" t="s">
        <v>334</v>
      </c>
      <c r="F292" s="17"/>
      <c r="G292" s="17"/>
      <c r="H292" s="7" t="s">
        <v>335</v>
      </c>
      <c r="I292" s="17"/>
      <c r="J292" s="166" t="s">
        <v>351</v>
      </c>
      <c r="K292" s="166"/>
      <c r="L292" s="167"/>
      <c r="M292" s="218" t="s">
        <v>0</v>
      </c>
      <c r="N292" s="219"/>
      <c r="O292" s="81">
        <v>10000</v>
      </c>
      <c r="P292" s="218" t="s">
        <v>1</v>
      </c>
      <c r="Q292" s="218"/>
      <c r="R292" s="219"/>
    </row>
    <row r="293" spans="1:18" ht="16.5" customHeight="1">
      <c r="A293" s="39">
        <v>291</v>
      </c>
      <c r="B293" s="127"/>
      <c r="C293" s="217" t="s">
        <v>2</v>
      </c>
      <c r="D293" s="217"/>
      <c r="E293" s="7" t="s">
        <v>334</v>
      </c>
      <c r="F293" s="17"/>
      <c r="G293" s="17"/>
      <c r="H293" s="7" t="s">
        <v>335</v>
      </c>
      <c r="I293" s="17"/>
      <c r="J293" s="166" t="s">
        <v>351</v>
      </c>
      <c r="K293" s="166"/>
      <c r="L293" s="167"/>
      <c r="M293" s="218" t="s">
        <v>0</v>
      </c>
      <c r="N293" s="219"/>
      <c r="O293" s="81">
        <v>10000</v>
      </c>
      <c r="P293" s="218" t="s">
        <v>1</v>
      </c>
      <c r="Q293" s="218"/>
      <c r="R293" s="219"/>
    </row>
    <row r="294" spans="1:18" ht="16.5" customHeight="1">
      <c r="A294" s="39">
        <v>292</v>
      </c>
      <c r="B294" s="86">
        <v>41086</v>
      </c>
      <c r="C294" s="217" t="s">
        <v>2</v>
      </c>
      <c r="D294" s="217"/>
      <c r="E294" s="7" t="s">
        <v>334</v>
      </c>
      <c r="F294" s="17"/>
      <c r="G294" s="17"/>
      <c r="H294" s="7" t="s">
        <v>335</v>
      </c>
      <c r="I294" s="17"/>
      <c r="J294" s="166" t="s">
        <v>351</v>
      </c>
      <c r="K294" s="166"/>
      <c r="L294" s="167"/>
      <c r="M294" s="218" t="s">
        <v>0</v>
      </c>
      <c r="N294" s="219"/>
      <c r="O294" s="81">
        <v>2000000</v>
      </c>
      <c r="P294" s="218" t="s">
        <v>1</v>
      </c>
      <c r="Q294" s="218"/>
      <c r="R294" s="219"/>
    </row>
    <row r="295" spans="1:18" ht="16.5" customHeight="1">
      <c r="A295" s="39">
        <v>293</v>
      </c>
      <c r="B295" s="86">
        <v>41089</v>
      </c>
      <c r="C295" s="217" t="s">
        <v>2</v>
      </c>
      <c r="D295" s="217"/>
      <c r="E295" s="7" t="s">
        <v>334</v>
      </c>
      <c r="F295" s="17"/>
      <c r="G295" s="17"/>
      <c r="H295" s="7" t="s">
        <v>335</v>
      </c>
      <c r="I295" s="17"/>
      <c r="J295" s="166" t="s">
        <v>351</v>
      </c>
      <c r="K295" s="166"/>
      <c r="L295" s="167"/>
      <c r="M295" s="218" t="s">
        <v>0</v>
      </c>
      <c r="N295" s="219"/>
      <c r="O295" s="81">
        <v>10000</v>
      </c>
      <c r="P295" s="218" t="s">
        <v>1</v>
      </c>
      <c r="Q295" s="218"/>
      <c r="R295" s="219"/>
    </row>
    <row r="296" spans="1:18" ht="16.5" customHeight="1">
      <c r="A296" s="39">
        <v>294</v>
      </c>
      <c r="B296" s="127"/>
      <c r="C296" s="217" t="s">
        <v>2</v>
      </c>
      <c r="D296" s="217"/>
      <c r="E296" s="7" t="s">
        <v>334</v>
      </c>
      <c r="F296" s="17"/>
      <c r="G296" s="17"/>
      <c r="H296" s="7" t="s">
        <v>335</v>
      </c>
      <c r="I296" s="17"/>
      <c r="J296" s="166" t="s">
        <v>351</v>
      </c>
      <c r="K296" s="166"/>
      <c r="L296" s="167"/>
      <c r="M296" s="218" t="s">
        <v>0</v>
      </c>
      <c r="N296" s="219"/>
      <c r="O296" s="81">
        <v>50000</v>
      </c>
      <c r="P296" s="218" t="s">
        <v>1</v>
      </c>
      <c r="Q296" s="218"/>
      <c r="R296" s="219"/>
    </row>
    <row r="297" spans="1:18" ht="16.5" customHeight="1">
      <c r="A297" s="39">
        <v>295</v>
      </c>
      <c r="B297" s="127"/>
      <c r="C297" s="217" t="s">
        <v>2</v>
      </c>
      <c r="D297" s="217"/>
      <c r="E297" s="7" t="s">
        <v>334</v>
      </c>
      <c r="F297" s="17"/>
      <c r="G297" s="17"/>
      <c r="H297" s="7" t="s">
        <v>335</v>
      </c>
      <c r="I297" s="17"/>
      <c r="J297" s="166" t="s">
        <v>351</v>
      </c>
      <c r="K297" s="166"/>
      <c r="L297" s="167"/>
      <c r="M297" s="218" t="s">
        <v>0</v>
      </c>
      <c r="N297" s="219"/>
      <c r="O297" s="81">
        <v>10000</v>
      </c>
      <c r="P297" s="218" t="s">
        <v>1</v>
      </c>
      <c r="Q297" s="218"/>
      <c r="R297" s="219"/>
    </row>
    <row r="298" spans="1:18" ht="16.5" customHeight="1">
      <c r="A298" s="39">
        <v>296</v>
      </c>
      <c r="B298" s="127"/>
      <c r="C298" s="217" t="s">
        <v>2</v>
      </c>
      <c r="D298" s="217"/>
      <c r="E298" s="7" t="s">
        <v>334</v>
      </c>
      <c r="F298" s="17"/>
      <c r="G298" s="17"/>
      <c r="H298" s="7" t="s">
        <v>335</v>
      </c>
      <c r="I298" s="17"/>
      <c r="J298" s="166" t="s">
        <v>351</v>
      </c>
      <c r="K298" s="166"/>
      <c r="L298" s="167"/>
      <c r="M298" s="218" t="s">
        <v>0</v>
      </c>
      <c r="N298" s="219"/>
      <c r="O298" s="81">
        <v>10000</v>
      </c>
      <c r="P298" s="218" t="s">
        <v>1</v>
      </c>
      <c r="Q298" s="218"/>
      <c r="R298" s="219"/>
    </row>
    <row r="299" spans="1:18" ht="16.5" customHeight="1">
      <c r="A299" s="39">
        <v>297</v>
      </c>
      <c r="B299" s="127"/>
      <c r="C299" s="217" t="s">
        <v>2</v>
      </c>
      <c r="D299" s="217"/>
      <c r="E299" s="7" t="s">
        <v>334</v>
      </c>
      <c r="F299" s="17"/>
      <c r="G299" s="17"/>
      <c r="H299" s="7" t="s">
        <v>335</v>
      </c>
      <c r="I299" s="17"/>
      <c r="J299" s="166" t="s">
        <v>351</v>
      </c>
      <c r="K299" s="166"/>
      <c r="L299" s="167"/>
      <c r="M299" s="218" t="s">
        <v>0</v>
      </c>
      <c r="N299" s="219"/>
      <c r="O299" s="81">
        <v>10000</v>
      </c>
      <c r="P299" s="218" t="s">
        <v>1</v>
      </c>
      <c r="Q299" s="218"/>
      <c r="R299" s="219"/>
    </row>
    <row r="300" spans="1:18" ht="16.5" customHeight="1">
      <c r="A300" s="39">
        <v>298</v>
      </c>
      <c r="B300" s="127"/>
      <c r="C300" s="217" t="s">
        <v>2</v>
      </c>
      <c r="D300" s="217"/>
      <c r="E300" s="7" t="s">
        <v>334</v>
      </c>
      <c r="F300" s="17"/>
      <c r="G300" s="17"/>
      <c r="H300" s="7" t="s">
        <v>335</v>
      </c>
      <c r="I300" s="17"/>
      <c r="J300" s="166" t="s">
        <v>351</v>
      </c>
      <c r="K300" s="166"/>
      <c r="L300" s="167"/>
      <c r="M300" s="218" t="s">
        <v>0</v>
      </c>
      <c r="N300" s="219"/>
      <c r="O300" s="81">
        <v>20000</v>
      </c>
      <c r="P300" s="218" t="s">
        <v>1</v>
      </c>
      <c r="Q300" s="218"/>
      <c r="R300" s="219"/>
    </row>
    <row r="301" spans="1:18" ht="16.5" customHeight="1">
      <c r="A301" s="39">
        <v>299</v>
      </c>
      <c r="B301" s="127"/>
      <c r="C301" s="217" t="s">
        <v>2</v>
      </c>
      <c r="D301" s="217"/>
      <c r="E301" s="7" t="s">
        <v>334</v>
      </c>
      <c r="F301" s="17"/>
      <c r="G301" s="17"/>
      <c r="H301" s="7" t="s">
        <v>335</v>
      </c>
      <c r="I301" s="17"/>
      <c r="J301" s="166" t="s">
        <v>351</v>
      </c>
      <c r="K301" s="166"/>
      <c r="L301" s="167"/>
      <c r="M301" s="218" t="s">
        <v>0</v>
      </c>
      <c r="N301" s="219"/>
      <c r="O301" s="81">
        <v>10000</v>
      </c>
      <c r="P301" s="218" t="s">
        <v>1</v>
      </c>
      <c r="Q301" s="218"/>
      <c r="R301" s="219"/>
    </row>
    <row r="302" spans="1:18" ht="16.5" customHeight="1">
      <c r="A302" s="39">
        <v>300</v>
      </c>
      <c r="B302" s="127"/>
      <c r="C302" s="217" t="s">
        <v>2</v>
      </c>
      <c r="D302" s="217"/>
      <c r="E302" s="7" t="s">
        <v>334</v>
      </c>
      <c r="F302" s="17"/>
      <c r="G302" s="17"/>
      <c r="H302" s="7" t="s">
        <v>335</v>
      </c>
      <c r="I302" s="17"/>
      <c r="J302" s="166" t="s">
        <v>351</v>
      </c>
      <c r="K302" s="166"/>
      <c r="L302" s="167"/>
      <c r="M302" s="218" t="s">
        <v>0</v>
      </c>
      <c r="N302" s="219"/>
      <c r="O302" s="81">
        <v>10000</v>
      </c>
      <c r="P302" s="218" t="s">
        <v>1</v>
      </c>
      <c r="Q302" s="218"/>
      <c r="R302" s="219"/>
    </row>
    <row r="303" spans="1:18" ht="16.5" customHeight="1">
      <c r="A303" s="39">
        <v>301</v>
      </c>
      <c r="B303" s="127"/>
      <c r="C303" s="217" t="s">
        <v>2</v>
      </c>
      <c r="D303" s="217"/>
      <c r="E303" s="7" t="s">
        <v>334</v>
      </c>
      <c r="F303" s="17"/>
      <c r="G303" s="17"/>
      <c r="H303" s="7" t="s">
        <v>335</v>
      </c>
      <c r="I303" s="17"/>
      <c r="J303" s="166" t="s">
        <v>351</v>
      </c>
      <c r="K303" s="166"/>
      <c r="L303" s="167"/>
      <c r="M303" s="218" t="s">
        <v>0</v>
      </c>
      <c r="N303" s="219"/>
      <c r="O303" s="81">
        <v>20000</v>
      </c>
      <c r="P303" s="218" t="s">
        <v>1</v>
      </c>
      <c r="Q303" s="218"/>
      <c r="R303" s="219"/>
    </row>
    <row r="304" spans="1:18" ht="16.5" customHeight="1">
      <c r="A304" s="39">
        <v>302</v>
      </c>
      <c r="B304" s="127"/>
      <c r="C304" s="217" t="s">
        <v>2</v>
      </c>
      <c r="D304" s="217"/>
      <c r="E304" s="7" t="s">
        <v>334</v>
      </c>
      <c r="F304" s="17"/>
      <c r="G304" s="17"/>
      <c r="H304" s="7" t="s">
        <v>335</v>
      </c>
      <c r="I304" s="17"/>
      <c r="J304" s="166" t="s">
        <v>351</v>
      </c>
      <c r="K304" s="166"/>
      <c r="L304" s="167"/>
      <c r="M304" s="218" t="s">
        <v>0</v>
      </c>
      <c r="N304" s="219"/>
      <c r="O304" s="81">
        <v>10000</v>
      </c>
      <c r="P304" s="218" t="s">
        <v>1</v>
      </c>
      <c r="Q304" s="218"/>
      <c r="R304" s="219"/>
    </row>
    <row r="305" spans="1:18" ht="16.5" customHeight="1">
      <c r="A305" s="39">
        <v>303</v>
      </c>
      <c r="B305" s="127"/>
      <c r="C305" s="217" t="s">
        <v>2</v>
      </c>
      <c r="D305" s="217"/>
      <c r="E305" s="7" t="s">
        <v>334</v>
      </c>
      <c r="F305" s="17"/>
      <c r="G305" s="17"/>
      <c r="H305" s="7" t="s">
        <v>335</v>
      </c>
      <c r="I305" s="17"/>
      <c r="J305" s="166" t="s">
        <v>351</v>
      </c>
      <c r="K305" s="166"/>
      <c r="L305" s="167"/>
      <c r="M305" s="218" t="s">
        <v>0</v>
      </c>
      <c r="N305" s="219"/>
      <c r="O305" s="81">
        <v>10000</v>
      </c>
      <c r="P305" s="218" t="s">
        <v>1</v>
      </c>
      <c r="Q305" s="218"/>
      <c r="R305" s="219"/>
    </row>
    <row r="306" spans="1:18" ht="16.5" customHeight="1">
      <c r="A306" s="39">
        <v>304</v>
      </c>
      <c r="B306" s="86">
        <v>41092</v>
      </c>
      <c r="C306" s="217" t="s">
        <v>2</v>
      </c>
      <c r="D306" s="217"/>
      <c r="E306" s="7" t="s">
        <v>334</v>
      </c>
      <c r="F306" s="17"/>
      <c r="G306" s="17"/>
      <c r="H306" s="7" t="s">
        <v>335</v>
      </c>
      <c r="I306" s="17"/>
      <c r="J306" s="166" t="s">
        <v>351</v>
      </c>
      <c r="K306" s="166"/>
      <c r="L306" s="167"/>
      <c r="M306" s="218" t="s">
        <v>0</v>
      </c>
      <c r="N306" s="219"/>
      <c r="O306" s="81">
        <v>5000</v>
      </c>
      <c r="P306" s="218" t="s">
        <v>1</v>
      </c>
      <c r="Q306" s="218"/>
      <c r="R306" s="219"/>
    </row>
    <row r="307" spans="1:18" ht="16.5" customHeight="1">
      <c r="A307" s="39">
        <v>305</v>
      </c>
      <c r="B307" s="127"/>
      <c r="C307" s="217" t="s">
        <v>2</v>
      </c>
      <c r="D307" s="217"/>
      <c r="E307" s="7" t="s">
        <v>334</v>
      </c>
      <c r="F307" s="17"/>
      <c r="G307" s="17"/>
      <c r="H307" s="7" t="s">
        <v>335</v>
      </c>
      <c r="I307" s="17"/>
      <c r="J307" s="166" t="s">
        <v>351</v>
      </c>
      <c r="K307" s="166"/>
      <c r="L307" s="167"/>
      <c r="M307" s="218" t="s">
        <v>0</v>
      </c>
      <c r="N307" s="219"/>
      <c r="O307" s="81">
        <v>10000</v>
      </c>
      <c r="P307" s="218" t="s">
        <v>1</v>
      </c>
      <c r="Q307" s="218"/>
      <c r="R307" s="219"/>
    </row>
    <row r="308" spans="1:18" ht="16.5" customHeight="1">
      <c r="A308" s="39">
        <v>306</v>
      </c>
      <c r="B308" s="127"/>
      <c r="C308" s="220" t="s">
        <v>2</v>
      </c>
      <c r="D308" s="220"/>
      <c r="E308" s="7" t="s">
        <v>334</v>
      </c>
      <c r="F308" s="18"/>
      <c r="G308" s="18"/>
      <c r="H308" s="7" t="s">
        <v>335</v>
      </c>
      <c r="I308" s="18"/>
      <c r="J308" s="166" t="s">
        <v>351</v>
      </c>
      <c r="K308" s="166"/>
      <c r="L308" s="167"/>
      <c r="M308" s="221" t="s">
        <v>0</v>
      </c>
      <c r="N308" s="222"/>
      <c r="O308" s="81">
        <v>10000</v>
      </c>
      <c r="P308" s="221" t="s">
        <v>1</v>
      </c>
      <c r="Q308" s="221"/>
      <c r="R308" s="222"/>
    </row>
    <row r="309" spans="1:18" ht="16.5" customHeight="1">
      <c r="A309" s="39">
        <v>307</v>
      </c>
      <c r="B309" s="127"/>
      <c r="C309" s="220" t="s">
        <v>2</v>
      </c>
      <c r="D309" s="220"/>
      <c r="E309" s="7" t="s">
        <v>334</v>
      </c>
      <c r="F309" s="18"/>
      <c r="G309" s="18"/>
      <c r="H309" s="7" t="s">
        <v>335</v>
      </c>
      <c r="I309" s="18"/>
      <c r="J309" s="166" t="s">
        <v>351</v>
      </c>
      <c r="K309" s="166"/>
      <c r="L309" s="167"/>
      <c r="M309" s="221" t="s">
        <v>0</v>
      </c>
      <c r="N309" s="222"/>
      <c r="O309" s="81">
        <v>10000</v>
      </c>
      <c r="P309" s="221" t="s">
        <v>1</v>
      </c>
      <c r="Q309" s="221"/>
      <c r="R309" s="222"/>
    </row>
    <row r="310" spans="1:18" ht="16.5" customHeight="1">
      <c r="A310" s="39">
        <v>308</v>
      </c>
      <c r="B310" s="86">
        <v>41101</v>
      </c>
      <c r="C310" s="220" t="s">
        <v>2</v>
      </c>
      <c r="D310" s="220"/>
      <c r="E310" s="7" t="s">
        <v>334</v>
      </c>
      <c r="F310" s="18"/>
      <c r="G310" s="18"/>
      <c r="H310" s="7" t="s">
        <v>335</v>
      </c>
      <c r="I310" s="18"/>
      <c r="J310" s="166" t="s">
        <v>351</v>
      </c>
      <c r="K310" s="166"/>
      <c r="L310" s="167"/>
      <c r="M310" s="221" t="s">
        <v>0</v>
      </c>
      <c r="N310" s="222"/>
      <c r="O310" s="81">
        <v>10000</v>
      </c>
      <c r="P310" s="221" t="s">
        <v>1</v>
      </c>
      <c r="Q310" s="221"/>
      <c r="R310" s="222"/>
    </row>
    <row r="311" spans="1:18" ht="16.5" customHeight="1">
      <c r="A311" s="39">
        <v>309</v>
      </c>
      <c r="B311" s="86">
        <v>41106</v>
      </c>
      <c r="C311" s="220" t="s">
        <v>2</v>
      </c>
      <c r="D311" s="220"/>
      <c r="E311" s="7" t="s">
        <v>334</v>
      </c>
      <c r="F311" s="18"/>
      <c r="G311" s="18"/>
      <c r="H311" s="7" t="s">
        <v>335</v>
      </c>
      <c r="I311" s="18"/>
      <c r="J311" s="166" t="s">
        <v>351</v>
      </c>
      <c r="K311" s="166"/>
      <c r="L311" s="167"/>
      <c r="M311" s="221" t="s">
        <v>0</v>
      </c>
      <c r="N311" s="222"/>
      <c r="O311" s="81">
        <v>10000</v>
      </c>
      <c r="P311" s="221" t="s">
        <v>1</v>
      </c>
      <c r="Q311" s="221"/>
      <c r="R311" s="222"/>
    </row>
    <row r="312" spans="1:18" ht="16.5" customHeight="1">
      <c r="A312" s="39">
        <v>310</v>
      </c>
      <c r="B312" s="127"/>
      <c r="C312" s="220" t="s">
        <v>2</v>
      </c>
      <c r="D312" s="220"/>
      <c r="E312" s="7" t="s">
        <v>334</v>
      </c>
      <c r="F312" s="18"/>
      <c r="G312" s="18"/>
      <c r="H312" s="7" t="s">
        <v>335</v>
      </c>
      <c r="I312" s="18"/>
      <c r="J312" s="166" t="s">
        <v>351</v>
      </c>
      <c r="K312" s="166"/>
      <c r="L312" s="167"/>
      <c r="M312" s="221" t="s">
        <v>0</v>
      </c>
      <c r="N312" s="222"/>
      <c r="O312" s="81">
        <v>10000</v>
      </c>
      <c r="P312" s="221" t="s">
        <v>1</v>
      </c>
      <c r="Q312" s="221"/>
      <c r="R312" s="222"/>
    </row>
    <row r="313" spans="1:18" ht="16.5" customHeight="1">
      <c r="A313" s="39">
        <v>311</v>
      </c>
      <c r="B313" s="86">
        <v>41108</v>
      </c>
      <c r="C313" s="220" t="s">
        <v>2</v>
      </c>
      <c r="D313" s="220"/>
      <c r="E313" s="7" t="s">
        <v>334</v>
      </c>
      <c r="F313" s="18"/>
      <c r="G313" s="18"/>
      <c r="H313" s="7" t="s">
        <v>335</v>
      </c>
      <c r="I313" s="18"/>
      <c r="J313" s="166" t="s">
        <v>351</v>
      </c>
      <c r="K313" s="166"/>
      <c r="L313" s="167"/>
      <c r="M313" s="221" t="s">
        <v>0</v>
      </c>
      <c r="N313" s="222"/>
      <c r="O313" s="81">
        <v>500000</v>
      </c>
      <c r="P313" s="221" t="s">
        <v>1</v>
      </c>
      <c r="Q313" s="221"/>
      <c r="R313" s="222"/>
    </row>
    <row r="314" spans="1:18" ht="16.5" customHeight="1">
      <c r="A314" s="39">
        <v>312</v>
      </c>
      <c r="B314" s="86">
        <v>41110</v>
      </c>
      <c r="C314" s="220" t="s">
        <v>2</v>
      </c>
      <c r="D314" s="220"/>
      <c r="E314" s="7" t="s">
        <v>334</v>
      </c>
      <c r="F314" s="18"/>
      <c r="G314" s="18"/>
      <c r="H314" s="7" t="s">
        <v>335</v>
      </c>
      <c r="I314" s="18"/>
      <c r="J314" s="166" t="s">
        <v>351</v>
      </c>
      <c r="K314" s="166"/>
      <c r="L314" s="167"/>
      <c r="M314" s="221" t="s">
        <v>0</v>
      </c>
      <c r="N314" s="222"/>
      <c r="O314" s="81">
        <v>10000</v>
      </c>
      <c r="P314" s="221" t="s">
        <v>1</v>
      </c>
      <c r="Q314" s="221"/>
      <c r="R314" s="222"/>
    </row>
    <row r="315" spans="1:18" ht="16.5" customHeight="1">
      <c r="A315" s="39">
        <v>313</v>
      </c>
      <c r="B315" s="86">
        <v>41113</v>
      </c>
      <c r="C315" s="220" t="s">
        <v>2</v>
      </c>
      <c r="D315" s="220"/>
      <c r="E315" s="7" t="s">
        <v>334</v>
      </c>
      <c r="F315" s="18"/>
      <c r="G315" s="18"/>
      <c r="H315" s="7" t="s">
        <v>335</v>
      </c>
      <c r="I315" s="18"/>
      <c r="J315" s="166" t="s">
        <v>351</v>
      </c>
      <c r="K315" s="166"/>
      <c r="L315" s="167"/>
      <c r="M315" s="221" t="s">
        <v>0</v>
      </c>
      <c r="N315" s="222"/>
      <c r="O315" s="81">
        <v>200000</v>
      </c>
      <c r="P315" s="221" t="s">
        <v>1</v>
      </c>
      <c r="Q315" s="221"/>
      <c r="R315" s="222"/>
    </row>
    <row r="316" spans="1:18" ht="16.5" customHeight="1">
      <c r="A316" s="39">
        <v>314</v>
      </c>
      <c r="B316" s="127"/>
      <c r="C316" s="220" t="s">
        <v>2</v>
      </c>
      <c r="D316" s="220"/>
      <c r="E316" s="7" t="s">
        <v>334</v>
      </c>
      <c r="F316" s="18"/>
      <c r="G316" s="18"/>
      <c r="H316" s="7" t="s">
        <v>335</v>
      </c>
      <c r="I316" s="18"/>
      <c r="J316" s="166" t="s">
        <v>351</v>
      </c>
      <c r="K316" s="166"/>
      <c r="L316" s="167"/>
      <c r="M316" s="221" t="s">
        <v>0</v>
      </c>
      <c r="N316" s="222"/>
      <c r="O316" s="81">
        <v>30000</v>
      </c>
      <c r="P316" s="221" t="s">
        <v>1</v>
      </c>
      <c r="Q316" s="221"/>
      <c r="R316" s="222"/>
    </row>
    <row r="317" spans="1:18" ht="16.5" customHeight="1">
      <c r="A317" s="39">
        <v>315</v>
      </c>
      <c r="B317" s="86">
        <v>41115</v>
      </c>
      <c r="C317" s="220" t="s">
        <v>2</v>
      </c>
      <c r="D317" s="220"/>
      <c r="E317" s="7" t="s">
        <v>334</v>
      </c>
      <c r="F317" s="18"/>
      <c r="G317" s="18"/>
      <c r="H317" s="7" t="s">
        <v>335</v>
      </c>
      <c r="I317" s="18"/>
      <c r="J317" s="166" t="s">
        <v>351</v>
      </c>
      <c r="K317" s="166"/>
      <c r="L317" s="167"/>
      <c r="M317" s="221" t="s">
        <v>0</v>
      </c>
      <c r="N317" s="222"/>
      <c r="O317" s="81">
        <v>20000</v>
      </c>
      <c r="P317" s="221" t="s">
        <v>1</v>
      </c>
      <c r="Q317" s="221"/>
      <c r="R317" s="222"/>
    </row>
    <row r="318" spans="1:18" ht="16.5" customHeight="1">
      <c r="A318" s="39">
        <v>316</v>
      </c>
      <c r="B318" s="127"/>
      <c r="C318" s="220" t="s">
        <v>2</v>
      </c>
      <c r="D318" s="220"/>
      <c r="E318" s="7" t="s">
        <v>334</v>
      </c>
      <c r="F318" s="18"/>
      <c r="G318" s="18"/>
      <c r="H318" s="7" t="s">
        <v>335</v>
      </c>
      <c r="I318" s="18"/>
      <c r="J318" s="166" t="s">
        <v>351</v>
      </c>
      <c r="K318" s="166"/>
      <c r="L318" s="167"/>
      <c r="M318" s="221" t="s">
        <v>0</v>
      </c>
      <c r="N318" s="222"/>
      <c r="O318" s="81">
        <v>5000</v>
      </c>
      <c r="P318" s="221" t="s">
        <v>1</v>
      </c>
      <c r="Q318" s="221"/>
      <c r="R318" s="222"/>
    </row>
    <row r="319" spans="1:18" ht="16.5" customHeight="1">
      <c r="A319" s="39">
        <v>317</v>
      </c>
      <c r="B319" s="127"/>
      <c r="C319" s="220" t="s">
        <v>2</v>
      </c>
      <c r="D319" s="220"/>
      <c r="E319" s="7" t="s">
        <v>334</v>
      </c>
      <c r="F319" s="18"/>
      <c r="G319" s="18"/>
      <c r="H319" s="7" t="s">
        <v>335</v>
      </c>
      <c r="I319" s="18"/>
      <c r="J319" s="166" t="s">
        <v>351</v>
      </c>
      <c r="K319" s="166"/>
      <c r="L319" s="167"/>
      <c r="M319" s="221" t="s">
        <v>0</v>
      </c>
      <c r="N319" s="222"/>
      <c r="O319" s="81">
        <v>10000</v>
      </c>
      <c r="P319" s="221" t="s">
        <v>1</v>
      </c>
      <c r="Q319" s="221"/>
      <c r="R319" s="222"/>
    </row>
    <row r="320" spans="1:18" ht="16.5" customHeight="1">
      <c r="A320" s="39">
        <v>318</v>
      </c>
      <c r="B320" s="127"/>
      <c r="C320" s="220" t="s">
        <v>2</v>
      </c>
      <c r="D320" s="220"/>
      <c r="E320" s="7" t="s">
        <v>334</v>
      </c>
      <c r="F320" s="18"/>
      <c r="G320" s="18"/>
      <c r="H320" s="7" t="s">
        <v>335</v>
      </c>
      <c r="I320" s="18"/>
      <c r="J320" s="166" t="s">
        <v>351</v>
      </c>
      <c r="K320" s="166"/>
      <c r="L320" s="167"/>
      <c r="M320" s="221" t="s">
        <v>0</v>
      </c>
      <c r="N320" s="222"/>
      <c r="O320" s="81">
        <v>20000</v>
      </c>
      <c r="P320" s="221" t="s">
        <v>1</v>
      </c>
      <c r="Q320" s="221"/>
      <c r="R320" s="222"/>
    </row>
    <row r="321" spans="1:18" ht="16.5" customHeight="1">
      <c r="A321" s="39">
        <v>319</v>
      </c>
      <c r="B321" s="127"/>
      <c r="C321" s="220" t="s">
        <v>2</v>
      </c>
      <c r="D321" s="220"/>
      <c r="E321" s="7" t="s">
        <v>334</v>
      </c>
      <c r="F321" s="18"/>
      <c r="G321" s="18"/>
      <c r="H321" s="7" t="s">
        <v>335</v>
      </c>
      <c r="I321" s="18"/>
      <c r="J321" s="166" t="s">
        <v>351</v>
      </c>
      <c r="K321" s="166"/>
      <c r="L321" s="167"/>
      <c r="M321" s="221" t="s">
        <v>0</v>
      </c>
      <c r="N321" s="222"/>
      <c r="O321" s="81">
        <v>200000</v>
      </c>
      <c r="P321" s="221" t="s">
        <v>1</v>
      </c>
      <c r="Q321" s="221"/>
      <c r="R321" s="222"/>
    </row>
    <row r="322" spans="1:18" ht="16.5" customHeight="1">
      <c r="A322" s="39">
        <v>320</v>
      </c>
      <c r="B322" s="127"/>
      <c r="C322" s="220" t="s">
        <v>2</v>
      </c>
      <c r="D322" s="220"/>
      <c r="E322" s="7" t="s">
        <v>334</v>
      </c>
      <c r="F322" s="18"/>
      <c r="G322" s="18"/>
      <c r="H322" s="7" t="s">
        <v>335</v>
      </c>
      <c r="I322" s="18"/>
      <c r="J322" s="166" t="s">
        <v>351</v>
      </c>
      <c r="K322" s="166"/>
      <c r="L322" s="167"/>
      <c r="M322" s="221" t="s">
        <v>0</v>
      </c>
      <c r="N322" s="222"/>
      <c r="O322" s="81">
        <v>100000</v>
      </c>
      <c r="P322" s="221" t="s">
        <v>1</v>
      </c>
      <c r="Q322" s="221"/>
      <c r="R322" s="222"/>
    </row>
    <row r="323" spans="1:18" ht="16.5" customHeight="1">
      <c r="A323" s="39">
        <v>321</v>
      </c>
      <c r="B323" s="127"/>
      <c r="C323" s="220" t="s">
        <v>2</v>
      </c>
      <c r="D323" s="220"/>
      <c r="E323" s="7" t="s">
        <v>334</v>
      </c>
      <c r="F323" s="18"/>
      <c r="G323" s="18"/>
      <c r="H323" s="7" t="s">
        <v>335</v>
      </c>
      <c r="I323" s="18"/>
      <c r="J323" s="166" t="s">
        <v>351</v>
      </c>
      <c r="K323" s="166"/>
      <c r="L323" s="167"/>
      <c r="M323" s="221" t="s">
        <v>0</v>
      </c>
      <c r="N323" s="222"/>
      <c r="O323" s="81">
        <v>20000</v>
      </c>
      <c r="P323" s="221" t="s">
        <v>1</v>
      </c>
      <c r="Q323" s="221"/>
      <c r="R323" s="222"/>
    </row>
    <row r="324" spans="1:18" ht="16.5" customHeight="1">
      <c r="A324" s="39">
        <v>322</v>
      </c>
      <c r="B324" s="127"/>
      <c r="C324" s="220" t="s">
        <v>2</v>
      </c>
      <c r="D324" s="220"/>
      <c r="E324" s="7" t="s">
        <v>334</v>
      </c>
      <c r="F324" s="18"/>
      <c r="G324" s="18"/>
      <c r="H324" s="7" t="s">
        <v>335</v>
      </c>
      <c r="I324" s="18"/>
      <c r="J324" s="166" t="s">
        <v>351</v>
      </c>
      <c r="K324" s="166"/>
      <c r="L324" s="167"/>
      <c r="M324" s="221" t="s">
        <v>0</v>
      </c>
      <c r="N324" s="222"/>
      <c r="O324" s="81">
        <v>10000</v>
      </c>
      <c r="P324" s="221" t="s">
        <v>1</v>
      </c>
      <c r="Q324" s="221"/>
      <c r="R324" s="222"/>
    </row>
    <row r="325" spans="1:18" ht="16.5" customHeight="1">
      <c r="A325" s="39">
        <v>323</v>
      </c>
      <c r="B325" s="127"/>
      <c r="C325" s="220" t="s">
        <v>2</v>
      </c>
      <c r="D325" s="220"/>
      <c r="E325" s="7" t="s">
        <v>334</v>
      </c>
      <c r="F325" s="18"/>
      <c r="G325" s="18"/>
      <c r="H325" s="7" t="s">
        <v>335</v>
      </c>
      <c r="I325" s="18"/>
      <c r="J325" s="166" t="s">
        <v>351</v>
      </c>
      <c r="K325" s="166"/>
      <c r="L325" s="167"/>
      <c r="M325" s="221" t="s">
        <v>0</v>
      </c>
      <c r="N325" s="222"/>
      <c r="O325" s="81">
        <v>10000</v>
      </c>
      <c r="P325" s="221" t="s">
        <v>1</v>
      </c>
      <c r="Q325" s="221"/>
      <c r="R325" s="222"/>
    </row>
    <row r="326" spans="1:18" ht="16.5" customHeight="1">
      <c r="A326" s="39">
        <v>324</v>
      </c>
      <c r="B326" s="127"/>
      <c r="C326" s="220" t="s">
        <v>2</v>
      </c>
      <c r="D326" s="220"/>
      <c r="E326" s="7" t="s">
        <v>334</v>
      </c>
      <c r="F326" s="18"/>
      <c r="G326" s="18"/>
      <c r="H326" s="7" t="s">
        <v>335</v>
      </c>
      <c r="I326" s="18"/>
      <c r="J326" s="166" t="s">
        <v>351</v>
      </c>
      <c r="K326" s="166"/>
      <c r="L326" s="167"/>
      <c r="M326" s="221" t="s">
        <v>0</v>
      </c>
      <c r="N326" s="222"/>
      <c r="O326" s="81">
        <v>10000</v>
      </c>
      <c r="P326" s="221" t="s">
        <v>1</v>
      </c>
      <c r="Q326" s="221"/>
      <c r="R326" s="222"/>
    </row>
    <row r="327" spans="1:18" ht="16.5" customHeight="1">
      <c r="A327" s="39">
        <v>325</v>
      </c>
      <c r="B327" s="127"/>
      <c r="C327" s="220" t="s">
        <v>2</v>
      </c>
      <c r="D327" s="220"/>
      <c r="E327" s="7" t="s">
        <v>334</v>
      </c>
      <c r="F327" s="18"/>
      <c r="G327" s="18"/>
      <c r="H327" s="7" t="s">
        <v>335</v>
      </c>
      <c r="I327" s="18"/>
      <c r="J327" s="166" t="s">
        <v>351</v>
      </c>
      <c r="K327" s="166"/>
      <c r="L327" s="167"/>
      <c r="M327" s="221" t="s">
        <v>0</v>
      </c>
      <c r="N327" s="222"/>
      <c r="O327" s="81">
        <v>10000</v>
      </c>
      <c r="P327" s="221" t="s">
        <v>1</v>
      </c>
      <c r="Q327" s="221"/>
      <c r="R327" s="222"/>
    </row>
    <row r="328" spans="1:18" ht="16.5" customHeight="1">
      <c r="A328" s="39">
        <v>326</v>
      </c>
      <c r="B328" s="127"/>
      <c r="C328" s="220" t="s">
        <v>2</v>
      </c>
      <c r="D328" s="220"/>
      <c r="E328" s="7" t="s">
        <v>334</v>
      </c>
      <c r="F328" s="18"/>
      <c r="G328" s="18"/>
      <c r="H328" s="7" t="s">
        <v>335</v>
      </c>
      <c r="I328" s="18"/>
      <c r="J328" s="166" t="s">
        <v>351</v>
      </c>
      <c r="K328" s="166"/>
      <c r="L328" s="167"/>
      <c r="M328" s="221" t="s">
        <v>0</v>
      </c>
      <c r="N328" s="222"/>
      <c r="O328" s="81">
        <v>10000</v>
      </c>
      <c r="P328" s="221" t="s">
        <v>1</v>
      </c>
      <c r="Q328" s="221"/>
      <c r="R328" s="222"/>
    </row>
    <row r="329" spans="1:18" ht="16.5" customHeight="1">
      <c r="A329" s="39">
        <v>327</v>
      </c>
      <c r="B329" s="127"/>
      <c r="C329" s="220" t="s">
        <v>2</v>
      </c>
      <c r="D329" s="220"/>
      <c r="E329" s="7" t="s">
        <v>334</v>
      </c>
      <c r="F329" s="18"/>
      <c r="G329" s="18"/>
      <c r="H329" s="7" t="s">
        <v>335</v>
      </c>
      <c r="I329" s="18"/>
      <c r="J329" s="166" t="s">
        <v>351</v>
      </c>
      <c r="K329" s="166"/>
      <c r="L329" s="167"/>
      <c r="M329" s="221" t="s">
        <v>0</v>
      </c>
      <c r="N329" s="222"/>
      <c r="O329" s="81">
        <v>10000</v>
      </c>
      <c r="P329" s="221" t="s">
        <v>1</v>
      </c>
      <c r="Q329" s="221"/>
      <c r="R329" s="222"/>
    </row>
    <row r="330" spans="1:18" ht="16.5" customHeight="1">
      <c r="A330" s="39">
        <v>328</v>
      </c>
      <c r="B330" s="127"/>
      <c r="C330" s="223" t="s">
        <v>2</v>
      </c>
      <c r="D330" s="223"/>
      <c r="E330" s="7" t="s">
        <v>334</v>
      </c>
      <c r="F330" s="19"/>
      <c r="G330" s="19"/>
      <c r="H330" s="7" t="s">
        <v>335</v>
      </c>
      <c r="I330" s="19"/>
      <c r="J330" s="166" t="s">
        <v>351</v>
      </c>
      <c r="K330" s="166"/>
      <c r="L330" s="167"/>
      <c r="M330" s="224" t="s">
        <v>0</v>
      </c>
      <c r="N330" s="225"/>
      <c r="O330" s="81">
        <v>10000</v>
      </c>
      <c r="P330" s="224" t="s">
        <v>1</v>
      </c>
      <c r="Q330" s="224"/>
      <c r="R330" s="225"/>
    </row>
    <row r="331" spans="1:18" ht="16.5" customHeight="1">
      <c r="A331" s="39">
        <v>329</v>
      </c>
      <c r="B331" s="127"/>
      <c r="C331" s="223" t="s">
        <v>2</v>
      </c>
      <c r="D331" s="223"/>
      <c r="E331" s="7" t="s">
        <v>334</v>
      </c>
      <c r="F331" s="19"/>
      <c r="G331" s="19"/>
      <c r="H331" s="7" t="s">
        <v>335</v>
      </c>
      <c r="I331" s="19"/>
      <c r="J331" s="166" t="s">
        <v>351</v>
      </c>
      <c r="K331" s="166"/>
      <c r="L331" s="167"/>
      <c r="M331" s="224" t="s">
        <v>0</v>
      </c>
      <c r="N331" s="225"/>
      <c r="O331" s="81">
        <v>10000</v>
      </c>
      <c r="P331" s="224" t="s">
        <v>1</v>
      </c>
      <c r="Q331" s="224"/>
      <c r="R331" s="225"/>
    </row>
    <row r="332" spans="1:18" ht="16.5" customHeight="1">
      <c r="A332" s="39">
        <v>330</v>
      </c>
      <c r="B332" s="127"/>
      <c r="C332" s="223" t="s">
        <v>2</v>
      </c>
      <c r="D332" s="223"/>
      <c r="E332" s="7" t="s">
        <v>334</v>
      </c>
      <c r="F332" s="19"/>
      <c r="G332" s="19"/>
      <c r="H332" s="7" t="s">
        <v>335</v>
      </c>
      <c r="I332" s="19"/>
      <c r="J332" s="166" t="s">
        <v>351</v>
      </c>
      <c r="K332" s="166"/>
      <c r="L332" s="167"/>
      <c r="M332" s="224" t="s">
        <v>0</v>
      </c>
      <c r="N332" s="225"/>
      <c r="O332" s="81">
        <v>10000</v>
      </c>
      <c r="P332" s="224" t="s">
        <v>1</v>
      </c>
      <c r="Q332" s="224"/>
      <c r="R332" s="225"/>
    </row>
    <row r="333" spans="1:18" ht="16.5" customHeight="1">
      <c r="A333" s="39">
        <v>331</v>
      </c>
      <c r="B333" s="86">
        <v>41115</v>
      </c>
      <c r="C333" s="223" t="s">
        <v>2</v>
      </c>
      <c r="D333" s="223"/>
      <c r="E333" s="7" t="s">
        <v>334</v>
      </c>
      <c r="F333" s="19"/>
      <c r="G333" s="19"/>
      <c r="H333" s="7" t="s">
        <v>335</v>
      </c>
      <c r="I333" s="19"/>
      <c r="J333" s="166" t="s">
        <v>351</v>
      </c>
      <c r="K333" s="166"/>
      <c r="L333" s="167"/>
      <c r="M333" s="224" t="s">
        <v>0</v>
      </c>
      <c r="N333" s="225"/>
      <c r="O333" s="81">
        <v>10000</v>
      </c>
      <c r="P333" s="224" t="s">
        <v>1</v>
      </c>
      <c r="Q333" s="224"/>
      <c r="R333" s="225"/>
    </row>
    <row r="334" spans="1:18" ht="16.5" customHeight="1">
      <c r="A334" s="39">
        <v>332</v>
      </c>
      <c r="B334" s="127"/>
      <c r="C334" s="223" t="s">
        <v>2</v>
      </c>
      <c r="D334" s="223"/>
      <c r="E334" s="7" t="s">
        <v>334</v>
      </c>
      <c r="F334" s="19"/>
      <c r="G334" s="19"/>
      <c r="H334" s="7" t="s">
        <v>335</v>
      </c>
      <c r="I334" s="19"/>
      <c r="J334" s="166" t="s">
        <v>351</v>
      </c>
      <c r="K334" s="166"/>
      <c r="L334" s="167"/>
      <c r="M334" s="224" t="s">
        <v>0</v>
      </c>
      <c r="N334" s="225"/>
      <c r="O334" s="81">
        <v>10000</v>
      </c>
      <c r="P334" s="224" t="s">
        <v>1</v>
      </c>
      <c r="Q334" s="224"/>
      <c r="R334" s="225"/>
    </row>
    <row r="335" spans="1:18" ht="16.5" customHeight="1">
      <c r="A335" s="39">
        <v>333</v>
      </c>
      <c r="B335" s="127"/>
      <c r="C335" s="223" t="s">
        <v>2</v>
      </c>
      <c r="D335" s="223"/>
      <c r="E335" s="7" t="s">
        <v>334</v>
      </c>
      <c r="F335" s="19"/>
      <c r="G335" s="19"/>
      <c r="H335" s="7" t="s">
        <v>335</v>
      </c>
      <c r="I335" s="19"/>
      <c r="J335" s="166" t="s">
        <v>351</v>
      </c>
      <c r="K335" s="166"/>
      <c r="L335" s="167"/>
      <c r="M335" s="224" t="s">
        <v>0</v>
      </c>
      <c r="N335" s="225"/>
      <c r="O335" s="81">
        <v>10000</v>
      </c>
      <c r="P335" s="224" t="s">
        <v>1</v>
      </c>
      <c r="Q335" s="224"/>
      <c r="R335" s="225"/>
    </row>
    <row r="336" spans="1:18" ht="16.5" customHeight="1">
      <c r="A336" s="39">
        <v>334</v>
      </c>
      <c r="B336" s="127"/>
      <c r="C336" s="223" t="s">
        <v>2</v>
      </c>
      <c r="D336" s="223"/>
      <c r="E336" s="7" t="s">
        <v>334</v>
      </c>
      <c r="F336" s="19"/>
      <c r="G336" s="19"/>
      <c r="H336" s="7" t="s">
        <v>335</v>
      </c>
      <c r="I336" s="19"/>
      <c r="J336" s="166" t="s">
        <v>351</v>
      </c>
      <c r="K336" s="166"/>
      <c r="L336" s="167"/>
      <c r="M336" s="224" t="s">
        <v>0</v>
      </c>
      <c r="N336" s="225"/>
      <c r="O336" s="81">
        <v>10000</v>
      </c>
      <c r="P336" s="224" t="s">
        <v>1</v>
      </c>
      <c r="Q336" s="224"/>
      <c r="R336" s="225"/>
    </row>
    <row r="337" spans="1:18" ht="16.5" customHeight="1">
      <c r="A337" s="39">
        <v>335</v>
      </c>
      <c r="B337" s="127"/>
      <c r="C337" s="223" t="s">
        <v>2</v>
      </c>
      <c r="D337" s="223"/>
      <c r="E337" s="7" t="s">
        <v>334</v>
      </c>
      <c r="F337" s="19"/>
      <c r="G337" s="19"/>
      <c r="H337" s="7" t="s">
        <v>335</v>
      </c>
      <c r="I337" s="19"/>
      <c r="J337" s="166" t="s">
        <v>351</v>
      </c>
      <c r="K337" s="166"/>
      <c r="L337" s="167"/>
      <c r="M337" s="224" t="s">
        <v>0</v>
      </c>
      <c r="N337" s="225"/>
      <c r="O337" s="81">
        <v>10000</v>
      </c>
      <c r="P337" s="224" t="s">
        <v>1</v>
      </c>
      <c r="Q337" s="224"/>
      <c r="R337" s="225"/>
    </row>
    <row r="338" spans="1:18" ht="16.5" customHeight="1">
      <c r="A338" s="39">
        <v>336</v>
      </c>
      <c r="B338" s="127"/>
      <c r="C338" s="223" t="s">
        <v>2</v>
      </c>
      <c r="D338" s="223"/>
      <c r="E338" s="7" t="s">
        <v>334</v>
      </c>
      <c r="F338" s="19"/>
      <c r="G338" s="19"/>
      <c r="H338" s="7" t="s">
        <v>335</v>
      </c>
      <c r="I338" s="19"/>
      <c r="J338" s="166" t="s">
        <v>351</v>
      </c>
      <c r="K338" s="166"/>
      <c r="L338" s="167"/>
      <c r="M338" s="224" t="s">
        <v>0</v>
      </c>
      <c r="N338" s="225"/>
      <c r="O338" s="81">
        <v>10000</v>
      </c>
      <c r="P338" s="224" t="s">
        <v>1</v>
      </c>
      <c r="Q338" s="224"/>
      <c r="R338" s="225"/>
    </row>
    <row r="339" spans="1:18" ht="16.5" customHeight="1">
      <c r="A339" s="39">
        <v>337</v>
      </c>
      <c r="B339" s="127"/>
      <c r="C339" s="223" t="s">
        <v>2</v>
      </c>
      <c r="D339" s="223"/>
      <c r="E339" s="7" t="s">
        <v>334</v>
      </c>
      <c r="F339" s="19"/>
      <c r="G339" s="19"/>
      <c r="H339" s="7" t="s">
        <v>335</v>
      </c>
      <c r="I339" s="19"/>
      <c r="J339" s="166" t="s">
        <v>351</v>
      </c>
      <c r="K339" s="166"/>
      <c r="L339" s="167"/>
      <c r="M339" s="224" t="s">
        <v>0</v>
      </c>
      <c r="N339" s="225"/>
      <c r="O339" s="81">
        <v>10000</v>
      </c>
      <c r="P339" s="224" t="s">
        <v>1</v>
      </c>
      <c r="Q339" s="224"/>
      <c r="R339" s="225"/>
    </row>
    <row r="340" spans="1:18" ht="16.5" customHeight="1">
      <c r="A340" s="39">
        <v>338</v>
      </c>
      <c r="B340" s="127"/>
      <c r="C340" s="223" t="s">
        <v>2</v>
      </c>
      <c r="D340" s="223"/>
      <c r="E340" s="7" t="s">
        <v>334</v>
      </c>
      <c r="F340" s="19"/>
      <c r="G340" s="19"/>
      <c r="H340" s="7" t="s">
        <v>335</v>
      </c>
      <c r="I340" s="19"/>
      <c r="J340" s="166" t="s">
        <v>351</v>
      </c>
      <c r="K340" s="166"/>
      <c r="L340" s="167"/>
      <c r="M340" s="224" t="s">
        <v>0</v>
      </c>
      <c r="N340" s="225"/>
      <c r="O340" s="81">
        <v>10000</v>
      </c>
      <c r="P340" s="224" t="s">
        <v>1</v>
      </c>
      <c r="Q340" s="224"/>
      <c r="R340" s="225"/>
    </row>
    <row r="341" spans="1:18" ht="16.5" customHeight="1">
      <c r="A341" s="39">
        <v>339</v>
      </c>
      <c r="B341" s="127"/>
      <c r="C341" s="223" t="s">
        <v>2</v>
      </c>
      <c r="D341" s="223"/>
      <c r="E341" s="7" t="s">
        <v>334</v>
      </c>
      <c r="F341" s="19"/>
      <c r="G341" s="19"/>
      <c r="H341" s="7" t="s">
        <v>335</v>
      </c>
      <c r="I341" s="19"/>
      <c r="J341" s="166" t="s">
        <v>351</v>
      </c>
      <c r="K341" s="166"/>
      <c r="L341" s="167"/>
      <c r="M341" s="224" t="s">
        <v>0</v>
      </c>
      <c r="N341" s="225"/>
      <c r="O341" s="81">
        <v>10000</v>
      </c>
      <c r="P341" s="224" t="s">
        <v>1</v>
      </c>
      <c r="Q341" s="224"/>
      <c r="R341" s="225"/>
    </row>
    <row r="342" spans="1:18" ht="16.5" customHeight="1">
      <c r="A342" s="39">
        <v>340</v>
      </c>
      <c r="B342" s="127"/>
      <c r="C342" s="223" t="s">
        <v>2</v>
      </c>
      <c r="D342" s="223"/>
      <c r="E342" s="7" t="s">
        <v>334</v>
      </c>
      <c r="F342" s="19"/>
      <c r="G342" s="19"/>
      <c r="H342" s="7" t="s">
        <v>335</v>
      </c>
      <c r="I342" s="19"/>
      <c r="J342" s="166" t="s">
        <v>351</v>
      </c>
      <c r="K342" s="166"/>
      <c r="L342" s="167"/>
      <c r="M342" s="224" t="s">
        <v>0</v>
      </c>
      <c r="N342" s="225"/>
      <c r="O342" s="81">
        <v>10000</v>
      </c>
      <c r="P342" s="224" t="s">
        <v>1</v>
      </c>
      <c r="Q342" s="224"/>
      <c r="R342" s="225"/>
    </row>
    <row r="343" spans="1:18" ht="16.5" customHeight="1">
      <c r="A343" s="39">
        <v>341</v>
      </c>
      <c r="B343" s="127"/>
      <c r="C343" s="223" t="s">
        <v>2</v>
      </c>
      <c r="D343" s="223"/>
      <c r="E343" s="7" t="s">
        <v>334</v>
      </c>
      <c r="F343" s="19"/>
      <c r="G343" s="19"/>
      <c r="H343" s="7" t="s">
        <v>335</v>
      </c>
      <c r="I343" s="19"/>
      <c r="J343" s="166" t="s">
        <v>351</v>
      </c>
      <c r="K343" s="166"/>
      <c r="L343" s="167"/>
      <c r="M343" s="224" t="s">
        <v>0</v>
      </c>
      <c r="N343" s="225"/>
      <c r="O343" s="81">
        <v>50000</v>
      </c>
      <c r="P343" s="224" t="s">
        <v>1</v>
      </c>
      <c r="Q343" s="224"/>
      <c r="R343" s="225"/>
    </row>
    <row r="344" spans="1:18" ht="16.5" customHeight="1">
      <c r="A344" s="39">
        <v>342</v>
      </c>
      <c r="B344" s="86">
        <v>41117</v>
      </c>
      <c r="C344" s="223" t="s">
        <v>2</v>
      </c>
      <c r="D344" s="223"/>
      <c r="E344" s="7" t="s">
        <v>334</v>
      </c>
      <c r="F344" s="19"/>
      <c r="G344" s="19"/>
      <c r="H344" s="7" t="s">
        <v>335</v>
      </c>
      <c r="I344" s="19"/>
      <c r="J344" s="166" t="s">
        <v>351</v>
      </c>
      <c r="K344" s="166"/>
      <c r="L344" s="167"/>
      <c r="M344" s="224" t="s">
        <v>0</v>
      </c>
      <c r="N344" s="225"/>
      <c r="O344" s="81">
        <v>30000</v>
      </c>
      <c r="P344" s="224" t="s">
        <v>1</v>
      </c>
      <c r="Q344" s="224"/>
      <c r="R344" s="225"/>
    </row>
    <row r="345" spans="1:18" ht="16.5" customHeight="1">
      <c r="A345" s="39">
        <v>343</v>
      </c>
      <c r="B345" s="86">
        <v>41120</v>
      </c>
      <c r="C345" s="223" t="s">
        <v>2</v>
      </c>
      <c r="D345" s="223"/>
      <c r="E345" s="7" t="s">
        <v>334</v>
      </c>
      <c r="F345" s="19"/>
      <c r="G345" s="19"/>
      <c r="H345" s="7" t="s">
        <v>335</v>
      </c>
      <c r="I345" s="19"/>
      <c r="J345" s="166" t="s">
        <v>351</v>
      </c>
      <c r="K345" s="166"/>
      <c r="L345" s="167"/>
      <c r="M345" s="224" t="s">
        <v>0</v>
      </c>
      <c r="N345" s="225"/>
      <c r="O345" s="81">
        <v>10000</v>
      </c>
      <c r="P345" s="224" t="s">
        <v>1</v>
      </c>
      <c r="Q345" s="224"/>
      <c r="R345" s="225"/>
    </row>
    <row r="346" spans="1:18" ht="16.5" customHeight="1">
      <c r="A346" s="39">
        <v>344</v>
      </c>
      <c r="B346" s="86">
        <v>41121</v>
      </c>
      <c r="C346" s="223" t="s">
        <v>2</v>
      </c>
      <c r="D346" s="223"/>
      <c r="E346" s="7" t="s">
        <v>334</v>
      </c>
      <c r="F346" s="19"/>
      <c r="G346" s="19"/>
      <c r="H346" s="7" t="s">
        <v>335</v>
      </c>
      <c r="I346" s="19"/>
      <c r="J346" s="166" t="s">
        <v>351</v>
      </c>
      <c r="K346" s="166"/>
      <c r="L346" s="167"/>
      <c r="M346" s="224" t="s">
        <v>0</v>
      </c>
      <c r="N346" s="225"/>
      <c r="O346" s="81">
        <v>5000</v>
      </c>
      <c r="P346" s="224" t="s">
        <v>1</v>
      </c>
      <c r="Q346" s="224"/>
      <c r="R346" s="225"/>
    </row>
    <row r="347" spans="1:18" ht="16.5" customHeight="1">
      <c r="A347" s="39">
        <v>345</v>
      </c>
      <c r="B347" s="127"/>
      <c r="C347" s="223" t="s">
        <v>2</v>
      </c>
      <c r="D347" s="223"/>
      <c r="E347" s="7" t="s">
        <v>334</v>
      </c>
      <c r="F347" s="19"/>
      <c r="G347" s="19"/>
      <c r="H347" s="7" t="s">
        <v>335</v>
      </c>
      <c r="I347" s="19"/>
      <c r="J347" s="166" t="s">
        <v>351</v>
      </c>
      <c r="K347" s="166"/>
      <c r="L347" s="167"/>
      <c r="M347" s="224" t="s">
        <v>0</v>
      </c>
      <c r="N347" s="225"/>
      <c r="O347" s="81">
        <v>200000</v>
      </c>
      <c r="P347" s="224" t="s">
        <v>1</v>
      </c>
      <c r="Q347" s="224"/>
      <c r="R347" s="225"/>
    </row>
    <row r="348" spans="1:18" ht="16.5" customHeight="1">
      <c r="A348" s="39">
        <v>346</v>
      </c>
      <c r="B348" s="127"/>
      <c r="C348" s="223" t="s">
        <v>2</v>
      </c>
      <c r="D348" s="223"/>
      <c r="E348" s="7" t="s">
        <v>334</v>
      </c>
      <c r="F348" s="19"/>
      <c r="G348" s="19"/>
      <c r="H348" s="7" t="s">
        <v>335</v>
      </c>
      <c r="I348" s="19"/>
      <c r="J348" s="166" t="s">
        <v>351</v>
      </c>
      <c r="K348" s="166"/>
      <c r="L348" s="167"/>
      <c r="M348" s="224" t="s">
        <v>0</v>
      </c>
      <c r="N348" s="225"/>
      <c r="O348" s="81">
        <v>10000</v>
      </c>
      <c r="P348" s="224" t="s">
        <v>1</v>
      </c>
      <c r="Q348" s="224"/>
      <c r="R348" s="225"/>
    </row>
    <row r="349" spans="1:18" ht="16.5" customHeight="1">
      <c r="A349" s="39">
        <v>347</v>
      </c>
      <c r="B349" s="127"/>
      <c r="C349" s="223" t="s">
        <v>2</v>
      </c>
      <c r="D349" s="223"/>
      <c r="E349" s="7" t="s">
        <v>334</v>
      </c>
      <c r="F349" s="19"/>
      <c r="G349" s="19"/>
      <c r="H349" s="7" t="s">
        <v>335</v>
      </c>
      <c r="I349" s="19"/>
      <c r="J349" s="166" t="s">
        <v>351</v>
      </c>
      <c r="K349" s="166"/>
      <c r="L349" s="167"/>
      <c r="M349" s="224" t="s">
        <v>0</v>
      </c>
      <c r="N349" s="225"/>
      <c r="O349" s="81">
        <v>50000</v>
      </c>
      <c r="P349" s="224" t="s">
        <v>1</v>
      </c>
      <c r="Q349" s="224"/>
      <c r="R349" s="225"/>
    </row>
    <row r="350" spans="1:18" ht="16.5" customHeight="1">
      <c r="A350" s="39">
        <v>348</v>
      </c>
      <c r="B350" s="127"/>
      <c r="C350" s="223" t="s">
        <v>2</v>
      </c>
      <c r="D350" s="223"/>
      <c r="E350" s="7" t="s">
        <v>334</v>
      </c>
      <c r="F350" s="19"/>
      <c r="G350" s="19"/>
      <c r="H350" s="7" t="s">
        <v>335</v>
      </c>
      <c r="I350" s="19"/>
      <c r="J350" s="166" t="s">
        <v>351</v>
      </c>
      <c r="K350" s="166"/>
      <c r="L350" s="167"/>
      <c r="M350" s="224" t="s">
        <v>0</v>
      </c>
      <c r="N350" s="225"/>
      <c r="O350" s="81">
        <v>10000</v>
      </c>
      <c r="P350" s="224" t="s">
        <v>1</v>
      </c>
      <c r="Q350" s="224"/>
      <c r="R350" s="225"/>
    </row>
    <row r="351" spans="1:18" ht="16.5" customHeight="1">
      <c r="A351" s="39">
        <v>349</v>
      </c>
      <c r="B351" s="127"/>
      <c r="C351" s="223" t="s">
        <v>2</v>
      </c>
      <c r="D351" s="223"/>
      <c r="E351" s="7" t="s">
        <v>334</v>
      </c>
      <c r="F351" s="19"/>
      <c r="G351" s="19"/>
      <c r="H351" s="7" t="s">
        <v>335</v>
      </c>
      <c r="I351" s="19"/>
      <c r="J351" s="166" t="s">
        <v>351</v>
      </c>
      <c r="K351" s="166"/>
      <c r="L351" s="167"/>
      <c r="M351" s="224" t="s">
        <v>0</v>
      </c>
      <c r="N351" s="225"/>
      <c r="O351" s="81">
        <v>10000</v>
      </c>
      <c r="P351" s="224" t="s">
        <v>1</v>
      </c>
      <c r="Q351" s="224"/>
      <c r="R351" s="225"/>
    </row>
    <row r="352" spans="1:18" ht="16.5" customHeight="1">
      <c r="A352" s="39">
        <v>350</v>
      </c>
      <c r="B352" s="127"/>
      <c r="C352" s="226" t="s">
        <v>2</v>
      </c>
      <c r="D352" s="226"/>
      <c r="E352" s="7" t="s">
        <v>334</v>
      </c>
      <c r="F352" s="20"/>
      <c r="G352" s="20"/>
      <c r="H352" s="7" t="s">
        <v>335</v>
      </c>
      <c r="I352" s="20"/>
      <c r="J352" s="166" t="s">
        <v>351</v>
      </c>
      <c r="K352" s="166"/>
      <c r="L352" s="167"/>
      <c r="M352" s="227" t="s">
        <v>0</v>
      </c>
      <c r="N352" s="228"/>
      <c r="O352" s="81">
        <v>20000</v>
      </c>
      <c r="P352" s="227" t="s">
        <v>1</v>
      </c>
      <c r="Q352" s="227"/>
      <c r="R352" s="228"/>
    </row>
    <row r="353" spans="1:18" ht="16.5" customHeight="1">
      <c r="A353" s="39">
        <v>351</v>
      </c>
      <c r="B353" s="127"/>
      <c r="C353" s="226" t="s">
        <v>2</v>
      </c>
      <c r="D353" s="226"/>
      <c r="E353" s="7" t="s">
        <v>334</v>
      </c>
      <c r="F353" s="20"/>
      <c r="G353" s="20"/>
      <c r="H353" s="7" t="s">
        <v>335</v>
      </c>
      <c r="I353" s="20"/>
      <c r="J353" s="166" t="s">
        <v>351</v>
      </c>
      <c r="K353" s="166"/>
      <c r="L353" s="167"/>
      <c r="M353" s="227" t="s">
        <v>0</v>
      </c>
      <c r="N353" s="228"/>
      <c r="O353" s="81">
        <v>10000</v>
      </c>
      <c r="P353" s="227" t="s">
        <v>1</v>
      </c>
      <c r="Q353" s="227"/>
      <c r="R353" s="228"/>
    </row>
    <row r="354" spans="1:18" ht="16.5" customHeight="1">
      <c r="A354" s="39">
        <v>352</v>
      </c>
      <c r="B354" s="127"/>
      <c r="C354" s="226" t="s">
        <v>2</v>
      </c>
      <c r="D354" s="226"/>
      <c r="E354" s="7" t="s">
        <v>334</v>
      </c>
      <c r="F354" s="20"/>
      <c r="G354" s="20"/>
      <c r="H354" s="7" t="s">
        <v>335</v>
      </c>
      <c r="I354" s="20"/>
      <c r="J354" s="166" t="s">
        <v>351</v>
      </c>
      <c r="K354" s="166"/>
      <c r="L354" s="167"/>
      <c r="M354" s="227" t="s">
        <v>0</v>
      </c>
      <c r="N354" s="228"/>
      <c r="O354" s="81">
        <v>10000</v>
      </c>
      <c r="P354" s="227" t="s">
        <v>1</v>
      </c>
      <c r="Q354" s="227"/>
      <c r="R354" s="228"/>
    </row>
    <row r="355" spans="1:18" ht="16.5" customHeight="1">
      <c r="A355" s="39">
        <v>353</v>
      </c>
      <c r="B355" s="86">
        <v>41121</v>
      </c>
      <c r="C355" s="226" t="s">
        <v>2</v>
      </c>
      <c r="D355" s="226"/>
      <c r="E355" s="7" t="s">
        <v>334</v>
      </c>
      <c r="F355" s="20"/>
      <c r="G355" s="20"/>
      <c r="H355" s="7" t="s">
        <v>335</v>
      </c>
      <c r="I355" s="20"/>
      <c r="J355" s="166" t="s">
        <v>351</v>
      </c>
      <c r="K355" s="166"/>
      <c r="L355" s="167"/>
      <c r="M355" s="227" t="s">
        <v>0</v>
      </c>
      <c r="N355" s="228"/>
      <c r="O355" s="81">
        <v>20000</v>
      </c>
      <c r="P355" s="227" t="s">
        <v>1</v>
      </c>
      <c r="Q355" s="227"/>
      <c r="R355" s="228"/>
    </row>
    <row r="356" spans="1:18" ht="16.5" customHeight="1">
      <c r="A356" s="39">
        <v>354</v>
      </c>
      <c r="B356" s="127"/>
      <c r="C356" s="226" t="s">
        <v>2</v>
      </c>
      <c r="D356" s="226"/>
      <c r="E356" s="7" t="s">
        <v>334</v>
      </c>
      <c r="F356" s="20"/>
      <c r="G356" s="20"/>
      <c r="H356" s="7" t="s">
        <v>335</v>
      </c>
      <c r="I356" s="20"/>
      <c r="J356" s="166" t="s">
        <v>351</v>
      </c>
      <c r="K356" s="166"/>
      <c r="L356" s="167"/>
      <c r="M356" s="227" t="s">
        <v>0</v>
      </c>
      <c r="N356" s="228"/>
      <c r="O356" s="81">
        <v>10000</v>
      </c>
      <c r="P356" s="227" t="s">
        <v>1</v>
      </c>
      <c r="Q356" s="227"/>
      <c r="R356" s="228"/>
    </row>
    <row r="357" spans="1:18" ht="16.5" customHeight="1">
      <c r="A357" s="39">
        <v>355</v>
      </c>
      <c r="B357" s="127"/>
      <c r="C357" s="226" t="s">
        <v>2</v>
      </c>
      <c r="D357" s="226"/>
      <c r="E357" s="7" t="s">
        <v>334</v>
      </c>
      <c r="F357" s="20"/>
      <c r="G357" s="20"/>
      <c r="H357" s="7" t="s">
        <v>335</v>
      </c>
      <c r="I357" s="20"/>
      <c r="J357" s="166" t="s">
        <v>351</v>
      </c>
      <c r="K357" s="166"/>
      <c r="L357" s="167"/>
      <c r="M357" s="227" t="s">
        <v>0</v>
      </c>
      <c r="N357" s="228"/>
      <c r="O357" s="81">
        <v>20000</v>
      </c>
      <c r="P357" s="227" t="s">
        <v>1</v>
      </c>
      <c r="Q357" s="227"/>
      <c r="R357" s="228"/>
    </row>
    <row r="358" spans="1:18" ht="16.5" customHeight="1">
      <c r="A358" s="39">
        <v>356</v>
      </c>
      <c r="B358" s="127"/>
      <c r="C358" s="226" t="s">
        <v>2</v>
      </c>
      <c r="D358" s="226"/>
      <c r="E358" s="7" t="s">
        <v>334</v>
      </c>
      <c r="F358" s="20"/>
      <c r="G358" s="20"/>
      <c r="H358" s="7" t="s">
        <v>335</v>
      </c>
      <c r="I358" s="20"/>
      <c r="J358" s="166" t="s">
        <v>351</v>
      </c>
      <c r="K358" s="166"/>
      <c r="L358" s="167"/>
      <c r="M358" s="227" t="s">
        <v>0</v>
      </c>
      <c r="N358" s="228"/>
      <c r="O358" s="81">
        <v>10000</v>
      </c>
      <c r="P358" s="227" t="s">
        <v>1</v>
      </c>
      <c r="Q358" s="227"/>
      <c r="R358" s="228"/>
    </row>
    <row r="359" spans="1:18" ht="16.5" customHeight="1">
      <c r="A359" s="39">
        <v>357</v>
      </c>
      <c r="B359" s="127"/>
      <c r="C359" s="226" t="s">
        <v>2</v>
      </c>
      <c r="D359" s="226"/>
      <c r="E359" s="7" t="s">
        <v>334</v>
      </c>
      <c r="F359" s="20"/>
      <c r="G359" s="20"/>
      <c r="H359" s="7" t="s">
        <v>335</v>
      </c>
      <c r="I359" s="20"/>
      <c r="J359" s="166" t="s">
        <v>351</v>
      </c>
      <c r="K359" s="166"/>
      <c r="L359" s="167"/>
      <c r="M359" s="227" t="s">
        <v>0</v>
      </c>
      <c r="N359" s="228"/>
      <c r="O359" s="81">
        <v>10000</v>
      </c>
      <c r="P359" s="227" t="s">
        <v>1</v>
      </c>
      <c r="Q359" s="227"/>
      <c r="R359" s="228"/>
    </row>
    <row r="360" spans="1:18" ht="16.5" customHeight="1">
      <c r="A360" s="39">
        <v>358</v>
      </c>
      <c r="B360" s="127"/>
      <c r="C360" s="226" t="s">
        <v>2</v>
      </c>
      <c r="D360" s="226"/>
      <c r="E360" s="7" t="s">
        <v>334</v>
      </c>
      <c r="F360" s="20"/>
      <c r="G360" s="20"/>
      <c r="H360" s="7" t="s">
        <v>335</v>
      </c>
      <c r="I360" s="20"/>
      <c r="J360" s="166" t="s">
        <v>351</v>
      </c>
      <c r="K360" s="166"/>
      <c r="L360" s="167"/>
      <c r="M360" s="227" t="s">
        <v>0</v>
      </c>
      <c r="N360" s="228"/>
      <c r="O360" s="81">
        <v>10000</v>
      </c>
      <c r="P360" s="227" t="s">
        <v>1</v>
      </c>
      <c r="Q360" s="227"/>
      <c r="R360" s="228"/>
    </row>
    <row r="361" spans="1:18" ht="16.5" customHeight="1">
      <c r="A361" s="39">
        <v>359</v>
      </c>
      <c r="B361" s="86">
        <v>41122</v>
      </c>
      <c r="C361" s="226" t="s">
        <v>2</v>
      </c>
      <c r="D361" s="226"/>
      <c r="E361" s="7" t="s">
        <v>334</v>
      </c>
      <c r="F361" s="20"/>
      <c r="G361" s="20"/>
      <c r="H361" s="7" t="s">
        <v>335</v>
      </c>
      <c r="I361" s="20"/>
      <c r="J361" s="166" t="s">
        <v>351</v>
      </c>
      <c r="K361" s="166"/>
      <c r="L361" s="167"/>
      <c r="M361" s="227" t="s">
        <v>0</v>
      </c>
      <c r="N361" s="228"/>
      <c r="O361" s="81">
        <v>10000</v>
      </c>
      <c r="P361" s="227" t="s">
        <v>1</v>
      </c>
      <c r="Q361" s="227"/>
      <c r="R361" s="228"/>
    </row>
    <row r="362" spans="1:18" ht="16.5" customHeight="1">
      <c r="A362" s="39">
        <v>360</v>
      </c>
      <c r="B362" s="127"/>
      <c r="C362" s="226" t="s">
        <v>2</v>
      </c>
      <c r="D362" s="226"/>
      <c r="E362" s="7" t="s">
        <v>334</v>
      </c>
      <c r="F362" s="20"/>
      <c r="G362" s="20"/>
      <c r="H362" s="7" t="s">
        <v>335</v>
      </c>
      <c r="I362" s="20"/>
      <c r="J362" s="166" t="s">
        <v>351</v>
      </c>
      <c r="K362" s="166"/>
      <c r="L362" s="167"/>
      <c r="M362" s="227" t="s">
        <v>0</v>
      </c>
      <c r="N362" s="228"/>
      <c r="O362" s="81">
        <v>10000</v>
      </c>
      <c r="P362" s="227" t="s">
        <v>1</v>
      </c>
      <c r="Q362" s="227"/>
      <c r="R362" s="228"/>
    </row>
    <row r="363" spans="1:18" ht="16.5" customHeight="1">
      <c r="A363" s="39">
        <v>361</v>
      </c>
      <c r="B363" s="86">
        <v>41127</v>
      </c>
      <c r="C363" s="226" t="s">
        <v>2</v>
      </c>
      <c r="D363" s="226"/>
      <c r="E363" s="7" t="s">
        <v>334</v>
      </c>
      <c r="F363" s="20"/>
      <c r="G363" s="20"/>
      <c r="H363" s="7" t="s">
        <v>335</v>
      </c>
      <c r="I363" s="20"/>
      <c r="J363" s="166" t="s">
        <v>351</v>
      </c>
      <c r="K363" s="166"/>
      <c r="L363" s="167"/>
      <c r="M363" s="227" t="s">
        <v>0</v>
      </c>
      <c r="N363" s="228"/>
      <c r="O363" s="81">
        <v>1000000</v>
      </c>
      <c r="P363" s="227" t="s">
        <v>1</v>
      </c>
      <c r="Q363" s="227"/>
      <c r="R363" s="228"/>
    </row>
    <row r="364" spans="1:18" ht="16.5" customHeight="1">
      <c r="A364" s="39">
        <v>362</v>
      </c>
      <c r="B364" s="86">
        <v>41134</v>
      </c>
      <c r="C364" s="226" t="s">
        <v>2</v>
      </c>
      <c r="D364" s="226"/>
      <c r="E364" s="7" t="s">
        <v>334</v>
      </c>
      <c r="F364" s="20"/>
      <c r="G364" s="20"/>
      <c r="H364" s="7" t="s">
        <v>335</v>
      </c>
      <c r="I364" s="20"/>
      <c r="J364" s="166" t="s">
        <v>351</v>
      </c>
      <c r="K364" s="166"/>
      <c r="L364" s="167"/>
      <c r="M364" s="227" t="s">
        <v>0</v>
      </c>
      <c r="N364" s="228"/>
      <c r="O364" s="81">
        <v>10000</v>
      </c>
      <c r="P364" s="227" t="s">
        <v>1</v>
      </c>
      <c r="Q364" s="227"/>
      <c r="R364" s="228"/>
    </row>
    <row r="365" spans="1:18" ht="16.5" customHeight="1">
      <c r="A365" s="39">
        <v>363</v>
      </c>
      <c r="B365" s="86">
        <v>41137</v>
      </c>
      <c r="C365" s="226" t="s">
        <v>2</v>
      </c>
      <c r="D365" s="226"/>
      <c r="E365" s="7" t="s">
        <v>334</v>
      </c>
      <c r="F365" s="20"/>
      <c r="G365" s="20"/>
      <c r="H365" s="7" t="s">
        <v>335</v>
      </c>
      <c r="I365" s="20"/>
      <c r="J365" s="166" t="s">
        <v>351</v>
      </c>
      <c r="K365" s="166"/>
      <c r="L365" s="167"/>
      <c r="M365" s="227" t="s">
        <v>0</v>
      </c>
      <c r="N365" s="228"/>
      <c r="O365" s="81">
        <v>10000</v>
      </c>
      <c r="P365" s="227" t="s">
        <v>1</v>
      </c>
      <c r="Q365" s="227"/>
      <c r="R365" s="228"/>
    </row>
    <row r="366" spans="1:18" ht="16.5" customHeight="1">
      <c r="A366" s="39">
        <v>364</v>
      </c>
      <c r="B366" s="127"/>
      <c r="C366" s="226" t="s">
        <v>2</v>
      </c>
      <c r="D366" s="226"/>
      <c r="E366" s="7" t="s">
        <v>334</v>
      </c>
      <c r="F366" s="20"/>
      <c r="G366" s="20"/>
      <c r="H366" s="7" t="s">
        <v>335</v>
      </c>
      <c r="I366" s="20"/>
      <c r="J366" s="166" t="s">
        <v>351</v>
      </c>
      <c r="K366" s="166"/>
      <c r="L366" s="167"/>
      <c r="M366" s="227" t="s">
        <v>0</v>
      </c>
      <c r="N366" s="228"/>
      <c r="O366" s="81">
        <v>10000</v>
      </c>
      <c r="P366" s="227" t="s">
        <v>1</v>
      </c>
      <c r="Q366" s="227"/>
      <c r="R366" s="228"/>
    </row>
    <row r="367" spans="1:18" ht="16.5" customHeight="1">
      <c r="A367" s="39">
        <v>365</v>
      </c>
      <c r="B367" s="86">
        <v>41141</v>
      </c>
      <c r="C367" s="226" t="s">
        <v>2</v>
      </c>
      <c r="D367" s="226"/>
      <c r="E367" s="7" t="s">
        <v>334</v>
      </c>
      <c r="F367" s="20"/>
      <c r="G367" s="20"/>
      <c r="H367" s="7" t="s">
        <v>335</v>
      </c>
      <c r="I367" s="20"/>
      <c r="J367" s="166" t="s">
        <v>351</v>
      </c>
      <c r="K367" s="166"/>
      <c r="L367" s="167"/>
      <c r="M367" s="227" t="s">
        <v>0</v>
      </c>
      <c r="N367" s="228"/>
      <c r="O367" s="81">
        <v>10000</v>
      </c>
      <c r="P367" s="227" t="s">
        <v>1</v>
      </c>
      <c r="Q367" s="227"/>
      <c r="R367" s="228"/>
    </row>
    <row r="368" spans="1:18" ht="16.5" customHeight="1">
      <c r="A368" s="39">
        <v>366</v>
      </c>
      <c r="B368" s="127"/>
      <c r="C368" s="226" t="s">
        <v>2</v>
      </c>
      <c r="D368" s="226"/>
      <c r="E368" s="7" t="s">
        <v>334</v>
      </c>
      <c r="F368" s="20"/>
      <c r="G368" s="20"/>
      <c r="H368" s="7" t="s">
        <v>335</v>
      </c>
      <c r="I368" s="20"/>
      <c r="J368" s="166" t="s">
        <v>351</v>
      </c>
      <c r="K368" s="166"/>
      <c r="L368" s="167"/>
      <c r="M368" s="227" t="s">
        <v>0</v>
      </c>
      <c r="N368" s="228"/>
      <c r="O368" s="81">
        <v>300000</v>
      </c>
      <c r="P368" s="227" t="s">
        <v>1</v>
      </c>
      <c r="Q368" s="227"/>
      <c r="R368" s="228"/>
    </row>
    <row r="369" spans="1:18" ht="16.5" customHeight="1">
      <c r="A369" s="39">
        <v>367</v>
      </c>
      <c r="B369" s="86">
        <v>41142</v>
      </c>
      <c r="C369" s="226" t="s">
        <v>2</v>
      </c>
      <c r="D369" s="226"/>
      <c r="E369" s="7" t="s">
        <v>334</v>
      </c>
      <c r="F369" s="20"/>
      <c r="G369" s="20"/>
      <c r="H369" s="7" t="s">
        <v>335</v>
      </c>
      <c r="I369" s="20"/>
      <c r="J369" s="166" t="s">
        <v>351</v>
      </c>
      <c r="K369" s="166"/>
      <c r="L369" s="167"/>
      <c r="M369" s="227" t="s">
        <v>0</v>
      </c>
      <c r="N369" s="228"/>
      <c r="O369" s="81">
        <v>1000000</v>
      </c>
      <c r="P369" s="227" t="s">
        <v>1</v>
      </c>
      <c r="Q369" s="227"/>
      <c r="R369" s="228"/>
    </row>
    <row r="370" spans="1:18" ht="16.5" customHeight="1">
      <c r="A370" s="39">
        <v>368</v>
      </c>
      <c r="B370" s="86">
        <v>41143</v>
      </c>
      <c r="C370" s="226" t="s">
        <v>2</v>
      </c>
      <c r="D370" s="226"/>
      <c r="E370" s="7" t="s">
        <v>334</v>
      </c>
      <c r="F370" s="20"/>
      <c r="G370" s="20"/>
      <c r="H370" s="7" t="s">
        <v>335</v>
      </c>
      <c r="I370" s="20"/>
      <c r="J370" s="166" t="s">
        <v>351</v>
      </c>
      <c r="K370" s="166"/>
      <c r="L370" s="167"/>
      <c r="M370" s="227" t="s">
        <v>0</v>
      </c>
      <c r="N370" s="228"/>
      <c r="O370" s="81">
        <v>30000</v>
      </c>
      <c r="P370" s="227" t="s">
        <v>1</v>
      </c>
      <c r="Q370" s="227"/>
      <c r="R370" s="228"/>
    </row>
    <row r="371" spans="1:18" ht="16.5" customHeight="1">
      <c r="A371" s="39">
        <v>369</v>
      </c>
      <c r="B371" s="86">
        <v>41145</v>
      </c>
      <c r="C371" s="226" t="s">
        <v>2</v>
      </c>
      <c r="D371" s="226"/>
      <c r="E371" s="7" t="s">
        <v>334</v>
      </c>
      <c r="F371" s="20"/>
      <c r="G371" s="20"/>
      <c r="H371" s="7" t="s">
        <v>335</v>
      </c>
      <c r="I371" s="20"/>
      <c r="J371" s="166" t="s">
        <v>351</v>
      </c>
      <c r="K371" s="166"/>
      <c r="L371" s="167"/>
      <c r="M371" s="227" t="s">
        <v>0</v>
      </c>
      <c r="N371" s="228"/>
      <c r="O371" s="81">
        <v>20000</v>
      </c>
      <c r="P371" s="227" t="s">
        <v>1</v>
      </c>
      <c r="Q371" s="227"/>
      <c r="R371" s="228"/>
    </row>
    <row r="372" spans="1:18" ht="16.5" customHeight="1">
      <c r="A372" s="39">
        <v>370</v>
      </c>
      <c r="B372" s="127"/>
      <c r="C372" s="226" t="s">
        <v>2</v>
      </c>
      <c r="D372" s="226"/>
      <c r="E372" s="7" t="s">
        <v>334</v>
      </c>
      <c r="F372" s="20"/>
      <c r="G372" s="20"/>
      <c r="H372" s="7" t="s">
        <v>335</v>
      </c>
      <c r="I372" s="20"/>
      <c r="J372" s="166" t="s">
        <v>351</v>
      </c>
      <c r="K372" s="166"/>
      <c r="L372" s="167"/>
      <c r="M372" s="227" t="s">
        <v>0</v>
      </c>
      <c r="N372" s="228"/>
      <c r="O372" s="81">
        <v>200000</v>
      </c>
      <c r="P372" s="227" t="s">
        <v>1</v>
      </c>
      <c r="Q372" s="227"/>
      <c r="R372" s="228"/>
    </row>
    <row r="373" spans="1:18" ht="16.5" customHeight="1">
      <c r="A373" s="39">
        <v>371</v>
      </c>
      <c r="B373" s="127"/>
      <c r="C373" s="226" t="s">
        <v>2</v>
      </c>
      <c r="D373" s="226"/>
      <c r="E373" s="7" t="s">
        <v>334</v>
      </c>
      <c r="F373" s="20"/>
      <c r="G373" s="20"/>
      <c r="H373" s="7" t="s">
        <v>335</v>
      </c>
      <c r="I373" s="20"/>
      <c r="J373" s="166" t="s">
        <v>351</v>
      </c>
      <c r="K373" s="166"/>
      <c r="L373" s="167"/>
      <c r="M373" s="227" t="s">
        <v>0</v>
      </c>
      <c r="N373" s="228"/>
      <c r="O373" s="81">
        <v>20000</v>
      </c>
      <c r="P373" s="227" t="s">
        <v>1</v>
      </c>
      <c r="Q373" s="227"/>
      <c r="R373" s="228"/>
    </row>
    <row r="374" spans="1:18" ht="16.5" customHeight="1">
      <c r="A374" s="39">
        <v>372</v>
      </c>
      <c r="B374" s="127"/>
      <c r="C374" s="229" t="s">
        <v>2</v>
      </c>
      <c r="D374" s="229"/>
      <c r="E374" s="7" t="s">
        <v>334</v>
      </c>
      <c r="F374" s="21"/>
      <c r="G374" s="21"/>
      <c r="H374" s="7" t="s">
        <v>335</v>
      </c>
      <c r="I374" s="21"/>
      <c r="J374" s="166" t="s">
        <v>351</v>
      </c>
      <c r="K374" s="166"/>
      <c r="L374" s="167"/>
      <c r="M374" s="230" t="s">
        <v>0</v>
      </c>
      <c r="N374" s="231"/>
      <c r="O374" s="81">
        <v>100000</v>
      </c>
      <c r="P374" s="230" t="s">
        <v>1</v>
      </c>
      <c r="Q374" s="230"/>
      <c r="R374" s="231"/>
    </row>
    <row r="375" spans="1:18" ht="16.5" customHeight="1">
      <c r="A375" s="39">
        <v>373</v>
      </c>
      <c r="B375" s="127"/>
      <c r="C375" s="229" t="s">
        <v>2</v>
      </c>
      <c r="D375" s="229"/>
      <c r="E375" s="7" t="s">
        <v>334</v>
      </c>
      <c r="F375" s="21"/>
      <c r="G375" s="21"/>
      <c r="H375" s="7" t="s">
        <v>335</v>
      </c>
      <c r="I375" s="21"/>
      <c r="J375" s="166" t="s">
        <v>351</v>
      </c>
      <c r="K375" s="166"/>
      <c r="L375" s="167"/>
      <c r="M375" s="230" t="s">
        <v>0</v>
      </c>
      <c r="N375" s="231"/>
      <c r="O375" s="81">
        <v>10000</v>
      </c>
      <c r="P375" s="230" t="s">
        <v>1</v>
      </c>
      <c r="Q375" s="230"/>
      <c r="R375" s="231"/>
    </row>
    <row r="376" spans="1:18" ht="16.5" customHeight="1">
      <c r="A376" s="39">
        <v>374</v>
      </c>
      <c r="B376" s="127"/>
      <c r="C376" s="229" t="s">
        <v>2</v>
      </c>
      <c r="D376" s="229"/>
      <c r="E376" s="7" t="s">
        <v>334</v>
      </c>
      <c r="F376" s="21"/>
      <c r="G376" s="21"/>
      <c r="H376" s="7" t="s">
        <v>335</v>
      </c>
      <c r="I376" s="21"/>
      <c r="J376" s="166" t="s">
        <v>351</v>
      </c>
      <c r="K376" s="166"/>
      <c r="L376" s="167"/>
      <c r="M376" s="230" t="s">
        <v>0</v>
      </c>
      <c r="N376" s="231"/>
      <c r="O376" s="81">
        <v>10000</v>
      </c>
      <c r="P376" s="230" t="s">
        <v>1</v>
      </c>
      <c r="Q376" s="230"/>
      <c r="R376" s="231"/>
    </row>
    <row r="377" spans="1:18" ht="16.5" customHeight="1">
      <c r="A377" s="39">
        <v>375</v>
      </c>
      <c r="B377" s="86">
        <v>41145</v>
      </c>
      <c r="C377" s="229" t="s">
        <v>2</v>
      </c>
      <c r="D377" s="229"/>
      <c r="E377" s="7" t="s">
        <v>334</v>
      </c>
      <c r="F377" s="21"/>
      <c r="G377" s="21"/>
      <c r="H377" s="7" t="s">
        <v>335</v>
      </c>
      <c r="I377" s="21"/>
      <c r="J377" s="166" t="s">
        <v>351</v>
      </c>
      <c r="K377" s="166"/>
      <c r="L377" s="167"/>
      <c r="M377" s="230" t="s">
        <v>0</v>
      </c>
      <c r="N377" s="231"/>
      <c r="O377" s="81">
        <v>10000</v>
      </c>
      <c r="P377" s="230" t="s">
        <v>1</v>
      </c>
      <c r="Q377" s="230"/>
      <c r="R377" s="231"/>
    </row>
    <row r="378" spans="1:18" ht="16.5" customHeight="1">
      <c r="A378" s="39">
        <v>376</v>
      </c>
      <c r="B378" s="127"/>
      <c r="C378" s="229" t="s">
        <v>2</v>
      </c>
      <c r="D378" s="229"/>
      <c r="E378" s="7" t="s">
        <v>334</v>
      </c>
      <c r="F378" s="21"/>
      <c r="G378" s="21"/>
      <c r="H378" s="7" t="s">
        <v>335</v>
      </c>
      <c r="I378" s="21"/>
      <c r="J378" s="166" t="s">
        <v>351</v>
      </c>
      <c r="K378" s="166"/>
      <c r="L378" s="167"/>
      <c r="M378" s="230" t="s">
        <v>0</v>
      </c>
      <c r="N378" s="231"/>
      <c r="O378" s="81">
        <v>10000</v>
      </c>
      <c r="P378" s="230" t="s">
        <v>1</v>
      </c>
      <c r="Q378" s="230"/>
      <c r="R378" s="231"/>
    </row>
    <row r="379" spans="1:18" ht="16.5" customHeight="1">
      <c r="A379" s="39">
        <v>377</v>
      </c>
      <c r="B379" s="127"/>
      <c r="C379" s="229" t="s">
        <v>2</v>
      </c>
      <c r="D379" s="229"/>
      <c r="E379" s="7" t="s">
        <v>334</v>
      </c>
      <c r="F379" s="21"/>
      <c r="G379" s="21"/>
      <c r="H379" s="7" t="s">
        <v>335</v>
      </c>
      <c r="I379" s="21"/>
      <c r="J379" s="166" t="s">
        <v>351</v>
      </c>
      <c r="K379" s="166"/>
      <c r="L379" s="167"/>
      <c r="M379" s="230" t="s">
        <v>0</v>
      </c>
      <c r="N379" s="231"/>
      <c r="O379" s="81">
        <v>10000</v>
      </c>
      <c r="P379" s="230" t="s">
        <v>1</v>
      </c>
      <c r="Q379" s="230"/>
      <c r="R379" s="231"/>
    </row>
    <row r="380" spans="1:18" ht="16.5" customHeight="1">
      <c r="A380" s="39">
        <v>378</v>
      </c>
      <c r="B380" s="127"/>
      <c r="C380" s="229" t="s">
        <v>2</v>
      </c>
      <c r="D380" s="229"/>
      <c r="E380" s="7" t="s">
        <v>334</v>
      </c>
      <c r="F380" s="21"/>
      <c r="G380" s="21"/>
      <c r="H380" s="7" t="s">
        <v>335</v>
      </c>
      <c r="I380" s="21"/>
      <c r="J380" s="166" t="s">
        <v>351</v>
      </c>
      <c r="K380" s="166"/>
      <c r="L380" s="167"/>
      <c r="M380" s="230" t="s">
        <v>0</v>
      </c>
      <c r="N380" s="231"/>
      <c r="O380" s="81">
        <v>10000</v>
      </c>
      <c r="P380" s="230" t="s">
        <v>1</v>
      </c>
      <c r="Q380" s="230"/>
      <c r="R380" s="231"/>
    </row>
    <row r="381" spans="1:18" ht="16.5" customHeight="1">
      <c r="A381" s="39">
        <v>379</v>
      </c>
      <c r="B381" s="127"/>
      <c r="C381" s="229" t="s">
        <v>2</v>
      </c>
      <c r="D381" s="229"/>
      <c r="E381" s="7" t="s">
        <v>334</v>
      </c>
      <c r="F381" s="21"/>
      <c r="G381" s="21"/>
      <c r="H381" s="7" t="s">
        <v>335</v>
      </c>
      <c r="I381" s="21"/>
      <c r="J381" s="166" t="s">
        <v>351</v>
      </c>
      <c r="K381" s="166"/>
      <c r="L381" s="167"/>
      <c r="M381" s="230" t="s">
        <v>0</v>
      </c>
      <c r="N381" s="231"/>
      <c r="O381" s="81">
        <v>10000</v>
      </c>
      <c r="P381" s="230" t="s">
        <v>1</v>
      </c>
      <c r="Q381" s="230"/>
      <c r="R381" s="231"/>
    </row>
    <row r="382" spans="1:18" ht="16.5" customHeight="1">
      <c r="A382" s="39">
        <v>380</v>
      </c>
      <c r="B382" s="127"/>
      <c r="C382" s="229" t="s">
        <v>2</v>
      </c>
      <c r="D382" s="229"/>
      <c r="E382" s="7" t="s">
        <v>334</v>
      </c>
      <c r="F382" s="21"/>
      <c r="G382" s="21"/>
      <c r="H382" s="7" t="s">
        <v>335</v>
      </c>
      <c r="I382" s="21"/>
      <c r="J382" s="166" t="s">
        <v>351</v>
      </c>
      <c r="K382" s="166"/>
      <c r="L382" s="167"/>
      <c r="M382" s="230" t="s">
        <v>0</v>
      </c>
      <c r="N382" s="231"/>
      <c r="O382" s="81">
        <v>10000</v>
      </c>
      <c r="P382" s="230" t="s">
        <v>1</v>
      </c>
      <c r="Q382" s="230"/>
      <c r="R382" s="231"/>
    </row>
    <row r="383" spans="1:18" ht="16.5" customHeight="1">
      <c r="A383" s="39">
        <v>381</v>
      </c>
      <c r="B383" s="127"/>
      <c r="C383" s="229" t="s">
        <v>2</v>
      </c>
      <c r="D383" s="229"/>
      <c r="E383" s="7" t="s">
        <v>334</v>
      </c>
      <c r="F383" s="21"/>
      <c r="G383" s="21"/>
      <c r="H383" s="7" t="s">
        <v>335</v>
      </c>
      <c r="I383" s="21"/>
      <c r="J383" s="166" t="s">
        <v>351</v>
      </c>
      <c r="K383" s="166"/>
      <c r="L383" s="167"/>
      <c r="M383" s="230" t="s">
        <v>0</v>
      </c>
      <c r="N383" s="231"/>
      <c r="O383" s="81">
        <v>10000</v>
      </c>
      <c r="P383" s="230" t="s">
        <v>1</v>
      </c>
      <c r="Q383" s="230"/>
      <c r="R383" s="231"/>
    </row>
    <row r="384" spans="1:18" ht="16.5" customHeight="1">
      <c r="A384" s="39">
        <v>382</v>
      </c>
      <c r="B384" s="127"/>
      <c r="C384" s="229" t="s">
        <v>2</v>
      </c>
      <c r="D384" s="229"/>
      <c r="E384" s="7" t="s">
        <v>334</v>
      </c>
      <c r="F384" s="21"/>
      <c r="G384" s="21"/>
      <c r="H384" s="7" t="s">
        <v>335</v>
      </c>
      <c r="I384" s="21"/>
      <c r="J384" s="166" t="s">
        <v>351</v>
      </c>
      <c r="K384" s="166"/>
      <c r="L384" s="167"/>
      <c r="M384" s="230" t="s">
        <v>0</v>
      </c>
      <c r="N384" s="231"/>
      <c r="O384" s="81">
        <v>10000</v>
      </c>
      <c r="P384" s="230" t="s">
        <v>1</v>
      </c>
      <c r="Q384" s="230"/>
      <c r="R384" s="231"/>
    </row>
    <row r="385" spans="1:18" ht="16.5" customHeight="1">
      <c r="A385" s="39">
        <v>383</v>
      </c>
      <c r="B385" s="127"/>
      <c r="C385" s="229" t="s">
        <v>2</v>
      </c>
      <c r="D385" s="229"/>
      <c r="E385" s="7" t="s">
        <v>334</v>
      </c>
      <c r="F385" s="21"/>
      <c r="G385" s="21"/>
      <c r="H385" s="7" t="s">
        <v>335</v>
      </c>
      <c r="I385" s="21"/>
      <c r="J385" s="166" t="s">
        <v>351</v>
      </c>
      <c r="K385" s="166"/>
      <c r="L385" s="167"/>
      <c r="M385" s="230" t="s">
        <v>0</v>
      </c>
      <c r="N385" s="231"/>
      <c r="O385" s="81">
        <v>10000</v>
      </c>
      <c r="P385" s="230" t="s">
        <v>1</v>
      </c>
      <c r="Q385" s="230"/>
      <c r="R385" s="231"/>
    </row>
    <row r="386" spans="1:18" ht="16.5" customHeight="1">
      <c r="A386" s="39">
        <v>384</v>
      </c>
      <c r="B386" s="127"/>
      <c r="C386" s="229" t="s">
        <v>2</v>
      </c>
      <c r="D386" s="229"/>
      <c r="E386" s="7" t="s">
        <v>334</v>
      </c>
      <c r="F386" s="21"/>
      <c r="G386" s="21"/>
      <c r="H386" s="7" t="s">
        <v>335</v>
      </c>
      <c r="I386" s="21"/>
      <c r="J386" s="166" t="s">
        <v>351</v>
      </c>
      <c r="K386" s="166"/>
      <c r="L386" s="167"/>
      <c r="M386" s="230" t="s">
        <v>0</v>
      </c>
      <c r="N386" s="231"/>
      <c r="O386" s="81">
        <v>10000</v>
      </c>
      <c r="P386" s="230" t="s">
        <v>1</v>
      </c>
      <c r="Q386" s="230"/>
      <c r="R386" s="231"/>
    </row>
    <row r="387" spans="1:18" ht="16.5" customHeight="1">
      <c r="A387" s="39">
        <v>385</v>
      </c>
      <c r="B387" s="127"/>
      <c r="C387" s="229" t="s">
        <v>2</v>
      </c>
      <c r="D387" s="229"/>
      <c r="E387" s="7" t="s">
        <v>334</v>
      </c>
      <c r="F387" s="21"/>
      <c r="G387" s="21"/>
      <c r="H387" s="7" t="s">
        <v>335</v>
      </c>
      <c r="I387" s="21"/>
      <c r="J387" s="166" t="s">
        <v>351</v>
      </c>
      <c r="K387" s="166"/>
      <c r="L387" s="167"/>
      <c r="M387" s="230" t="s">
        <v>0</v>
      </c>
      <c r="N387" s="231"/>
      <c r="O387" s="81">
        <v>10000</v>
      </c>
      <c r="P387" s="230" t="s">
        <v>1</v>
      </c>
      <c r="Q387" s="230"/>
      <c r="R387" s="231"/>
    </row>
    <row r="388" spans="1:18" ht="16.5" customHeight="1">
      <c r="A388" s="39">
        <v>386</v>
      </c>
      <c r="B388" s="127"/>
      <c r="C388" s="229" t="s">
        <v>2</v>
      </c>
      <c r="D388" s="229"/>
      <c r="E388" s="7" t="s">
        <v>334</v>
      </c>
      <c r="F388" s="21"/>
      <c r="G388" s="21"/>
      <c r="H388" s="7" t="s">
        <v>335</v>
      </c>
      <c r="I388" s="21"/>
      <c r="J388" s="166" t="s">
        <v>351</v>
      </c>
      <c r="K388" s="166"/>
      <c r="L388" s="167"/>
      <c r="M388" s="230" t="s">
        <v>0</v>
      </c>
      <c r="N388" s="231"/>
      <c r="O388" s="81">
        <v>10000</v>
      </c>
      <c r="P388" s="230" t="s">
        <v>1</v>
      </c>
      <c r="Q388" s="230"/>
      <c r="R388" s="231"/>
    </row>
    <row r="389" spans="1:18" ht="16.5" customHeight="1">
      <c r="A389" s="39">
        <v>387</v>
      </c>
      <c r="B389" s="127"/>
      <c r="C389" s="229" t="s">
        <v>2</v>
      </c>
      <c r="D389" s="229"/>
      <c r="E389" s="7" t="s">
        <v>334</v>
      </c>
      <c r="F389" s="21"/>
      <c r="G389" s="21"/>
      <c r="H389" s="7" t="s">
        <v>335</v>
      </c>
      <c r="I389" s="21"/>
      <c r="J389" s="166" t="s">
        <v>351</v>
      </c>
      <c r="K389" s="166"/>
      <c r="L389" s="167"/>
      <c r="M389" s="230" t="s">
        <v>0</v>
      </c>
      <c r="N389" s="231"/>
      <c r="O389" s="81">
        <v>10000</v>
      </c>
      <c r="P389" s="230" t="s">
        <v>1</v>
      </c>
      <c r="Q389" s="230"/>
      <c r="R389" s="231"/>
    </row>
    <row r="390" spans="1:18" ht="16.5" customHeight="1">
      <c r="A390" s="39">
        <v>388</v>
      </c>
      <c r="B390" s="127"/>
      <c r="C390" s="229" t="s">
        <v>2</v>
      </c>
      <c r="D390" s="229"/>
      <c r="E390" s="7" t="s">
        <v>334</v>
      </c>
      <c r="F390" s="21"/>
      <c r="G390" s="21"/>
      <c r="H390" s="7" t="s">
        <v>335</v>
      </c>
      <c r="I390" s="21"/>
      <c r="J390" s="166" t="s">
        <v>351</v>
      </c>
      <c r="K390" s="166"/>
      <c r="L390" s="167"/>
      <c r="M390" s="230" t="s">
        <v>0</v>
      </c>
      <c r="N390" s="231"/>
      <c r="O390" s="81">
        <v>10000</v>
      </c>
      <c r="P390" s="230" t="s">
        <v>1</v>
      </c>
      <c r="Q390" s="230"/>
      <c r="R390" s="231"/>
    </row>
    <row r="391" spans="1:18" ht="16.5" customHeight="1">
      <c r="A391" s="39">
        <v>389</v>
      </c>
      <c r="B391" s="127"/>
      <c r="C391" s="229" t="s">
        <v>2</v>
      </c>
      <c r="D391" s="229"/>
      <c r="E391" s="7" t="s">
        <v>334</v>
      </c>
      <c r="F391" s="21"/>
      <c r="G391" s="21"/>
      <c r="H391" s="7" t="s">
        <v>335</v>
      </c>
      <c r="I391" s="21"/>
      <c r="J391" s="166" t="s">
        <v>351</v>
      </c>
      <c r="K391" s="166"/>
      <c r="L391" s="167"/>
      <c r="M391" s="230" t="s">
        <v>0</v>
      </c>
      <c r="N391" s="231"/>
      <c r="O391" s="81">
        <v>10000</v>
      </c>
      <c r="P391" s="230" t="s">
        <v>1</v>
      </c>
      <c r="Q391" s="230"/>
      <c r="R391" s="231"/>
    </row>
    <row r="392" spans="1:18" ht="16.5" customHeight="1">
      <c r="A392" s="39">
        <v>390</v>
      </c>
      <c r="B392" s="127"/>
      <c r="C392" s="229" t="s">
        <v>2</v>
      </c>
      <c r="D392" s="229"/>
      <c r="E392" s="7" t="s">
        <v>334</v>
      </c>
      <c r="F392" s="21"/>
      <c r="G392" s="21"/>
      <c r="H392" s="7" t="s">
        <v>335</v>
      </c>
      <c r="I392" s="21"/>
      <c r="J392" s="166" t="s">
        <v>351</v>
      </c>
      <c r="K392" s="166"/>
      <c r="L392" s="167"/>
      <c r="M392" s="230" t="s">
        <v>0</v>
      </c>
      <c r="N392" s="231"/>
      <c r="O392" s="81">
        <v>10000</v>
      </c>
      <c r="P392" s="230" t="s">
        <v>1</v>
      </c>
      <c r="Q392" s="230"/>
      <c r="R392" s="231"/>
    </row>
    <row r="393" spans="1:18" ht="16.5" customHeight="1">
      <c r="A393" s="39">
        <v>391</v>
      </c>
      <c r="B393" s="127"/>
      <c r="C393" s="229" t="s">
        <v>2</v>
      </c>
      <c r="D393" s="229"/>
      <c r="E393" s="7" t="s">
        <v>334</v>
      </c>
      <c r="F393" s="21"/>
      <c r="G393" s="21"/>
      <c r="H393" s="7" t="s">
        <v>335</v>
      </c>
      <c r="I393" s="21"/>
      <c r="J393" s="166" t="s">
        <v>351</v>
      </c>
      <c r="K393" s="166"/>
      <c r="L393" s="167"/>
      <c r="M393" s="230" t="s">
        <v>0</v>
      </c>
      <c r="N393" s="231"/>
      <c r="O393" s="81">
        <v>10000</v>
      </c>
      <c r="P393" s="230" t="s">
        <v>1</v>
      </c>
      <c r="Q393" s="230"/>
      <c r="R393" s="231"/>
    </row>
    <row r="394" spans="1:18" ht="16.5" customHeight="1">
      <c r="A394" s="39">
        <v>392</v>
      </c>
      <c r="B394" s="86">
        <v>41148</v>
      </c>
      <c r="C394" s="229" t="s">
        <v>2</v>
      </c>
      <c r="D394" s="229"/>
      <c r="E394" s="7" t="s">
        <v>334</v>
      </c>
      <c r="F394" s="21"/>
      <c r="G394" s="21"/>
      <c r="H394" s="7" t="s">
        <v>335</v>
      </c>
      <c r="I394" s="21"/>
      <c r="J394" s="166" t="s">
        <v>351</v>
      </c>
      <c r="K394" s="166"/>
      <c r="L394" s="167"/>
      <c r="M394" s="230" t="s">
        <v>0</v>
      </c>
      <c r="N394" s="231"/>
      <c r="O394" s="81">
        <v>5000</v>
      </c>
      <c r="P394" s="230" t="s">
        <v>1</v>
      </c>
      <c r="Q394" s="230"/>
      <c r="R394" s="231"/>
    </row>
    <row r="395" spans="1:18" ht="16.5" customHeight="1">
      <c r="A395" s="39">
        <v>393</v>
      </c>
      <c r="B395" s="127"/>
      <c r="C395" s="229" t="s">
        <v>2</v>
      </c>
      <c r="D395" s="229"/>
      <c r="E395" s="7" t="s">
        <v>334</v>
      </c>
      <c r="F395" s="21"/>
      <c r="G395" s="21"/>
      <c r="H395" s="7" t="s">
        <v>335</v>
      </c>
      <c r="I395" s="21"/>
      <c r="J395" s="166" t="s">
        <v>351</v>
      </c>
      <c r="K395" s="166"/>
      <c r="L395" s="167"/>
      <c r="M395" s="230" t="s">
        <v>0</v>
      </c>
      <c r="N395" s="231"/>
      <c r="O395" s="81">
        <v>20000</v>
      </c>
      <c r="P395" s="230" t="s">
        <v>1</v>
      </c>
      <c r="Q395" s="230"/>
      <c r="R395" s="231"/>
    </row>
    <row r="396" spans="1:18" ht="16.5" customHeight="1">
      <c r="A396" s="39">
        <v>394</v>
      </c>
      <c r="B396" s="127"/>
      <c r="C396" s="232" t="s">
        <v>2</v>
      </c>
      <c r="D396" s="232"/>
      <c r="E396" s="7" t="s">
        <v>334</v>
      </c>
      <c r="F396" s="22"/>
      <c r="G396" s="22"/>
      <c r="H396" s="7" t="s">
        <v>335</v>
      </c>
      <c r="I396" s="22"/>
      <c r="J396" s="166" t="s">
        <v>351</v>
      </c>
      <c r="K396" s="166"/>
      <c r="L396" s="167"/>
      <c r="M396" s="233" t="s">
        <v>0</v>
      </c>
      <c r="N396" s="234"/>
      <c r="O396" s="81">
        <v>50000</v>
      </c>
      <c r="P396" s="233" t="s">
        <v>1</v>
      </c>
      <c r="Q396" s="233"/>
      <c r="R396" s="234"/>
    </row>
    <row r="397" spans="1:18" ht="16.5" customHeight="1">
      <c r="A397" s="39">
        <v>395</v>
      </c>
      <c r="B397" s="127"/>
      <c r="C397" s="232" t="s">
        <v>2</v>
      </c>
      <c r="D397" s="232"/>
      <c r="E397" s="7" t="s">
        <v>334</v>
      </c>
      <c r="F397" s="22"/>
      <c r="G397" s="22"/>
      <c r="H397" s="7" t="s">
        <v>335</v>
      </c>
      <c r="I397" s="22"/>
      <c r="J397" s="166" t="s">
        <v>351</v>
      </c>
      <c r="K397" s="166"/>
      <c r="L397" s="167"/>
      <c r="M397" s="233" t="s">
        <v>0</v>
      </c>
      <c r="N397" s="234"/>
      <c r="O397" s="81">
        <v>10000</v>
      </c>
      <c r="P397" s="233" t="s">
        <v>1</v>
      </c>
      <c r="Q397" s="233"/>
      <c r="R397" s="234"/>
    </row>
    <row r="398" spans="1:18" ht="16.5" customHeight="1">
      <c r="A398" s="39">
        <v>396</v>
      </c>
      <c r="B398" s="127"/>
      <c r="C398" s="232" t="s">
        <v>2</v>
      </c>
      <c r="D398" s="232"/>
      <c r="E398" s="7" t="s">
        <v>334</v>
      </c>
      <c r="F398" s="22"/>
      <c r="G398" s="22"/>
      <c r="H398" s="7" t="s">
        <v>335</v>
      </c>
      <c r="I398" s="22"/>
      <c r="J398" s="166" t="s">
        <v>351</v>
      </c>
      <c r="K398" s="166"/>
      <c r="L398" s="167"/>
      <c r="M398" s="233" t="s">
        <v>0</v>
      </c>
      <c r="N398" s="234"/>
      <c r="O398" s="81">
        <v>300000</v>
      </c>
      <c r="P398" s="233" t="s">
        <v>1</v>
      </c>
      <c r="Q398" s="233"/>
      <c r="R398" s="234"/>
    </row>
    <row r="399" spans="1:18" ht="16.5" customHeight="1">
      <c r="A399" s="39">
        <v>397</v>
      </c>
      <c r="B399" s="86">
        <v>41151</v>
      </c>
      <c r="C399" s="232" t="s">
        <v>2</v>
      </c>
      <c r="D399" s="232"/>
      <c r="E399" s="7" t="s">
        <v>334</v>
      </c>
      <c r="F399" s="22"/>
      <c r="G399" s="22"/>
      <c r="H399" s="7" t="s">
        <v>335</v>
      </c>
      <c r="I399" s="22"/>
      <c r="J399" s="166" t="s">
        <v>351</v>
      </c>
      <c r="K399" s="166"/>
      <c r="L399" s="167"/>
      <c r="M399" s="233" t="s">
        <v>0</v>
      </c>
      <c r="N399" s="234"/>
      <c r="O399" s="81">
        <v>50000</v>
      </c>
      <c r="P399" s="233" t="s">
        <v>1</v>
      </c>
      <c r="Q399" s="233"/>
      <c r="R399" s="234"/>
    </row>
    <row r="400" spans="1:18" ht="16.5" customHeight="1">
      <c r="A400" s="39">
        <v>398</v>
      </c>
      <c r="B400" s="86">
        <v>41152</v>
      </c>
      <c r="C400" s="232" t="s">
        <v>2</v>
      </c>
      <c r="D400" s="232"/>
      <c r="E400" s="7" t="s">
        <v>334</v>
      </c>
      <c r="F400" s="22"/>
      <c r="G400" s="22"/>
      <c r="H400" s="7" t="s">
        <v>335</v>
      </c>
      <c r="I400" s="22"/>
      <c r="J400" s="166" t="s">
        <v>351</v>
      </c>
      <c r="K400" s="166"/>
      <c r="L400" s="167"/>
      <c r="M400" s="233" t="s">
        <v>0</v>
      </c>
      <c r="N400" s="234"/>
      <c r="O400" s="81">
        <v>5000</v>
      </c>
      <c r="P400" s="233" t="s">
        <v>1</v>
      </c>
      <c r="Q400" s="233"/>
      <c r="R400" s="234"/>
    </row>
    <row r="401" spans="1:18" ht="16.5" customHeight="1">
      <c r="A401" s="39">
        <v>399</v>
      </c>
      <c r="B401" s="127"/>
      <c r="C401" s="232" t="s">
        <v>2</v>
      </c>
      <c r="D401" s="232"/>
      <c r="E401" s="7" t="s">
        <v>334</v>
      </c>
      <c r="F401" s="22"/>
      <c r="G401" s="22"/>
      <c r="H401" s="7" t="s">
        <v>335</v>
      </c>
      <c r="I401" s="22"/>
      <c r="J401" s="166" t="s">
        <v>351</v>
      </c>
      <c r="K401" s="166"/>
      <c r="L401" s="167"/>
      <c r="M401" s="233" t="s">
        <v>0</v>
      </c>
      <c r="N401" s="234"/>
      <c r="O401" s="81">
        <v>50000</v>
      </c>
      <c r="P401" s="233" t="s">
        <v>1</v>
      </c>
      <c r="Q401" s="233"/>
      <c r="R401" s="234"/>
    </row>
    <row r="402" spans="1:18" ht="16.5" customHeight="1">
      <c r="A402" s="39">
        <v>400</v>
      </c>
      <c r="B402" s="127"/>
      <c r="C402" s="232" t="s">
        <v>2</v>
      </c>
      <c r="D402" s="232"/>
      <c r="E402" s="7" t="s">
        <v>334</v>
      </c>
      <c r="F402" s="22"/>
      <c r="G402" s="22"/>
      <c r="H402" s="7" t="s">
        <v>335</v>
      </c>
      <c r="I402" s="22"/>
      <c r="J402" s="166" t="s">
        <v>351</v>
      </c>
      <c r="K402" s="166"/>
      <c r="L402" s="167"/>
      <c r="M402" s="233" t="s">
        <v>0</v>
      </c>
      <c r="N402" s="234"/>
      <c r="O402" s="81">
        <v>10000</v>
      </c>
      <c r="P402" s="233" t="s">
        <v>1</v>
      </c>
      <c r="Q402" s="233"/>
      <c r="R402" s="234"/>
    </row>
    <row r="403" spans="1:18" ht="16.5" customHeight="1">
      <c r="A403" s="39">
        <v>401</v>
      </c>
      <c r="B403" s="127"/>
      <c r="C403" s="232" t="s">
        <v>2</v>
      </c>
      <c r="D403" s="232"/>
      <c r="E403" s="7" t="s">
        <v>334</v>
      </c>
      <c r="F403" s="22"/>
      <c r="G403" s="22"/>
      <c r="H403" s="7" t="s">
        <v>335</v>
      </c>
      <c r="I403" s="22"/>
      <c r="J403" s="166" t="s">
        <v>351</v>
      </c>
      <c r="K403" s="166"/>
      <c r="L403" s="167"/>
      <c r="M403" s="233" t="s">
        <v>0</v>
      </c>
      <c r="N403" s="234"/>
      <c r="O403" s="81">
        <v>10000</v>
      </c>
      <c r="P403" s="233" t="s">
        <v>1</v>
      </c>
      <c r="Q403" s="233"/>
      <c r="R403" s="234"/>
    </row>
    <row r="404" spans="1:18" ht="16.5" customHeight="1">
      <c r="A404" s="39">
        <v>402</v>
      </c>
      <c r="B404" s="127"/>
      <c r="C404" s="232" t="s">
        <v>2</v>
      </c>
      <c r="D404" s="232"/>
      <c r="E404" s="7" t="s">
        <v>334</v>
      </c>
      <c r="F404" s="22"/>
      <c r="G404" s="22"/>
      <c r="H404" s="7" t="s">
        <v>335</v>
      </c>
      <c r="I404" s="22"/>
      <c r="J404" s="166" t="s">
        <v>351</v>
      </c>
      <c r="K404" s="166"/>
      <c r="L404" s="167"/>
      <c r="M404" s="233" t="s">
        <v>0</v>
      </c>
      <c r="N404" s="234"/>
      <c r="O404" s="81">
        <v>10000</v>
      </c>
      <c r="P404" s="233" t="s">
        <v>1</v>
      </c>
      <c r="Q404" s="233"/>
      <c r="R404" s="234"/>
    </row>
    <row r="405" spans="1:18" ht="16.5" customHeight="1">
      <c r="A405" s="39">
        <v>403</v>
      </c>
      <c r="B405" s="127"/>
      <c r="C405" s="232" t="s">
        <v>2</v>
      </c>
      <c r="D405" s="232"/>
      <c r="E405" s="7" t="s">
        <v>334</v>
      </c>
      <c r="F405" s="22"/>
      <c r="G405" s="22"/>
      <c r="H405" s="7" t="s">
        <v>335</v>
      </c>
      <c r="I405" s="22"/>
      <c r="J405" s="166" t="s">
        <v>351</v>
      </c>
      <c r="K405" s="166"/>
      <c r="L405" s="167"/>
      <c r="M405" s="233" t="s">
        <v>0</v>
      </c>
      <c r="N405" s="234"/>
      <c r="O405" s="81">
        <v>10000</v>
      </c>
      <c r="P405" s="233" t="s">
        <v>1</v>
      </c>
      <c r="Q405" s="233"/>
      <c r="R405" s="234"/>
    </row>
    <row r="406" spans="1:18" ht="16.5" customHeight="1">
      <c r="A406" s="39">
        <v>404</v>
      </c>
      <c r="B406" s="127"/>
      <c r="C406" s="232" t="s">
        <v>2</v>
      </c>
      <c r="D406" s="232"/>
      <c r="E406" s="7" t="s">
        <v>334</v>
      </c>
      <c r="F406" s="22"/>
      <c r="G406" s="22"/>
      <c r="H406" s="7" t="s">
        <v>335</v>
      </c>
      <c r="I406" s="22"/>
      <c r="J406" s="166" t="s">
        <v>351</v>
      </c>
      <c r="K406" s="166"/>
      <c r="L406" s="167"/>
      <c r="M406" s="233" t="s">
        <v>0</v>
      </c>
      <c r="N406" s="234"/>
      <c r="O406" s="81">
        <v>20000</v>
      </c>
      <c r="P406" s="233" t="s">
        <v>1</v>
      </c>
      <c r="Q406" s="233"/>
      <c r="R406" s="234"/>
    </row>
    <row r="407" spans="1:18" ht="16.5" customHeight="1">
      <c r="A407" s="39">
        <v>405</v>
      </c>
      <c r="B407" s="127"/>
      <c r="C407" s="232" t="s">
        <v>2</v>
      </c>
      <c r="D407" s="232"/>
      <c r="E407" s="7" t="s">
        <v>334</v>
      </c>
      <c r="F407" s="22"/>
      <c r="G407" s="22"/>
      <c r="H407" s="7" t="s">
        <v>335</v>
      </c>
      <c r="I407" s="22"/>
      <c r="J407" s="166" t="s">
        <v>351</v>
      </c>
      <c r="K407" s="166"/>
      <c r="L407" s="167"/>
      <c r="M407" s="233" t="s">
        <v>0</v>
      </c>
      <c r="N407" s="234"/>
      <c r="O407" s="81">
        <v>10000</v>
      </c>
      <c r="P407" s="233" t="s">
        <v>1</v>
      </c>
      <c r="Q407" s="233"/>
      <c r="R407" s="234"/>
    </row>
    <row r="408" spans="1:18" ht="16.5" customHeight="1">
      <c r="A408" s="39">
        <v>406</v>
      </c>
      <c r="B408" s="127"/>
      <c r="C408" s="232" t="s">
        <v>2</v>
      </c>
      <c r="D408" s="232"/>
      <c r="E408" s="7" t="s">
        <v>334</v>
      </c>
      <c r="F408" s="22"/>
      <c r="G408" s="22"/>
      <c r="H408" s="7" t="s">
        <v>335</v>
      </c>
      <c r="I408" s="22"/>
      <c r="J408" s="166" t="s">
        <v>351</v>
      </c>
      <c r="K408" s="166"/>
      <c r="L408" s="167"/>
      <c r="M408" s="233" t="s">
        <v>0</v>
      </c>
      <c r="N408" s="234"/>
      <c r="O408" s="81">
        <v>10000</v>
      </c>
      <c r="P408" s="233" t="s">
        <v>1</v>
      </c>
      <c r="Q408" s="233"/>
      <c r="R408" s="234"/>
    </row>
    <row r="409" spans="1:18" ht="16.5" customHeight="1">
      <c r="A409" s="39">
        <v>407</v>
      </c>
      <c r="B409" s="127"/>
      <c r="C409" s="232" t="s">
        <v>2</v>
      </c>
      <c r="D409" s="232"/>
      <c r="E409" s="7" t="s">
        <v>334</v>
      </c>
      <c r="F409" s="22"/>
      <c r="G409" s="22"/>
      <c r="H409" s="7" t="s">
        <v>335</v>
      </c>
      <c r="I409" s="22"/>
      <c r="J409" s="166" t="s">
        <v>351</v>
      </c>
      <c r="K409" s="166"/>
      <c r="L409" s="167"/>
      <c r="M409" s="233" t="s">
        <v>0</v>
      </c>
      <c r="N409" s="234"/>
      <c r="O409" s="81">
        <v>10000</v>
      </c>
      <c r="P409" s="233" t="s">
        <v>1</v>
      </c>
      <c r="Q409" s="233"/>
      <c r="R409" s="234"/>
    </row>
    <row r="410" spans="1:18" ht="16.5" customHeight="1">
      <c r="A410" s="39">
        <v>408</v>
      </c>
      <c r="B410" s="127"/>
      <c r="C410" s="232" t="s">
        <v>2</v>
      </c>
      <c r="D410" s="232"/>
      <c r="E410" s="7" t="s">
        <v>334</v>
      </c>
      <c r="F410" s="22"/>
      <c r="G410" s="22"/>
      <c r="H410" s="7" t="s">
        <v>335</v>
      </c>
      <c r="I410" s="22"/>
      <c r="J410" s="166" t="s">
        <v>351</v>
      </c>
      <c r="K410" s="166"/>
      <c r="L410" s="167"/>
      <c r="M410" s="233" t="s">
        <v>0</v>
      </c>
      <c r="N410" s="234"/>
      <c r="O410" s="81">
        <v>10000</v>
      </c>
      <c r="P410" s="233" t="s">
        <v>1</v>
      </c>
      <c r="Q410" s="233"/>
      <c r="R410" s="234"/>
    </row>
    <row r="411" spans="1:18" ht="16.5" customHeight="1">
      <c r="A411" s="39">
        <v>409</v>
      </c>
      <c r="B411" s="86">
        <v>41155</v>
      </c>
      <c r="C411" s="232" t="s">
        <v>2</v>
      </c>
      <c r="D411" s="232"/>
      <c r="E411" s="7" t="s">
        <v>334</v>
      </c>
      <c r="F411" s="22"/>
      <c r="G411" s="22"/>
      <c r="H411" s="7" t="s">
        <v>335</v>
      </c>
      <c r="I411" s="22"/>
      <c r="J411" s="166" t="s">
        <v>351</v>
      </c>
      <c r="K411" s="166"/>
      <c r="L411" s="167"/>
      <c r="M411" s="233" t="s">
        <v>0</v>
      </c>
      <c r="N411" s="234"/>
      <c r="O411" s="81">
        <v>10000</v>
      </c>
      <c r="P411" s="233" t="s">
        <v>1</v>
      </c>
      <c r="Q411" s="233"/>
      <c r="R411" s="234"/>
    </row>
    <row r="412" spans="1:18" ht="16.5" customHeight="1">
      <c r="A412" s="39">
        <v>410</v>
      </c>
      <c r="B412" s="127"/>
      <c r="C412" s="232" t="s">
        <v>2</v>
      </c>
      <c r="D412" s="232"/>
      <c r="E412" s="7" t="s">
        <v>334</v>
      </c>
      <c r="F412" s="22"/>
      <c r="G412" s="22"/>
      <c r="H412" s="7" t="s">
        <v>335</v>
      </c>
      <c r="I412" s="22"/>
      <c r="J412" s="166" t="s">
        <v>351</v>
      </c>
      <c r="K412" s="166"/>
      <c r="L412" s="167"/>
      <c r="M412" s="233" t="s">
        <v>0</v>
      </c>
      <c r="N412" s="234"/>
      <c r="O412" s="81">
        <v>10000</v>
      </c>
      <c r="P412" s="233" t="s">
        <v>1</v>
      </c>
      <c r="Q412" s="233"/>
      <c r="R412" s="234"/>
    </row>
    <row r="413" spans="1:18" ht="16.5" customHeight="1">
      <c r="A413" s="39">
        <v>411</v>
      </c>
      <c r="B413" s="86">
        <v>41156</v>
      </c>
      <c r="C413" s="232" t="s">
        <v>2</v>
      </c>
      <c r="D413" s="232"/>
      <c r="E413" s="7" t="s">
        <v>334</v>
      </c>
      <c r="F413" s="22"/>
      <c r="G413" s="22"/>
      <c r="H413" s="7" t="s">
        <v>335</v>
      </c>
      <c r="I413" s="22"/>
      <c r="J413" s="166" t="s">
        <v>351</v>
      </c>
      <c r="K413" s="166"/>
      <c r="L413" s="167"/>
      <c r="M413" s="233" t="s">
        <v>0</v>
      </c>
      <c r="N413" s="234"/>
      <c r="O413" s="81">
        <v>100000</v>
      </c>
      <c r="P413" s="233" t="s">
        <v>1</v>
      </c>
      <c r="Q413" s="233"/>
      <c r="R413" s="234"/>
    </row>
    <row r="414" spans="1:18" ht="16.5" customHeight="1">
      <c r="A414" s="39">
        <v>412</v>
      </c>
      <c r="B414" s="127"/>
      <c r="C414" s="232" t="s">
        <v>2</v>
      </c>
      <c r="D414" s="232"/>
      <c r="E414" s="7" t="s">
        <v>334</v>
      </c>
      <c r="F414" s="22"/>
      <c r="G414" s="22"/>
      <c r="H414" s="7" t="s">
        <v>335</v>
      </c>
      <c r="I414" s="22"/>
      <c r="J414" s="166" t="s">
        <v>351</v>
      </c>
      <c r="K414" s="166"/>
      <c r="L414" s="167"/>
      <c r="M414" s="233" t="s">
        <v>0</v>
      </c>
      <c r="N414" s="234"/>
      <c r="O414" s="81">
        <v>100000</v>
      </c>
      <c r="P414" s="233" t="s">
        <v>1</v>
      </c>
      <c r="Q414" s="233"/>
      <c r="R414" s="234"/>
    </row>
    <row r="415" spans="1:18" ht="16.5" customHeight="1">
      <c r="A415" s="39">
        <v>413</v>
      </c>
      <c r="B415" s="86">
        <v>41163</v>
      </c>
      <c r="C415" s="232" t="s">
        <v>2</v>
      </c>
      <c r="D415" s="232"/>
      <c r="E415" s="7" t="s">
        <v>334</v>
      </c>
      <c r="F415" s="22"/>
      <c r="G415" s="22"/>
      <c r="H415" s="7" t="s">
        <v>335</v>
      </c>
      <c r="I415" s="22"/>
      <c r="J415" s="166" t="s">
        <v>351</v>
      </c>
      <c r="K415" s="166"/>
      <c r="L415" s="167"/>
      <c r="M415" s="233" t="s">
        <v>0</v>
      </c>
      <c r="N415" s="234"/>
      <c r="O415" s="81">
        <v>10000</v>
      </c>
      <c r="P415" s="233" t="s">
        <v>1</v>
      </c>
      <c r="Q415" s="233"/>
      <c r="R415" s="234"/>
    </row>
    <row r="416" spans="1:18" ht="16.5" customHeight="1">
      <c r="A416" s="39">
        <v>414</v>
      </c>
      <c r="B416" s="86">
        <v>41164</v>
      </c>
      <c r="C416" s="232" t="s">
        <v>2</v>
      </c>
      <c r="D416" s="232"/>
      <c r="E416" s="7" t="s">
        <v>334</v>
      </c>
      <c r="F416" s="22"/>
      <c r="G416" s="22"/>
      <c r="H416" s="7" t="s">
        <v>335</v>
      </c>
      <c r="I416" s="22"/>
      <c r="J416" s="166" t="s">
        <v>351</v>
      </c>
      <c r="K416" s="166"/>
      <c r="L416" s="167"/>
      <c r="M416" s="233" t="s">
        <v>0</v>
      </c>
      <c r="N416" s="234"/>
      <c r="O416" s="81">
        <v>13000</v>
      </c>
      <c r="P416" s="233" t="s">
        <v>1</v>
      </c>
      <c r="Q416" s="233"/>
      <c r="R416" s="234"/>
    </row>
    <row r="417" spans="1:18" ht="16.5" customHeight="1">
      <c r="A417" s="39">
        <v>415</v>
      </c>
      <c r="B417" s="86">
        <v>41169</v>
      </c>
      <c r="C417" s="232" t="s">
        <v>2</v>
      </c>
      <c r="D417" s="232"/>
      <c r="E417" s="7" t="s">
        <v>334</v>
      </c>
      <c r="F417" s="22"/>
      <c r="G417" s="22"/>
      <c r="H417" s="7" t="s">
        <v>335</v>
      </c>
      <c r="I417" s="22"/>
      <c r="J417" s="166" t="s">
        <v>351</v>
      </c>
      <c r="K417" s="166"/>
      <c r="L417" s="167"/>
      <c r="M417" s="233" t="s">
        <v>0</v>
      </c>
      <c r="N417" s="234"/>
      <c r="O417" s="81">
        <v>10000</v>
      </c>
      <c r="P417" s="233" t="s">
        <v>1</v>
      </c>
      <c r="Q417" s="233"/>
      <c r="R417" s="234"/>
    </row>
    <row r="418" spans="1:18" ht="16.5" customHeight="1">
      <c r="A418" s="39">
        <v>416</v>
      </c>
      <c r="B418" s="127"/>
      <c r="C418" s="235" t="s">
        <v>2</v>
      </c>
      <c r="D418" s="235"/>
      <c r="E418" s="7" t="s">
        <v>334</v>
      </c>
      <c r="F418" s="23"/>
      <c r="G418" s="23"/>
      <c r="H418" s="7" t="s">
        <v>335</v>
      </c>
      <c r="I418" s="23"/>
      <c r="J418" s="166" t="s">
        <v>351</v>
      </c>
      <c r="K418" s="166"/>
      <c r="L418" s="167"/>
      <c r="M418" s="236" t="s">
        <v>0</v>
      </c>
      <c r="N418" s="237"/>
      <c r="O418" s="81">
        <v>10000</v>
      </c>
      <c r="P418" s="236" t="s">
        <v>1</v>
      </c>
      <c r="Q418" s="236"/>
      <c r="R418" s="237"/>
    </row>
    <row r="419" spans="1:18" ht="16.5" customHeight="1">
      <c r="A419" s="39">
        <v>417</v>
      </c>
      <c r="B419" s="86">
        <v>41172</v>
      </c>
      <c r="C419" s="235" t="s">
        <v>2</v>
      </c>
      <c r="D419" s="235"/>
      <c r="E419" s="7" t="s">
        <v>334</v>
      </c>
      <c r="F419" s="23"/>
      <c r="G419" s="23"/>
      <c r="H419" s="7" t="s">
        <v>335</v>
      </c>
      <c r="I419" s="23"/>
      <c r="J419" s="166" t="s">
        <v>351</v>
      </c>
      <c r="K419" s="166"/>
      <c r="L419" s="167"/>
      <c r="M419" s="236" t="s">
        <v>0</v>
      </c>
      <c r="N419" s="237"/>
      <c r="O419" s="81">
        <v>10000</v>
      </c>
      <c r="P419" s="236" t="s">
        <v>1</v>
      </c>
      <c r="Q419" s="236"/>
      <c r="R419" s="237"/>
    </row>
    <row r="420" spans="1:18" ht="16.5" customHeight="1">
      <c r="A420" s="39">
        <v>418</v>
      </c>
      <c r="B420" s="86">
        <v>41176</v>
      </c>
      <c r="C420" s="235" t="s">
        <v>2</v>
      </c>
      <c r="D420" s="235"/>
      <c r="E420" s="7" t="s">
        <v>334</v>
      </c>
      <c r="F420" s="23"/>
      <c r="G420" s="23"/>
      <c r="H420" s="7" t="s">
        <v>335</v>
      </c>
      <c r="I420" s="23"/>
      <c r="J420" s="166" t="s">
        <v>351</v>
      </c>
      <c r="K420" s="166"/>
      <c r="L420" s="167"/>
      <c r="M420" s="236" t="s">
        <v>0</v>
      </c>
      <c r="N420" s="237"/>
      <c r="O420" s="81">
        <v>30000</v>
      </c>
      <c r="P420" s="236" t="s">
        <v>1</v>
      </c>
      <c r="Q420" s="236"/>
      <c r="R420" s="237"/>
    </row>
    <row r="421" spans="1:18" ht="16.5" customHeight="1">
      <c r="A421" s="39">
        <v>419</v>
      </c>
      <c r="B421" s="86">
        <v>41176</v>
      </c>
      <c r="C421" s="235" t="s">
        <v>2</v>
      </c>
      <c r="D421" s="235"/>
      <c r="E421" s="7" t="s">
        <v>334</v>
      </c>
      <c r="F421" s="23"/>
      <c r="G421" s="23"/>
      <c r="H421" s="7" t="s">
        <v>335</v>
      </c>
      <c r="I421" s="23"/>
      <c r="J421" s="166" t="s">
        <v>351</v>
      </c>
      <c r="K421" s="166"/>
      <c r="L421" s="167"/>
      <c r="M421" s="236" t="s">
        <v>0</v>
      </c>
      <c r="N421" s="237"/>
      <c r="O421" s="81">
        <v>1000000</v>
      </c>
      <c r="P421" s="236" t="s">
        <v>1</v>
      </c>
      <c r="Q421" s="236"/>
      <c r="R421" s="237"/>
    </row>
    <row r="422" spans="1:18" ht="16.5" customHeight="1">
      <c r="A422" s="39">
        <v>420</v>
      </c>
      <c r="B422" s="86">
        <v>41177</v>
      </c>
      <c r="C422" s="235" t="s">
        <v>2</v>
      </c>
      <c r="D422" s="235"/>
      <c r="E422" s="7" t="s">
        <v>334</v>
      </c>
      <c r="F422" s="23"/>
      <c r="G422" s="23"/>
      <c r="H422" s="7" t="s">
        <v>335</v>
      </c>
      <c r="I422" s="23"/>
      <c r="J422" s="166" t="s">
        <v>351</v>
      </c>
      <c r="K422" s="166"/>
      <c r="L422" s="167"/>
      <c r="M422" s="236" t="s">
        <v>0</v>
      </c>
      <c r="N422" s="237"/>
      <c r="O422" s="81">
        <v>20000</v>
      </c>
      <c r="P422" s="236" t="s">
        <v>1</v>
      </c>
      <c r="Q422" s="236"/>
      <c r="R422" s="237"/>
    </row>
    <row r="423" spans="1:18" ht="16.5" customHeight="1">
      <c r="A423" s="39">
        <v>421</v>
      </c>
      <c r="B423" s="1"/>
      <c r="C423" s="235" t="s">
        <v>2</v>
      </c>
      <c r="D423" s="235"/>
      <c r="E423" s="7" t="s">
        <v>334</v>
      </c>
      <c r="F423" s="23"/>
      <c r="G423" s="23"/>
      <c r="H423" s="7" t="s">
        <v>335</v>
      </c>
      <c r="I423" s="23"/>
      <c r="J423" s="166" t="s">
        <v>351</v>
      </c>
      <c r="K423" s="166"/>
      <c r="L423" s="167"/>
      <c r="M423" s="236" t="s">
        <v>336</v>
      </c>
      <c r="N423" s="237"/>
      <c r="O423" s="81">
        <v>5000</v>
      </c>
      <c r="P423" s="236" t="s">
        <v>1</v>
      </c>
      <c r="Q423" s="236"/>
      <c r="R423" s="237"/>
    </row>
    <row r="424" spans="1:18" ht="16.5" customHeight="1">
      <c r="A424" s="39">
        <v>422</v>
      </c>
      <c r="B424" s="1"/>
      <c r="C424" s="235" t="s">
        <v>2</v>
      </c>
      <c r="D424" s="235"/>
      <c r="E424" s="7" t="s">
        <v>334</v>
      </c>
      <c r="F424" s="23"/>
      <c r="G424" s="23"/>
      <c r="H424" s="7" t="s">
        <v>335</v>
      </c>
      <c r="I424" s="23"/>
      <c r="J424" s="166" t="s">
        <v>351</v>
      </c>
      <c r="K424" s="166"/>
      <c r="L424" s="167"/>
      <c r="M424" s="236" t="s">
        <v>0</v>
      </c>
      <c r="N424" s="237"/>
      <c r="O424" s="81">
        <v>300000</v>
      </c>
      <c r="P424" s="236" t="s">
        <v>1</v>
      </c>
      <c r="Q424" s="236"/>
      <c r="R424" s="237"/>
    </row>
    <row r="425" spans="1:18" ht="16.5" customHeight="1">
      <c r="A425" s="39">
        <v>423</v>
      </c>
      <c r="B425" s="1"/>
      <c r="C425" s="235" t="s">
        <v>2</v>
      </c>
      <c r="D425" s="235"/>
      <c r="E425" s="7" t="s">
        <v>334</v>
      </c>
      <c r="F425" s="23"/>
      <c r="G425" s="23"/>
      <c r="H425" s="7" t="s">
        <v>335</v>
      </c>
      <c r="I425" s="23"/>
      <c r="J425" s="166" t="s">
        <v>351</v>
      </c>
      <c r="K425" s="166"/>
      <c r="L425" s="167"/>
      <c r="M425" s="236" t="s">
        <v>0</v>
      </c>
      <c r="N425" s="237"/>
      <c r="O425" s="81">
        <v>10000</v>
      </c>
      <c r="P425" s="236" t="s">
        <v>1</v>
      </c>
      <c r="Q425" s="236"/>
      <c r="R425" s="237"/>
    </row>
    <row r="426" spans="1:18" ht="16.5" customHeight="1">
      <c r="A426" s="39">
        <v>424</v>
      </c>
      <c r="B426" s="1"/>
      <c r="C426" s="235" t="s">
        <v>2</v>
      </c>
      <c r="D426" s="235"/>
      <c r="E426" s="7" t="s">
        <v>334</v>
      </c>
      <c r="F426" s="23"/>
      <c r="G426" s="23"/>
      <c r="H426" s="7" t="s">
        <v>335</v>
      </c>
      <c r="I426" s="23"/>
      <c r="J426" s="166" t="s">
        <v>351</v>
      </c>
      <c r="K426" s="166"/>
      <c r="L426" s="167"/>
      <c r="M426" s="236" t="s">
        <v>0</v>
      </c>
      <c r="N426" s="237"/>
      <c r="O426" s="81">
        <v>20000</v>
      </c>
      <c r="P426" s="236" t="s">
        <v>1</v>
      </c>
      <c r="Q426" s="236"/>
      <c r="R426" s="237"/>
    </row>
    <row r="427" spans="1:18" ht="16.5" customHeight="1">
      <c r="A427" s="39">
        <v>425</v>
      </c>
      <c r="B427" s="1"/>
      <c r="C427" s="235" t="s">
        <v>2</v>
      </c>
      <c r="D427" s="235"/>
      <c r="E427" s="7" t="s">
        <v>334</v>
      </c>
      <c r="F427" s="23"/>
      <c r="G427" s="23"/>
      <c r="H427" s="7" t="s">
        <v>335</v>
      </c>
      <c r="I427" s="23"/>
      <c r="J427" s="166" t="s">
        <v>351</v>
      </c>
      <c r="K427" s="166"/>
      <c r="L427" s="167"/>
      <c r="M427" s="236" t="s">
        <v>0</v>
      </c>
      <c r="N427" s="237"/>
      <c r="O427" s="81">
        <v>200000</v>
      </c>
      <c r="P427" s="236" t="s">
        <v>1</v>
      </c>
      <c r="Q427" s="236"/>
      <c r="R427" s="237"/>
    </row>
    <row r="428" spans="1:18" ht="16.5" customHeight="1">
      <c r="A428" s="39">
        <v>426</v>
      </c>
      <c r="B428" s="1"/>
      <c r="C428" s="235" t="s">
        <v>2</v>
      </c>
      <c r="D428" s="235"/>
      <c r="E428" s="7" t="s">
        <v>334</v>
      </c>
      <c r="F428" s="23"/>
      <c r="G428" s="23"/>
      <c r="H428" s="7" t="s">
        <v>335</v>
      </c>
      <c r="I428" s="23"/>
      <c r="J428" s="166" t="s">
        <v>351</v>
      </c>
      <c r="K428" s="166"/>
      <c r="L428" s="167"/>
      <c r="M428" s="236" t="s">
        <v>0</v>
      </c>
      <c r="N428" s="237"/>
      <c r="O428" s="81">
        <v>20000</v>
      </c>
      <c r="P428" s="236" t="s">
        <v>1</v>
      </c>
      <c r="Q428" s="236"/>
      <c r="R428" s="237"/>
    </row>
    <row r="429" spans="1:18" ht="16.5" customHeight="1">
      <c r="A429" s="39">
        <v>427</v>
      </c>
      <c r="B429" s="1"/>
      <c r="C429" s="235" t="s">
        <v>2</v>
      </c>
      <c r="D429" s="235"/>
      <c r="E429" s="7" t="s">
        <v>334</v>
      </c>
      <c r="F429" s="23"/>
      <c r="G429" s="23"/>
      <c r="H429" s="7" t="s">
        <v>335</v>
      </c>
      <c r="I429" s="23"/>
      <c r="J429" s="166" t="s">
        <v>351</v>
      </c>
      <c r="K429" s="166"/>
      <c r="L429" s="167"/>
      <c r="M429" s="236" t="s">
        <v>0</v>
      </c>
      <c r="N429" s="237"/>
      <c r="O429" s="81">
        <v>100000</v>
      </c>
      <c r="P429" s="236" t="s">
        <v>1</v>
      </c>
      <c r="Q429" s="236"/>
      <c r="R429" s="237"/>
    </row>
    <row r="430" spans="1:18" ht="16.5" customHeight="1">
      <c r="A430" s="39">
        <v>428</v>
      </c>
      <c r="B430" s="1"/>
      <c r="C430" s="235" t="s">
        <v>2</v>
      </c>
      <c r="D430" s="235"/>
      <c r="E430" s="7" t="s">
        <v>334</v>
      </c>
      <c r="F430" s="23"/>
      <c r="G430" s="23"/>
      <c r="H430" s="7" t="s">
        <v>335</v>
      </c>
      <c r="I430" s="23"/>
      <c r="J430" s="166" t="s">
        <v>351</v>
      </c>
      <c r="K430" s="166"/>
      <c r="L430" s="167"/>
      <c r="M430" s="236" t="s">
        <v>0</v>
      </c>
      <c r="N430" s="237"/>
      <c r="O430" s="81">
        <v>10000</v>
      </c>
      <c r="P430" s="236" t="s">
        <v>1</v>
      </c>
      <c r="Q430" s="236"/>
      <c r="R430" s="237"/>
    </row>
    <row r="431" spans="1:18" ht="16.5" customHeight="1">
      <c r="A431" s="39">
        <v>429</v>
      </c>
      <c r="B431" s="1"/>
      <c r="C431" s="235" t="s">
        <v>2</v>
      </c>
      <c r="D431" s="235"/>
      <c r="E431" s="7" t="s">
        <v>334</v>
      </c>
      <c r="F431" s="23"/>
      <c r="G431" s="23"/>
      <c r="H431" s="7" t="s">
        <v>335</v>
      </c>
      <c r="I431" s="23"/>
      <c r="J431" s="166" t="s">
        <v>351</v>
      </c>
      <c r="K431" s="166"/>
      <c r="L431" s="167"/>
      <c r="M431" s="236" t="s">
        <v>0</v>
      </c>
      <c r="N431" s="237"/>
      <c r="O431" s="81">
        <v>10000</v>
      </c>
      <c r="P431" s="236" t="s">
        <v>1</v>
      </c>
      <c r="Q431" s="236"/>
      <c r="R431" s="237"/>
    </row>
    <row r="432" spans="1:18" ht="16.5" customHeight="1">
      <c r="A432" s="39">
        <v>430</v>
      </c>
      <c r="B432" s="1"/>
      <c r="C432" s="235" t="s">
        <v>2</v>
      </c>
      <c r="D432" s="235"/>
      <c r="E432" s="7" t="s">
        <v>334</v>
      </c>
      <c r="F432" s="23"/>
      <c r="G432" s="23"/>
      <c r="H432" s="7" t="s">
        <v>335</v>
      </c>
      <c r="I432" s="23"/>
      <c r="J432" s="166" t="s">
        <v>351</v>
      </c>
      <c r="K432" s="166"/>
      <c r="L432" s="167"/>
      <c r="M432" s="236" t="s">
        <v>0</v>
      </c>
      <c r="N432" s="237"/>
      <c r="O432" s="81">
        <v>10000</v>
      </c>
      <c r="P432" s="236" t="s">
        <v>1</v>
      </c>
      <c r="Q432" s="236"/>
      <c r="R432" s="237"/>
    </row>
    <row r="433" spans="1:18" ht="16.5" customHeight="1">
      <c r="A433" s="39">
        <v>431</v>
      </c>
      <c r="B433" s="1"/>
      <c r="C433" s="235" t="s">
        <v>2</v>
      </c>
      <c r="D433" s="235"/>
      <c r="E433" s="7" t="s">
        <v>334</v>
      </c>
      <c r="F433" s="23"/>
      <c r="G433" s="23"/>
      <c r="H433" s="7" t="s">
        <v>335</v>
      </c>
      <c r="I433" s="23"/>
      <c r="J433" s="166" t="s">
        <v>351</v>
      </c>
      <c r="K433" s="166"/>
      <c r="L433" s="167"/>
      <c r="M433" s="236" t="s">
        <v>0</v>
      </c>
      <c r="N433" s="237"/>
      <c r="O433" s="81">
        <v>10000</v>
      </c>
      <c r="P433" s="236" t="s">
        <v>1</v>
      </c>
      <c r="Q433" s="236"/>
      <c r="R433" s="237"/>
    </row>
    <row r="434" spans="1:18" ht="16.5" customHeight="1">
      <c r="A434" s="39">
        <v>432</v>
      </c>
      <c r="B434" s="1"/>
      <c r="C434" s="235" t="s">
        <v>2</v>
      </c>
      <c r="D434" s="235"/>
      <c r="E434" s="7" t="s">
        <v>334</v>
      </c>
      <c r="F434" s="23"/>
      <c r="G434" s="23"/>
      <c r="H434" s="7" t="s">
        <v>335</v>
      </c>
      <c r="I434" s="23"/>
      <c r="J434" s="166" t="s">
        <v>351</v>
      </c>
      <c r="K434" s="166"/>
      <c r="L434" s="167"/>
      <c r="M434" s="236" t="s">
        <v>0</v>
      </c>
      <c r="N434" s="237"/>
      <c r="O434" s="81">
        <v>10000</v>
      </c>
      <c r="P434" s="236" t="s">
        <v>1</v>
      </c>
      <c r="Q434" s="236"/>
      <c r="R434" s="237"/>
    </row>
    <row r="435" spans="1:18" ht="16.5" customHeight="1">
      <c r="A435" s="39">
        <v>433</v>
      </c>
      <c r="B435" s="1"/>
      <c r="C435" s="235" t="s">
        <v>2</v>
      </c>
      <c r="D435" s="235"/>
      <c r="E435" s="7" t="s">
        <v>334</v>
      </c>
      <c r="F435" s="23"/>
      <c r="G435" s="23"/>
      <c r="H435" s="7" t="s">
        <v>335</v>
      </c>
      <c r="I435" s="23"/>
      <c r="J435" s="166" t="s">
        <v>351</v>
      </c>
      <c r="K435" s="166"/>
      <c r="L435" s="167"/>
      <c r="M435" s="236" t="s">
        <v>0</v>
      </c>
      <c r="N435" s="237"/>
      <c r="O435" s="81">
        <v>10000</v>
      </c>
      <c r="P435" s="236" t="s">
        <v>1</v>
      </c>
      <c r="Q435" s="236"/>
      <c r="R435" s="237"/>
    </row>
    <row r="436" spans="1:18" ht="16.5" customHeight="1">
      <c r="A436" s="39">
        <v>434</v>
      </c>
      <c r="B436" s="1"/>
      <c r="C436" s="235" t="s">
        <v>2</v>
      </c>
      <c r="D436" s="235"/>
      <c r="E436" s="7" t="s">
        <v>334</v>
      </c>
      <c r="F436" s="23"/>
      <c r="G436" s="23"/>
      <c r="H436" s="7" t="s">
        <v>335</v>
      </c>
      <c r="I436" s="23"/>
      <c r="J436" s="166" t="s">
        <v>351</v>
      </c>
      <c r="K436" s="166"/>
      <c r="L436" s="167"/>
      <c r="M436" s="236" t="s">
        <v>0</v>
      </c>
      <c r="N436" s="237"/>
      <c r="O436" s="81">
        <v>10000</v>
      </c>
      <c r="P436" s="236" t="s">
        <v>1</v>
      </c>
      <c r="Q436" s="236"/>
      <c r="R436" s="237"/>
    </row>
    <row r="437" spans="1:18" ht="16.5" customHeight="1">
      <c r="A437" s="39">
        <v>435</v>
      </c>
      <c r="B437" s="1"/>
      <c r="C437" s="235" t="s">
        <v>2</v>
      </c>
      <c r="D437" s="235"/>
      <c r="E437" s="7" t="s">
        <v>334</v>
      </c>
      <c r="F437" s="23"/>
      <c r="G437" s="23"/>
      <c r="H437" s="7" t="s">
        <v>335</v>
      </c>
      <c r="I437" s="23"/>
      <c r="J437" s="166" t="s">
        <v>351</v>
      </c>
      <c r="K437" s="166"/>
      <c r="L437" s="167"/>
      <c r="M437" s="236" t="s">
        <v>0</v>
      </c>
      <c r="N437" s="237"/>
      <c r="O437" s="81">
        <v>10000</v>
      </c>
      <c r="P437" s="236" t="s">
        <v>1</v>
      </c>
      <c r="Q437" s="236"/>
      <c r="R437" s="237"/>
    </row>
    <row r="438" spans="1:18" ht="16.5" customHeight="1">
      <c r="A438" s="39">
        <v>436</v>
      </c>
      <c r="B438" s="1"/>
      <c r="C438" s="235" t="s">
        <v>2</v>
      </c>
      <c r="D438" s="235"/>
      <c r="E438" s="7" t="s">
        <v>334</v>
      </c>
      <c r="F438" s="23"/>
      <c r="G438" s="23"/>
      <c r="H438" s="7" t="s">
        <v>335</v>
      </c>
      <c r="I438" s="23"/>
      <c r="J438" s="166" t="s">
        <v>351</v>
      </c>
      <c r="K438" s="166"/>
      <c r="L438" s="167"/>
      <c r="M438" s="236" t="s">
        <v>0</v>
      </c>
      <c r="N438" s="237"/>
      <c r="O438" s="81">
        <v>10000</v>
      </c>
      <c r="P438" s="236" t="s">
        <v>1</v>
      </c>
      <c r="Q438" s="236"/>
      <c r="R438" s="237"/>
    </row>
    <row r="439" spans="1:18" ht="16.5" customHeight="1">
      <c r="A439" s="39">
        <v>437</v>
      </c>
      <c r="B439" s="1"/>
      <c r="C439" s="235" t="s">
        <v>2</v>
      </c>
      <c r="D439" s="235"/>
      <c r="E439" s="7" t="s">
        <v>334</v>
      </c>
      <c r="F439" s="23"/>
      <c r="G439" s="23"/>
      <c r="H439" s="7" t="s">
        <v>335</v>
      </c>
      <c r="I439" s="23"/>
      <c r="J439" s="166" t="s">
        <v>351</v>
      </c>
      <c r="K439" s="166"/>
      <c r="L439" s="167"/>
      <c r="M439" s="236" t="s">
        <v>0</v>
      </c>
      <c r="N439" s="237"/>
      <c r="O439" s="81">
        <v>10000</v>
      </c>
      <c r="P439" s="236" t="s">
        <v>1</v>
      </c>
      <c r="Q439" s="236"/>
      <c r="R439" s="237"/>
    </row>
    <row r="440" spans="1:18" ht="16.5" customHeight="1">
      <c r="A440" s="39">
        <v>438</v>
      </c>
      <c r="B440" s="2"/>
      <c r="C440" s="238" t="s">
        <v>2</v>
      </c>
      <c r="D440" s="238"/>
      <c r="E440" s="7" t="s">
        <v>334</v>
      </c>
      <c r="F440" s="24"/>
      <c r="G440" s="24"/>
      <c r="H440" s="7" t="s">
        <v>335</v>
      </c>
      <c r="I440" s="24"/>
      <c r="J440" s="166" t="s">
        <v>351</v>
      </c>
      <c r="K440" s="166"/>
      <c r="L440" s="167"/>
      <c r="M440" s="239" t="s">
        <v>0</v>
      </c>
      <c r="N440" s="240"/>
      <c r="O440" s="81">
        <v>10000</v>
      </c>
      <c r="P440" s="239" t="s">
        <v>1</v>
      </c>
      <c r="Q440" s="239"/>
      <c r="R440" s="240"/>
    </row>
    <row r="441" spans="1:18" ht="16.5" customHeight="1">
      <c r="A441" s="39">
        <v>439</v>
      </c>
      <c r="B441" s="2"/>
      <c r="C441" s="238" t="s">
        <v>2</v>
      </c>
      <c r="D441" s="238"/>
      <c r="E441" s="7" t="s">
        <v>334</v>
      </c>
      <c r="F441" s="24"/>
      <c r="G441" s="24"/>
      <c r="H441" s="7" t="s">
        <v>335</v>
      </c>
      <c r="I441" s="24"/>
      <c r="J441" s="166" t="s">
        <v>351</v>
      </c>
      <c r="K441" s="166"/>
      <c r="L441" s="167"/>
      <c r="M441" s="239" t="s">
        <v>0</v>
      </c>
      <c r="N441" s="240"/>
      <c r="O441" s="81">
        <v>10000</v>
      </c>
      <c r="P441" s="239" t="s">
        <v>1</v>
      </c>
      <c r="Q441" s="239"/>
      <c r="R441" s="240"/>
    </row>
    <row r="442" spans="1:18" ht="16.5" customHeight="1">
      <c r="A442" s="39">
        <v>440</v>
      </c>
      <c r="B442" s="2"/>
      <c r="C442" s="238" t="s">
        <v>2</v>
      </c>
      <c r="D442" s="238"/>
      <c r="E442" s="7" t="s">
        <v>334</v>
      </c>
      <c r="F442" s="24"/>
      <c r="G442" s="24"/>
      <c r="H442" s="7" t="s">
        <v>335</v>
      </c>
      <c r="I442" s="24"/>
      <c r="J442" s="166" t="s">
        <v>351</v>
      </c>
      <c r="K442" s="166"/>
      <c r="L442" s="167"/>
      <c r="M442" s="239" t="s">
        <v>0</v>
      </c>
      <c r="N442" s="240"/>
      <c r="O442" s="81">
        <v>10000</v>
      </c>
      <c r="P442" s="239" t="s">
        <v>1</v>
      </c>
      <c r="Q442" s="239"/>
      <c r="R442" s="240"/>
    </row>
    <row r="443" spans="1:18" ht="16.5" customHeight="1">
      <c r="A443" s="39">
        <v>441</v>
      </c>
      <c r="B443" s="86">
        <v>41177</v>
      </c>
      <c r="C443" s="238" t="s">
        <v>2</v>
      </c>
      <c r="D443" s="238"/>
      <c r="E443" s="7" t="s">
        <v>334</v>
      </c>
      <c r="F443" s="24"/>
      <c r="G443" s="24"/>
      <c r="H443" s="7" t="s">
        <v>335</v>
      </c>
      <c r="I443" s="24"/>
      <c r="J443" s="166" t="s">
        <v>351</v>
      </c>
      <c r="K443" s="166"/>
      <c r="L443" s="167"/>
      <c r="M443" s="239" t="s">
        <v>0</v>
      </c>
      <c r="N443" s="240"/>
      <c r="O443" s="81">
        <v>10000</v>
      </c>
      <c r="P443" s="239" t="s">
        <v>1</v>
      </c>
      <c r="Q443" s="239"/>
      <c r="R443" s="240"/>
    </row>
    <row r="444" spans="1:18" ht="16.5" customHeight="1">
      <c r="A444" s="39">
        <v>442</v>
      </c>
      <c r="B444" s="127"/>
      <c r="C444" s="238" t="s">
        <v>2</v>
      </c>
      <c r="D444" s="238"/>
      <c r="E444" s="7" t="s">
        <v>334</v>
      </c>
      <c r="F444" s="24"/>
      <c r="G444" s="24"/>
      <c r="H444" s="7" t="s">
        <v>335</v>
      </c>
      <c r="I444" s="24"/>
      <c r="J444" s="166" t="s">
        <v>351</v>
      </c>
      <c r="K444" s="166"/>
      <c r="L444" s="167"/>
      <c r="M444" s="239" t="s">
        <v>0</v>
      </c>
      <c r="N444" s="240"/>
      <c r="O444" s="81">
        <v>10000</v>
      </c>
      <c r="P444" s="239" t="s">
        <v>1</v>
      </c>
      <c r="Q444" s="239"/>
      <c r="R444" s="240"/>
    </row>
    <row r="445" spans="1:18" ht="16.5" customHeight="1">
      <c r="A445" s="39">
        <v>443</v>
      </c>
      <c r="B445" s="127"/>
      <c r="C445" s="238" t="s">
        <v>2</v>
      </c>
      <c r="D445" s="238"/>
      <c r="E445" s="7" t="s">
        <v>334</v>
      </c>
      <c r="F445" s="24"/>
      <c r="G445" s="24"/>
      <c r="H445" s="7" t="s">
        <v>335</v>
      </c>
      <c r="I445" s="24"/>
      <c r="J445" s="166" t="s">
        <v>351</v>
      </c>
      <c r="K445" s="166"/>
      <c r="L445" s="167"/>
      <c r="M445" s="239" t="s">
        <v>0</v>
      </c>
      <c r="N445" s="240"/>
      <c r="O445" s="81">
        <v>10000</v>
      </c>
      <c r="P445" s="239" t="s">
        <v>1</v>
      </c>
      <c r="Q445" s="239"/>
      <c r="R445" s="240"/>
    </row>
    <row r="446" spans="1:18" ht="16.5" customHeight="1">
      <c r="A446" s="39">
        <v>444</v>
      </c>
      <c r="B446" s="127"/>
      <c r="C446" s="238" t="s">
        <v>2</v>
      </c>
      <c r="D446" s="238"/>
      <c r="E446" s="7" t="s">
        <v>334</v>
      </c>
      <c r="F446" s="24"/>
      <c r="G446" s="24"/>
      <c r="H446" s="7" t="s">
        <v>335</v>
      </c>
      <c r="I446" s="24"/>
      <c r="J446" s="166" t="s">
        <v>351</v>
      </c>
      <c r="K446" s="166"/>
      <c r="L446" s="167"/>
      <c r="M446" s="239" t="s">
        <v>0</v>
      </c>
      <c r="N446" s="240"/>
      <c r="O446" s="81">
        <v>10000</v>
      </c>
      <c r="P446" s="239" t="s">
        <v>1</v>
      </c>
      <c r="Q446" s="239"/>
      <c r="R446" s="240"/>
    </row>
    <row r="447" spans="1:18" ht="16.5" customHeight="1">
      <c r="A447" s="39">
        <v>445</v>
      </c>
      <c r="B447" s="127"/>
      <c r="C447" s="238" t="s">
        <v>2</v>
      </c>
      <c r="D447" s="238"/>
      <c r="E447" s="7" t="s">
        <v>334</v>
      </c>
      <c r="F447" s="24"/>
      <c r="G447" s="24"/>
      <c r="H447" s="7" t="s">
        <v>335</v>
      </c>
      <c r="I447" s="24"/>
      <c r="J447" s="166" t="s">
        <v>351</v>
      </c>
      <c r="K447" s="166"/>
      <c r="L447" s="167"/>
      <c r="M447" s="239" t="s">
        <v>0</v>
      </c>
      <c r="N447" s="240"/>
      <c r="O447" s="81">
        <v>10000</v>
      </c>
      <c r="P447" s="239" t="s">
        <v>1</v>
      </c>
      <c r="Q447" s="239"/>
      <c r="R447" s="240"/>
    </row>
    <row r="448" spans="1:18" ht="16.5" customHeight="1">
      <c r="A448" s="39">
        <v>446</v>
      </c>
      <c r="B448" s="127"/>
      <c r="C448" s="238" t="s">
        <v>2</v>
      </c>
      <c r="D448" s="238"/>
      <c r="E448" s="7" t="s">
        <v>334</v>
      </c>
      <c r="F448" s="24"/>
      <c r="G448" s="24"/>
      <c r="H448" s="7" t="s">
        <v>335</v>
      </c>
      <c r="I448" s="24"/>
      <c r="J448" s="166" t="s">
        <v>351</v>
      </c>
      <c r="K448" s="166"/>
      <c r="L448" s="167"/>
      <c r="M448" s="239" t="s">
        <v>0</v>
      </c>
      <c r="N448" s="240"/>
      <c r="O448" s="81">
        <v>10000</v>
      </c>
      <c r="P448" s="239" t="s">
        <v>1</v>
      </c>
      <c r="Q448" s="239"/>
      <c r="R448" s="240"/>
    </row>
    <row r="449" spans="1:18" ht="16.5" customHeight="1">
      <c r="A449" s="39">
        <v>447</v>
      </c>
      <c r="B449" s="127"/>
      <c r="C449" s="238" t="s">
        <v>2</v>
      </c>
      <c r="D449" s="238"/>
      <c r="E449" s="7" t="s">
        <v>334</v>
      </c>
      <c r="F449" s="24"/>
      <c r="G449" s="24"/>
      <c r="H449" s="7" t="s">
        <v>335</v>
      </c>
      <c r="I449" s="24"/>
      <c r="J449" s="166" t="s">
        <v>351</v>
      </c>
      <c r="K449" s="166"/>
      <c r="L449" s="167"/>
      <c r="M449" s="239" t="s">
        <v>0</v>
      </c>
      <c r="N449" s="240"/>
      <c r="O449" s="81">
        <v>500000</v>
      </c>
      <c r="P449" s="239" t="s">
        <v>1</v>
      </c>
      <c r="Q449" s="239"/>
      <c r="R449" s="240"/>
    </row>
    <row r="450" spans="1:18" ht="16.5" customHeight="1">
      <c r="A450" s="39">
        <v>448</v>
      </c>
      <c r="B450" s="86">
        <v>41178</v>
      </c>
      <c r="C450" s="238" t="s">
        <v>2</v>
      </c>
      <c r="D450" s="238"/>
      <c r="E450" s="7" t="s">
        <v>334</v>
      </c>
      <c r="F450" s="24"/>
      <c r="G450" s="24"/>
      <c r="H450" s="7" t="s">
        <v>335</v>
      </c>
      <c r="I450" s="24"/>
      <c r="J450" s="166" t="s">
        <v>351</v>
      </c>
      <c r="K450" s="166"/>
      <c r="L450" s="167"/>
      <c r="M450" s="239" t="s">
        <v>0</v>
      </c>
      <c r="N450" s="240"/>
      <c r="O450" s="81">
        <v>10000</v>
      </c>
      <c r="P450" s="239" t="s">
        <v>1</v>
      </c>
      <c r="Q450" s="239"/>
      <c r="R450" s="240"/>
    </row>
    <row r="451" spans="1:18" ht="16.5" customHeight="1">
      <c r="A451" s="39">
        <v>449</v>
      </c>
      <c r="B451" s="86">
        <v>41180</v>
      </c>
      <c r="C451" s="238" t="s">
        <v>2</v>
      </c>
      <c r="D451" s="238"/>
      <c r="E451" s="7" t="s">
        <v>334</v>
      </c>
      <c r="F451" s="24"/>
      <c r="G451" s="24"/>
      <c r="H451" s="7" t="s">
        <v>335</v>
      </c>
      <c r="I451" s="24"/>
      <c r="J451" s="166" t="s">
        <v>351</v>
      </c>
      <c r="K451" s="166"/>
      <c r="L451" s="167"/>
      <c r="M451" s="239" t="s">
        <v>0</v>
      </c>
      <c r="N451" s="240"/>
      <c r="O451" s="81">
        <v>50000</v>
      </c>
      <c r="P451" s="239" t="s">
        <v>1</v>
      </c>
      <c r="Q451" s="239"/>
      <c r="R451" s="240"/>
    </row>
    <row r="452" spans="1:18" ht="16.5" customHeight="1">
      <c r="A452" s="39">
        <v>450</v>
      </c>
      <c r="B452" s="127"/>
      <c r="C452" s="238" t="s">
        <v>2</v>
      </c>
      <c r="D452" s="238"/>
      <c r="E452" s="7" t="s">
        <v>334</v>
      </c>
      <c r="F452" s="24"/>
      <c r="G452" s="24"/>
      <c r="H452" s="7" t="s">
        <v>335</v>
      </c>
      <c r="I452" s="24"/>
      <c r="J452" s="166" t="s">
        <v>351</v>
      </c>
      <c r="K452" s="166"/>
      <c r="L452" s="167"/>
      <c r="M452" s="239" t="s">
        <v>0</v>
      </c>
      <c r="N452" s="240"/>
      <c r="O452" s="81">
        <v>40000</v>
      </c>
      <c r="P452" s="239" t="s">
        <v>1</v>
      </c>
      <c r="Q452" s="239"/>
      <c r="R452" s="240"/>
    </row>
    <row r="453" spans="1:18" ht="16.5" customHeight="1">
      <c r="A453" s="39">
        <v>451</v>
      </c>
      <c r="B453" s="127"/>
      <c r="C453" s="238" t="s">
        <v>2</v>
      </c>
      <c r="D453" s="238"/>
      <c r="E453" s="7" t="s">
        <v>334</v>
      </c>
      <c r="F453" s="24"/>
      <c r="G453" s="24"/>
      <c r="H453" s="7" t="s">
        <v>335</v>
      </c>
      <c r="I453" s="24"/>
      <c r="J453" s="166" t="s">
        <v>351</v>
      </c>
      <c r="K453" s="166"/>
      <c r="L453" s="167"/>
      <c r="M453" s="239" t="s">
        <v>0</v>
      </c>
      <c r="N453" s="240"/>
      <c r="O453" s="81">
        <v>10000</v>
      </c>
      <c r="P453" s="239" t="s">
        <v>1</v>
      </c>
      <c r="Q453" s="239"/>
      <c r="R453" s="240"/>
    </row>
    <row r="454" spans="1:18" ht="16.5" customHeight="1">
      <c r="A454" s="39">
        <v>452</v>
      </c>
      <c r="B454" s="127"/>
      <c r="C454" s="238" t="s">
        <v>2</v>
      </c>
      <c r="D454" s="238"/>
      <c r="E454" s="7" t="s">
        <v>334</v>
      </c>
      <c r="F454" s="24"/>
      <c r="G454" s="24"/>
      <c r="H454" s="7" t="s">
        <v>335</v>
      </c>
      <c r="I454" s="24"/>
      <c r="J454" s="166" t="s">
        <v>351</v>
      </c>
      <c r="K454" s="166"/>
      <c r="L454" s="167"/>
      <c r="M454" s="239" t="s">
        <v>0</v>
      </c>
      <c r="N454" s="240"/>
      <c r="O454" s="81">
        <v>10000</v>
      </c>
      <c r="P454" s="239" t="s">
        <v>1</v>
      </c>
      <c r="Q454" s="239"/>
      <c r="R454" s="240"/>
    </row>
    <row r="455" spans="1:18" ht="16.5" customHeight="1">
      <c r="A455" s="39">
        <v>453</v>
      </c>
      <c r="B455" s="127"/>
      <c r="C455" s="238" t="s">
        <v>2</v>
      </c>
      <c r="D455" s="238"/>
      <c r="E455" s="7" t="s">
        <v>334</v>
      </c>
      <c r="F455" s="24"/>
      <c r="G455" s="24"/>
      <c r="H455" s="7" t="s">
        <v>335</v>
      </c>
      <c r="I455" s="24"/>
      <c r="J455" s="166" t="s">
        <v>351</v>
      </c>
      <c r="K455" s="166"/>
      <c r="L455" s="167"/>
      <c r="M455" s="239" t="s">
        <v>0</v>
      </c>
      <c r="N455" s="240"/>
      <c r="O455" s="81">
        <v>20000</v>
      </c>
      <c r="P455" s="239" t="s">
        <v>1</v>
      </c>
      <c r="Q455" s="239"/>
      <c r="R455" s="240"/>
    </row>
    <row r="456" spans="1:18" ht="16.5" customHeight="1">
      <c r="A456" s="39">
        <v>454</v>
      </c>
      <c r="B456" s="127"/>
      <c r="C456" s="238" t="s">
        <v>2</v>
      </c>
      <c r="D456" s="238"/>
      <c r="E456" s="7" t="s">
        <v>334</v>
      </c>
      <c r="F456" s="24"/>
      <c r="G456" s="24"/>
      <c r="H456" s="7" t="s">
        <v>335</v>
      </c>
      <c r="I456" s="24"/>
      <c r="J456" s="166" t="s">
        <v>351</v>
      </c>
      <c r="K456" s="166"/>
      <c r="L456" s="167"/>
      <c r="M456" s="239" t="s">
        <v>0</v>
      </c>
      <c r="N456" s="240"/>
      <c r="O456" s="81">
        <v>10000</v>
      </c>
      <c r="P456" s="239" t="s">
        <v>1</v>
      </c>
      <c r="Q456" s="239"/>
      <c r="R456" s="240"/>
    </row>
    <row r="457" spans="1:18" ht="16.5" customHeight="1">
      <c r="A457" s="39">
        <v>455</v>
      </c>
      <c r="B457" s="127"/>
      <c r="C457" s="238" t="s">
        <v>2</v>
      </c>
      <c r="D457" s="238"/>
      <c r="E457" s="7" t="s">
        <v>334</v>
      </c>
      <c r="F457" s="24"/>
      <c r="G457" s="24"/>
      <c r="H457" s="7" t="s">
        <v>335</v>
      </c>
      <c r="I457" s="24"/>
      <c r="J457" s="166" t="s">
        <v>351</v>
      </c>
      <c r="K457" s="166"/>
      <c r="L457" s="167"/>
      <c r="M457" s="239" t="s">
        <v>0</v>
      </c>
      <c r="N457" s="240"/>
      <c r="O457" s="81">
        <v>20000</v>
      </c>
      <c r="P457" s="239" t="s">
        <v>1</v>
      </c>
      <c r="Q457" s="239"/>
      <c r="R457" s="240"/>
    </row>
    <row r="458" spans="1:18" ht="16.5" customHeight="1">
      <c r="A458" s="39">
        <v>456</v>
      </c>
      <c r="B458" s="127"/>
      <c r="C458" s="238" t="s">
        <v>2</v>
      </c>
      <c r="D458" s="238"/>
      <c r="E458" s="7" t="s">
        <v>334</v>
      </c>
      <c r="F458" s="24"/>
      <c r="G458" s="24"/>
      <c r="H458" s="7" t="s">
        <v>335</v>
      </c>
      <c r="I458" s="24"/>
      <c r="J458" s="166" t="s">
        <v>351</v>
      </c>
      <c r="K458" s="166"/>
      <c r="L458" s="167"/>
      <c r="M458" s="239" t="s">
        <v>0</v>
      </c>
      <c r="N458" s="240"/>
      <c r="O458" s="81">
        <v>10000</v>
      </c>
      <c r="P458" s="239" t="s">
        <v>1</v>
      </c>
      <c r="Q458" s="239"/>
      <c r="R458" s="240"/>
    </row>
    <row r="459" spans="1:18" ht="16.5" customHeight="1">
      <c r="A459" s="39">
        <v>457</v>
      </c>
      <c r="B459" s="127"/>
      <c r="C459" s="238" t="s">
        <v>2</v>
      </c>
      <c r="D459" s="238"/>
      <c r="E459" s="7" t="s">
        <v>334</v>
      </c>
      <c r="F459" s="24"/>
      <c r="G459" s="24"/>
      <c r="H459" s="7" t="s">
        <v>335</v>
      </c>
      <c r="I459" s="24"/>
      <c r="J459" s="166" t="s">
        <v>351</v>
      </c>
      <c r="K459" s="166"/>
      <c r="L459" s="167"/>
      <c r="M459" s="239" t="s">
        <v>0</v>
      </c>
      <c r="N459" s="240"/>
      <c r="O459" s="81">
        <v>10000</v>
      </c>
      <c r="P459" s="239" t="s">
        <v>1</v>
      </c>
      <c r="Q459" s="239"/>
      <c r="R459" s="240"/>
    </row>
    <row r="460" spans="1:18" ht="16.5" customHeight="1">
      <c r="A460" s="39">
        <v>458</v>
      </c>
      <c r="B460" s="127"/>
      <c r="C460" s="238" t="s">
        <v>2</v>
      </c>
      <c r="D460" s="238"/>
      <c r="E460" s="7" t="s">
        <v>334</v>
      </c>
      <c r="F460" s="24"/>
      <c r="G460" s="24"/>
      <c r="H460" s="7" t="s">
        <v>335</v>
      </c>
      <c r="I460" s="24"/>
      <c r="J460" s="166" t="s">
        <v>351</v>
      </c>
      <c r="K460" s="166"/>
      <c r="L460" s="167"/>
      <c r="M460" s="239" t="s">
        <v>0</v>
      </c>
      <c r="N460" s="240"/>
      <c r="O460" s="81">
        <v>20000</v>
      </c>
      <c r="P460" s="239" t="s">
        <v>1</v>
      </c>
      <c r="Q460" s="239"/>
      <c r="R460" s="240"/>
    </row>
    <row r="461" spans="1:18" ht="16.5" customHeight="1">
      <c r="A461" s="39">
        <v>459</v>
      </c>
      <c r="B461" s="86">
        <v>41184</v>
      </c>
      <c r="C461" s="238" t="s">
        <v>2</v>
      </c>
      <c r="D461" s="238"/>
      <c r="E461" s="7" t="s">
        <v>334</v>
      </c>
      <c r="F461" s="24"/>
      <c r="G461" s="24"/>
      <c r="H461" s="7" t="s">
        <v>335</v>
      </c>
      <c r="I461" s="24"/>
      <c r="J461" s="166" t="s">
        <v>351</v>
      </c>
      <c r="K461" s="166"/>
      <c r="L461" s="167"/>
      <c r="M461" s="239" t="s">
        <v>0</v>
      </c>
      <c r="N461" s="240"/>
      <c r="O461" s="81">
        <v>10000</v>
      </c>
      <c r="P461" s="239" t="s">
        <v>1</v>
      </c>
      <c r="Q461" s="239"/>
      <c r="R461" s="240"/>
    </row>
    <row r="462" spans="1:18" ht="16.5" customHeight="1">
      <c r="A462" s="39">
        <v>460</v>
      </c>
      <c r="B462" s="127"/>
      <c r="C462" s="241" t="s">
        <v>2</v>
      </c>
      <c r="D462" s="241"/>
      <c r="E462" s="7" t="s">
        <v>334</v>
      </c>
      <c r="F462" s="25"/>
      <c r="G462" s="25"/>
      <c r="H462" s="7" t="s">
        <v>335</v>
      </c>
      <c r="I462" s="25"/>
      <c r="J462" s="166" t="s">
        <v>351</v>
      </c>
      <c r="K462" s="166"/>
      <c r="L462" s="167"/>
      <c r="M462" s="242" t="s">
        <v>0</v>
      </c>
      <c r="N462" s="243"/>
      <c r="O462" s="81">
        <v>10000</v>
      </c>
      <c r="P462" s="242" t="s">
        <v>1</v>
      </c>
      <c r="Q462" s="242"/>
      <c r="R462" s="243"/>
    </row>
    <row r="463" spans="1:18" ht="16.5" customHeight="1">
      <c r="A463" s="39">
        <v>461</v>
      </c>
      <c r="B463" s="127"/>
      <c r="C463" s="241" t="s">
        <v>2</v>
      </c>
      <c r="D463" s="241"/>
      <c r="E463" s="7" t="s">
        <v>334</v>
      </c>
      <c r="F463" s="25"/>
      <c r="G463" s="25"/>
      <c r="H463" s="7" t="s">
        <v>335</v>
      </c>
      <c r="I463" s="25"/>
      <c r="J463" s="166" t="s">
        <v>351</v>
      </c>
      <c r="K463" s="166"/>
      <c r="L463" s="167"/>
      <c r="M463" s="242" t="s">
        <v>0</v>
      </c>
      <c r="N463" s="243"/>
      <c r="O463" s="81">
        <v>5000</v>
      </c>
      <c r="P463" s="242" t="s">
        <v>1</v>
      </c>
      <c r="Q463" s="242"/>
      <c r="R463" s="243"/>
    </row>
    <row r="464" spans="1:18" ht="16.5" customHeight="1">
      <c r="A464" s="39">
        <v>462</v>
      </c>
      <c r="B464" s="127"/>
      <c r="C464" s="241" t="s">
        <v>2</v>
      </c>
      <c r="D464" s="241"/>
      <c r="E464" s="7" t="s">
        <v>334</v>
      </c>
      <c r="F464" s="25"/>
      <c r="G464" s="25"/>
      <c r="H464" s="7" t="s">
        <v>335</v>
      </c>
      <c r="I464" s="25"/>
      <c r="J464" s="166" t="s">
        <v>351</v>
      </c>
      <c r="K464" s="166"/>
      <c r="L464" s="167"/>
      <c r="M464" s="242" t="s">
        <v>0</v>
      </c>
      <c r="N464" s="243"/>
      <c r="O464" s="81">
        <v>10000</v>
      </c>
      <c r="P464" s="242" t="s">
        <v>1</v>
      </c>
      <c r="Q464" s="242"/>
      <c r="R464" s="243"/>
    </row>
    <row r="465" spans="1:18" ht="16.5" customHeight="1">
      <c r="A465" s="39">
        <v>463</v>
      </c>
      <c r="B465" s="86">
        <v>41187</v>
      </c>
      <c r="C465" s="241" t="s">
        <v>2</v>
      </c>
      <c r="D465" s="241"/>
      <c r="E465" s="7" t="s">
        <v>334</v>
      </c>
      <c r="F465" s="25"/>
      <c r="G465" s="25"/>
      <c r="H465" s="7" t="s">
        <v>335</v>
      </c>
      <c r="I465" s="25"/>
      <c r="J465" s="166" t="s">
        <v>351</v>
      </c>
      <c r="K465" s="166"/>
      <c r="L465" s="167"/>
      <c r="M465" s="242" t="s">
        <v>0</v>
      </c>
      <c r="N465" s="243"/>
      <c r="O465" s="81">
        <v>500000</v>
      </c>
      <c r="P465" s="242" t="s">
        <v>1</v>
      </c>
      <c r="Q465" s="242"/>
      <c r="R465" s="243"/>
    </row>
    <row r="466" spans="1:18" ht="16.5" customHeight="1">
      <c r="A466" s="39">
        <v>464</v>
      </c>
      <c r="B466" s="86">
        <v>41190</v>
      </c>
      <c r="C466" s="241" t="s">
        <v>2</v>
      </c>
      <c r="D466" s="241"/>
      <c r="E466" s="7" t="s">
        <v>334</v>
      </c>
      <c r="F466" s="25"/>
      <c r="G466" s="25"/>
      <c r="H466" s="7" t="s">
        <v>335</v>
      </c>
      <c r="I466" s="25"/>
      <c r="J466" s="166" t="s">
        <v>351</v>
      </c>
      <c r="K466" s="166"/>
      <c r="L466" s="167"/>
      <c r="M466" s="242" t="s">
        <v>0</v>
      </c>
      <c r="N466" s="243"/>
      <c r="O466" s="81">
        <v>50000</v>
      </c>
      <c r="P466" s="242" t="s">
        <v>1</v>
      </c>
      <c r="Q466" s="242"/>
      <c r="R466" s="243"/>
    </row>
    <row r="467" spans="1:18" ht="16.5" customHeight="1">
      <c r="A467" s="39">
        <v>465</v>
      </c>
      <c r="B467" s="86">
        <v>41193</v>
      </c>
      <c r="C467" s="241" t="s">
        <v>2</v>
      </c>
      <c r="D467" s="241"/>
      <c r="E467" s="7" t="s">
        <v>334</v>
      </c>
      <c r="F467" s="25"/>
      <c r="G467" s="25"/>
      <c r="H467" s="7" t="s">
        <v>335</v>
      </c>
      <c r="I467" s="25"/>
      <c r="J467" s="166" t="s">
        <v>351</v>
      </c>
      <c r="K467" s="166"/>
      <c r="L467" s="167"/>
      <c r="M467" s="242" t="s">
        <v>0</v>
      </c>
      <c r="N467" s="243"/>
      <c r="O467" s="81">
        <v>10000</v>
      </c>
      <c r="P467" s="242" t="s">
        <v>1</v>
      </c>
      <c r="Q467" s="242"/>
      <c r="R467" s="243"/>
    </row>
    <row r="468" spans="1:18" ht="16.5" customHeight="1">
      <c r="A468" s="39">
        <v>466</v>
      </c>
      <c r="B468" s="86">
        <v>41197</v>
      </c>
      <c r="C468" s="241" t="s">
        <v>2</v>
      </c>
      <c r="D468" s="241"/>
      <c r="E468" s="7" t="s">
        <v>334</v>
      </c>
      <c r="F468" s="25"/>
      <c r="G468" s="25"/>
      <c r="H468" s="7" t="s">
        <v>335</v>
      </c>
      <c r="I468" s="25"/>
      <c r="J468" s="166" t="s">
        <v>351</v>
      </c>
      <c r="K468" s="166"/>
      <c r="L468" s="167"/>
      <c r="M468" s="242" t="s">
        <v>0</v>
      </c>
      <c r="N468" s="243"/>
      <c r="O468" s="81">
        <v>10000</v>
      </c>
      <c r="P468" s="242" t="s">
        <v>1</v>
      </c>
      <c r="Q468" s="242"/>
      <c r="R468" s="243"/>
    </row>
    <row r="469" spans="1:18" ht="16.5" customHeight="1">
      <c r="A469" s="39">
        <v>467</v>
      </c>
      <c r="B469" s="127"/>
      <c r="C469" s="241" t="s">
        <v>2</v>
      </c>
      <c r="D469" s="241"/>
      <c r="E469" s="7" t="s">
        <v>334</v>
      </c>
      <c r="F469" s="25"/>
      <c r="G469" s="25"/>
      <c r="H469" s="7" t="s">
        <v>335</v>
      </c>
      <c r="I469" s="25"/>
      <c r="J469" s="166" t="s">
        <v>351</v>
      </c>
      <c r="K469" s="166"/>
      <c r="L469" s="167"/>
      <c r="M469" s="242" t="s">
        <v>0</v>
      </c>
      <c r="N469" s="243"/>
      <c r="O469" s="81">
        <v>10000</v>
      </c>
      <c r="P469" s="242" t="s">
        <v>1</v>
      </c>
      <c r="Q469" s="242"/>
      <c r="R469" s="243"/>
    </row>
    <row r="470" spans="1:18" ht="16.5" customHeight="1">
      <c r="A470" s="39">
        <v>468</v>
      </c>
      <c r="B470" s="86">
        <v>41204</v>
      </c>
      <c r="C470" s="241" t="s">
        <v>2</v>
      </c>
      <c r="D470" s="241"/>
      <c r="E470" s="7" t="s">
        <v>334</v>
      </c>
      <c r="F470" s="25"/>
      <c r="G470" s="25"/>
      <c r="H470" s="7" t="s">
        <v>335</v>
      </c>
      <c r="I470" s="25"/>
      <c r="J470" s="166" t="s">
        <v>351</v>
      </c>
      <c r="K470" s="166"/>
      <c r="L470" s="167"/>
      <c r="M470" s="242" t="s">
        <v>0</v>
      </c>
      <c r="N470" s="243"/>
      <c r="O470" s="81">
        <v>10000</v>
      </c>
      <c r="P470" s="242" t="s">
        <v>1</v>
      </c>
      <c r="Q470" s="242"/>
      <c r="R470" s="243"/>
    </row>
    <row r="471" spans="1:18" ht="16.5" customHeight="1">
      <c r="A471" s="39">
        <v>469</v>
      </c>
      <c r="B471" s="127"/>
      <c r="C471" s="241" t="s">
        <v>2</v>
      </c>
      <c r="D471" s="241"/>
      <c r="E471" s="7" t="s">
        <v>334</v>
      </c>
      <c r="F471" s="25"/>
      <c r="G471" s="25"/>
      <c r="H471" s="7" t="s">
        <v>335</v>
      </c>
      <c r="I471" s="25"/>
      <c r="J471" s="166" t="s">
        <v>351</v>
      </c>
      <c r="K471" s="166"/>
      <c r="L471" s="167"/>
      <c r="M471" s="242" t="s">
        <v>0</v>
      </c>
      <c r="N471" s="243"/>
      <c r="O471" s="81">
        <v>30000</v>
      </c>
      <c r="P471" s="242" t="s">
        <v>1</v>
      </c>
      <c r="Q471" s="242"/>
      <c r="R471" s="243"/>
    </row>
    <row r="472" spans="1:18" ht="16.5" customHeight="1">
      <c r="A472" s="39">
        <v>470</v>
      </c>
      <c r="B472" s="86">
        <v>41207</v>
      </c>
      <c r="C472" s="241" t="s">
        <v>2</v>
      </c>
      <c r="D472" s="241"/>
      <c r="E472" s="7" t="s">
        <v>334</v>
      </c>
      <c r="F472" s="25"/>
      <c r="G472" s="25"/>
      <c r="H472" s="7" t="s">
        <v>335</v>
      </c>
      <c r="I472" s="25"/>
      <c r="J472" s="166" t="s">
        <v>351</v>
      </c>
      <c r="K472" s="166"/>
      <c r="L472" s="167"/>
      <c r="M472" s="242" t="s">
        <v>0</v>
      </c>
      <c r="N472" s="243"/>
      <c r="O472" s="81">
        <v>20000</v>
      </c>
      <c r="P472" s="242" t="s">
        <v>1</v>
      </c>
      <c r="Q472" s="242"/>
      <c r="R472" s="243"/>
    </row>
    <row r="473" spans="1:18" ht="16.5" customHeight="1">
      <c r="A473" s="39">
        <v>471</v>
      </c>
      <c r="B473" s="127"/>
      <c r="C473" s="241" t="s">
        <v>2</v>
      </c>
      <c r="D473" s="241"/>
      <c r="E473" s="7" t="s">
        <v>334</v>
      </c>
      <c r="F473" s="25"/>
      <c r="G473" s="25"/>
      <c r="H473" s="7" t="s">
        <v>335</v>
      </c>
      <c r="I473" s="25"/>
      <c r="J473" s="166" t="s">
        <v>351</v>
      </c>
      <c r="K473" s="166"/>
      <c r="L473" s="167"/>
      <c r="M473" s="242" t="s">
        <v>0</v>
      </c>
      <c r="N473" s="243"/>
      <c r="O473" s="81">
        <v>5000</v>
      </c>
      <c r="P473" s="242" t="s">
        <v>1</v>
      </c>
      <c r="Q473" s="242"/>
      <c r="R473" s="243"/>
    </row>
    <row r="474" spans="1:18" ht="16.5" customHeight="1">
      <c r="A474" s="39">
        <v>472</v>
      </c>
      <c r="B474" s="127"/>
      <c r="C474" s="241" t="s">
        <v>2</v>
      </c>
      <c r="D474" s="241"/>
      <c r="E474" s="7" t="s">
        <v>334</v>
      </c>
      <c r="F474" s="25"/>
      <c r="G474" s="25"/>
      <c r="H474" s="7" t="s">
        <v>335</v>
      </c>
      <c r="I474" s="25"/>
      <c r="J474" s="166" t="s">
        <v>351</v>
      </c>
      <c r="K474" s="166"/>
      <c r="L474" s="167"/>
      <c r="M474" s="242" t="s">
        <v>0</v>
      </c>
      <c r="N474" s="243"/>
      <c r="O474" s="81">
        <v>10000</v>
      </c>
      <c r="P474" s="242" t="s">
        <v>1</v>
      </c>
      <c r="Q474" s="242"/>
      <c r="R474" s="243"/>
    </row>
    <row r="475" spans="1:18" ht="16.5" customHeight="1">
      <c r="A475" s="39">
        <v>473</v>
      </c>
      <c r="B475" s="127"/>
      <c r="C475" s="241" t="s">
        <v>2</v>
      </c>
      <c r="D475" s="241"/>
      <c r="E475" s="7" t="s">
        <v>334</v>
      </c>
      <c r="F475" s="25"/>
      <c r="G475" s="25"/>
      <c r="H475" s="7" t="s">
        <v>335</v>
      </c>
      <c r="I475" s="25"/>
      <c r="J475" s="166" t="s">
        <v>351</v>
      </c>
      <c r="K475" s="166"/>
      <c r="L475" s="167"/>
      <c r="M475" s="242" t="s">
        <v>0</v>
      </c>
      <c r="N475" s="243"/>
      <c r="O475" s="81">
        <v>300000</v>
      </c>
      <c r="P475" s="242" t="s">
        <v>1</v>
      </c>
      <c r="Q475" s="242"/>
      <c r="R475" s="243"/>
    </row>
    <row r="476" spans="1:18" ht="16.5" customHeight="1">
      <c r="A476" s="39">
        <v>474</v>
      </c>
      <c r="B476" s="127"/>
      <c r="C476" s="241" t="s">
        <v>2</v>
      </c>
      <c r="D476" s="241"/>
      <c r="E476" s="7" t="s">
        <v>334</v>
      </c>
      <c r="F476" s="25"/>
      <c r="G476" s="25"/>
      <c r="H476" s="7" t="s">
        <v>335</v>
      </c>
      <c r="I476" s="25"/>
      <c r="J476" s="166" t="s">
        <v>351</v>
      </c>
      <c r="K476" s="166"/>
      <c r="L476" s="167"/>
      <c r="M476" s="242" t="s">
        <v>0</v>
      </c>
      <c r="N476" s="243"/>
      <c r="O476" s="81">
        <v>50000</v>
      </c>
      <c r="P476" s="242" t="s">
        <v>1</v>
      </c>
      <c r="Q476" s="242"/>
      <c r="R476" s="243"/>
    </row>
    <row r="477" spans="1:18" ht="16.5" customHeight="1">
      <c r="A477" s="39">
        <v>475</v>
      </c>
      <c r="B477" s="127"/>
      <c r="C477" s="241" t="s">
        <v>2</v>
      </c>
      <c r="D477" s="241"/>
      <c r="E477" s="7" t="s">
        <v>334</v>
      </c>
      <c r="F477" s="25"/>
      <c r="G477" s="25"/>
      <c r="H477" s="7" t="s">
        <v>335</v>
      </c>
      <c r="I477" s="25"/>
      <c r="J477" s="166" t="s">
        <v>351</v>
      </c>
      <c r="K477" s="166"/>
      <c r="L477" s="167"/>
      <c r="M477" s="242" t="s">
        <v>0</v>
      </c>
      <c r="N477" s="243"/>
      <c r="O477" s="81">
        <v>10000</v>
      </c>
      <c r="P477" s="242" t="s">
        <v>1</v>
      </c>
      <c r="Q477" s="242"/>
      <c r="R477" s="243"/>
    </row>
    <row r="478" spans="1:18" ht="16.5" customHeight="1">
      <c r="A478" s="39">
        <v>476</v>
      </c>
      <c r="B478" s="127"/>
      <c r="C478" s="241" t="s">
        <v>2</v>
      </c>
      <c r="D478" s="241"/>
      <c r="E478" s="7" t="s">
        <v>334</v>
      </c>
      <c r="F478" s="25"/>
      <c r="G478" s="25"/>
      <c r="H478" s="7" t="s">
        <v>335</v>
      </c>
      <c r="I478" s="25"/>
      <c r="J478" s="166" t="s">
        <v>351</v>
      </c>
      <c r="K478" s="166"/>
      <c r="L478" s="167"/>
      <c r="M478" s="242" t="s">
        <v>0</v>
      </c>
      <c r="N478" s="243"/>
      <c r="O478" s="81">
        <v>200000</v>
      </c>
      <c r="P478" s="242" t="s">
        <v>1</v>
      </c>
      <c r="Q478" s="242"/>
      <c r="R478" s="243"/>
    </row>
    <row r="479" spans="1:18" ht="16.5" customHeight="1">
      <c r="A479" s="39">
        <v>477</v>
      </c>
      <c r="B479" s="127"/>
      <c r="C479" s="241" t="s">
        <v>2</v>
      </c>
      <c r="D479" s="241"/>
      <c r="E479" s="7" t="s">
        <v>334</v>
      </c>
      <c r="F479" s="25"/>
      <c r="G479" s="25"/>
      <c r="H479" s="7" t="s">
        <v>335</v>
      </c>
      <c r="I479" s="25"/>
      <c r="J479" s="166" t="s">
        <v>351</v>
      </c>
      <c r="K479" s="166"/>
      <c r="L479" s="167"/>
      <c r="M479" s="242" t="s">
        <v>0</v>
      </c>
      <c r="N479" s="243"/>
      <c r="O479" s="81">
        <v>20000</v>
      </c>
      <c r="P479" s="242" t="s">
        <v>1</v>
      </c>
      <c r="Q479" s="242"/>
      <c r="R479" s="243"/>
    </row>
    <row r="480" spans="1:18" ht="16.5" customHeight="1">
      <c r="A480" s="39">
        <v>478</v>
      </c>
      <c r="B480" s="127"/>
      <c r="C480" s="241" t="s">
        <v>353</v>
      </c>
      <c r="D480" s="241"/>
      <c r="E480" s="7" t="s">
        <v>334</v>
      </c>
      <c r="F480" s="25"/>
      <c r="G480" s="25"/>
      <c r="H480" s="7" t="s">
        <v>335</v>
      </c>
      <c r="I480" s="7"/>
      <c r="J480" s="166" t="s">
        <v>351</v>
      </c>
      <c r="K480" s="166"/>
      <c r="L480" s="167"/>
      <c r="M480" s="242" t="s">
        <v>360</v>
      </c>
      <c r="N480" s="243"/>
      <c r="O480" s="81">
        <v>100000</v>
      </c>
      <c r="P480" s="242" t="s">
        <v>4</v>
      </c>
      <c r="Q480" s="242"/>
      <c r="R480" s="243"/>
    </row>
    <row r="481" spans="1:18" ht="16.5" customHeight="1">
      <c r="A481" s="39">
        <v>479</v>
      </c>
      <c r="B481" s="127"/>
      <c r="C481" s="241" t="s">
        <v>2</v>
      </c>
      <c r="D481" s="241"/>
      <c r="E481" s="7" t="s">
        <v>334</v>
      </c>
      <c r="F481" s="25"/>
      <c r="G481" s="25"/>
      <c r="H481" s="7" t="s">
        <v>335</v>
      </c>
      <c r="I481" s="25"/>
      <c r="J481" s="166" t="s">
        <v>351</v>
      </c>
      <c r="K481" s="166"/>
      <c r="L481" s="167"/>
      <c r="M481" s="242" t="s">
        <v>0</v>
      </c>
      <c r="N481" s="243"/>
      <c r="O481" s="81">
        <v>10000</v>
      </c>
      <c r="P481" s="242" t="s">
        <v>1</v>
      </c>
      <c r="Q481" s="242"/>
      <c r="R481" s="243"/>
    </row>
    <row r="482" spans="1:18" ht="16.5" customHeight="1">
      <c r="A482" s="39">
        <v>480</v>
      </c>
      <c r="B482" s="127"/>
      <c r="C482" s="241" t="s">
        <v>2</v>
      </c>
      <c r="D482" s="241"/>
      <c r="E482" s="7" t="s">
        <v>334</v>
      </c>
      <c r="F482" s="25"/>
      <c r="G482" s="25"/>
      <c r="H482" s="7" t="s">
        <v>335</v>
      </c>
      <c r="I482" s="25"/>
      <c r="J482" s="166" t="s">
        <v>351</v>
      </c>
      <c r="K482" s="166"/>
      <c r="L482" s="167"/>
      <c r="M482" s="242" t="s">
        <v>0</v>
      </c>
      <c r="N482" s="243"/>
      <c r="O482" s="81">
        <v>10000</v>
      </c>
      <c r="P482" s="242" t="s">
        <v>1</v>
      </c>
      <c r="Q482" s="242"/>
      <c r="R482" s="243"/>
    </row>
    <row r="483" spans="1:18" ht="16.5" customHeight="1">
      <c r="A483" s="39">
        <v>481</v>
      </c>
      <c r="B483" s="127"/>
      <c r="C483" s="241" t="s">
        <v>2</v>
      </c>
      <c r="D483" s="241"/>
      <c r="E483" s="7" t="s">
        <v>334</v>
      </c>
      <c r="F483" s="25"/>
      <c r="G483" s="25"/>
      <c r="H483" s="7" t="s">
        <v>335</v>
      </c>
      <c r="I483" s="25"/>
      <c r="J483" s="166" t="s">
        <v>351</v>
      </c>
      <c r="K483" s="166"/>
      <c r="L483" s="167"/>
      <c r="M483" s="242" t="s">
        <v>0</v>
      </c>
      <c r="N483" s="243"/>
      <c r="O483" s="81">
        <v>10000</v>
      </c>
      <c r="P483" s="242" t="s">
        <v>1</v>
      </c>
      <c r="Q483" s="242"/>
      <c r="R483" s="243"/>
    </row>
    <row r="484" spans="1:18" ht="16.5" customHeight="1">
      <c r="A484" s="39">
        <v>482</v>
      </c>
      <c r="B484" s="127"/>
      <c r="C484" s="244" t="s">
        <v>2</v>
      </c>
      <c r="D484" s="244"/>
      <c r="E484" s="7" t="s">
        <v>334</v>
      </c>
      <c r="F484" s="26"/>
      <c r="G484" s="26"/>
      <c r="H484" s="7" t="s">
        <v>335</v>
      </c>
      <c r="I484" s="26"/>
      <c r="J484" s="166" t="s">
        <v>351</v>
      </c>
      <c r="K484" s="166"/>
      <c r="L484" s="167"/>
      <c r="M484" s="245" t="s">
        <v>0</v>
      </c>
      <c r="N484" s="246"/>
      <c r="O484" s="81">
        <v>10000</v>
      </c>
      <c r="P484" s="245" t="s">
        <v>1</v>
      </c>
      <c r="Q484" s="245"/>
      <c r="R484" s="246"/>
    </row>
    <row r="485" spans="1:18" ht="16.5" customHeight="1">
      <c r="A485" s="39">
        <v>483</v>
      </c>
      <c r="B485" s="127"/>
      <c r="C485" s="244" t="s">
        <v>2</v>
      </c>
      <c r="D485" s="244"/>
      <c r="E485" s="7" t="s">
        <v>334</v>
      </c>
      <c r="F485" s="26"/>
      <c r="G485" s="26"/>
      <c r="H485" s="7" t="s">
        <v>335</v>
      </c>
      <c r="I485" s="26"/>
      <c r="J485" s="166" t="s">
        <v>351</v>
      </c>
      <c r="K485" s="166"/>
      <c r="L485" s="167"/>
      <c r="M485" s="245" t="s">
        <v>0</v>
      </c>
      <c r="N485" s="246"/>
      <c r="O485" s="81">
        <v>10000</v>
      </c>
      <c r="P485" s="245" t="s">
        <v>1</v>
      </c>
      <c r="Q485" s="245"/>
      <c r="R485" s="246"/>
    </row>
    <row r="486" spans="1:18" ht="16.5" customHeight="1">
      <c r="A486" s="39">
        <v>484</v>
      </c>
      <c r="B486" s="127"/>
      <c r="C486" s="244" t="s">
        <v>2</v>
      </c>
      <c r="D486" s="244"/>
      <c r="E486" s="7" t="s">
        <v>334</v>
      </c>
      <c r="F486" s="26"/>
      <c r="G486" s="26"/>
      <c r="H486" s="7" t="s">
        <v>335</v>
      </c>
      <c r="I486" s="26"/>
      <c r="J486" s="166" t="s">
        <v>351</v>
      </c>
      <c r="K486" s="166"/>
      <c r="L486" s="167"/>
      <c r="M486" s="245" t="s">
        <v>0</v>
      </c>
      <c r="N486" s="246"/>
      <c r="O486" s="81">
        <v>10000</v>
      </c>
      <c r="P486" s="245" t="s">
        <v>1</v>
      </c>
      <c r="Q486" s="245"/>
      <c r="R486" s="246"/>
    </row>
    <row r="487" spans="1:18" ht="16.5" customHeight="1">
      <c r="A487" s="39">
        <v>485</v>
      </c>
      <c r="B487" s="86">
        <v>41207</v>
      </c>
      <c r="C487" s="244" t="s">
        <v>2</v>
      </c>
      <c r="D487" s="244"/>
      <c r="E487" s="7" t="s">
        <v>334</v>
      </c>
      <c r="F487" s="26"/>
      <c r="G487" s="26"/>
      <c r="H487" s="7" t="s">
        <v>335</v>
      </c>
      <c r="I487" s="26"/>
      <c r="J487" s="166" t="s">
        <v>351</v>
      </c>
      <c r="K487" s="166"/>
      <c r="L487" s="167"/>
      <c r="M487" s="245" t="s">
        <v>0</v>
      </c>
      <c r="N487" s="246"/>
      <c r="O487" s="81">
        <v>10000</v>
      </c>
      <c r="P487" s="245" t="s">
        <v>1</v>
      </c>
      <c r="Q487" s="245"/>
      <c r="R487" s="246"/>
    </row>
    <row r="488" spans="1:18" ht="16.5" customHeight="1">
      <c r="A488" s="39">
        <v>486</v>
      </c>
      <c r="B488" s="127"/>
      <c r="C488" s="244" t="s">
        <v>2</v>
      </c>
      <c r="D488" s="244"/>
      <c r="E488" s="7" t="s">
        <v>334</v>
      </c>
      <c r="F488" s="26"/>
      <c r="G488" s="26"/>
      <c r="H488" s="7" t="s">
        <v>335</v>
      </c>
      <c r="I488" s="26"/>
      <c r="J488" s="166" t="s">
        <v>351</v>
      </c>
      <c r="K488" s="166"/>
      <c r="L488" s="167"/>
      <c r="M488" s="245" t="s">
        <v>0</v>
      </c>
      <c r="N488" s="246"/>
      <c r="O488" s="81">
        <v>10000</v>
      </c>
      <c r="P488" s="245" t="s">
        <v>1</v>
      </c>
      <c r="Q488" s="245"/>
      <c r="R488" s="246"/>
    </row>
    <row r="489" spans="1:18" ht="16.5" customHeight="1">
      <c r="A489" s="39">
        <v>487</v>
      </c>
      <c r="B489" s="127"/>
      <c r="C489" s="244" t="s">
        <v>2</v>
      </c>
      <c r="D489" s="244"/>
      <c r="E489" s="7" t="s">
        <v>334</v>
      </c>
      <c r="F489" s="26"/>
      <c r="G489" s="26"/>
      <c r="H489" s="7" t="s">
        <v>335</v>
      </c>
      <c r="I489" s="26"/>
      <c r="J489" s="166" t="s">
        <v>351</v>
      </c>
      <c r="K489" s="166"/>
      <c r="L489" s="167"/>
      <c r="M489" s="245" t="s">
        <v>0</v>
      </c>
      <c r="N489" s="246"/>
      <c r="O489" s="81">
        <v>10000</v>
      </c>
      <c r="P489" s="245" t="s">
        <v>1</v>
      </c>
      <c r="Q489" s="245"/>
      <c r="R489" s="246"/>
    </row>
    <row r="490" spans="1:18" ht="16.5" customHeight="1">
      <c r="A490" s="39">
        <v>488</v>
      </c>
      <c r="B490" s="127"/>
      <c r="C490" s="244" t="s">
        <v>2</v>
      </c>
      <c r="D490" s="244"/>
      <c r="E490" s="7" t="s">
        <v>334</v>
      </c>
      <c r="F490" s="26"/>
      <c r="G490" s="26"/>
      <c r="H490" s="7" t="s">
        <v>335</v>
      </c>
      <c r="I490" s="26"/>
      <c r="J490" s="166" t="s">
        <v>351</v>
      </c>
      <c r="K490" s="166"/>
      <c r="L490" s="167"/>
      <c r="M490" s="245" t="s">
        <v>0</v>
      </c>
      <c r="N490" s="246"/>
      <c r="O490" s="81">
        <v>10000</v>
      </c>
      <c r="P490" s="245" t="s">
        <v>1</v>
      </c>
      <c r="Q490" s="245"/>
      <c r="R490" s="246"/>
    </row>
    <row r="491" spans="1:18" ht="16.5" customHeight="1">
      <c r="A491" s="39">
        <v>489</v>
      </c>
      <c r="B491" s="127"/>
      <c r="C491" s="244" t="s">
        <v>2</v>
      </c>
      <c r="D491" s="244"/>
      <c r="E491" s="7" t="s">
        <v>334</v>
      </c>
      <c r="F491" s="26"/>
      <c r="G491" s="26"/>
      <c r="H491" s="7" t="s">
        <v>335</v>
      </c>
      <c r="I491" s="26"/>
      <c r="J491" s="166" t="s">
        <v>351</v>
      </c>
      <c r="K491" s="166"/>
      <c r="L491" s="167"/>
      <c r="M491" s="245" t="s">
        <v>0</v>
      </c>
      <c r="N491" s="246"/>
      <c r="O491" s="81">
        <v>10000</v>
      </c>
      <c r="P491" s="245" t="s">
        <v>1</v>
      </c>
      <c r="Q491" s="245"/>
      <c r="R491" s="246"/>
    </row>
    <row r="492" spans="1:18" ht="16.5" customHeight="1">
      <c r="A492" s="39">
        <v>490</v>
      </c>
      <c r="B492" s="127"/>
      <c r="C492" s="244" t="s">
        <v>2</v>
      </c>
      <c r="D492" s="244"/>
      <c r="E492" s="7" t="s">
        <v>334</v>
      </c>
      <c r="F492" s="26"/>
      <c r="G492" s="26"/>
      <c r="H492" s="7" t="s">
        <v>335</v>
      </c>
      <c r="I492" s="26"/>
      <c r="J492" s="166" t="s">
        <v>351</v>
      </c>
      <c r="K492" s="166"/>
      <c r="L492" s="167"/>
      <c r="M492" s="245" t="s">
        <v>0</v>
      </c>
      <c r="N492" s="246"/>
      <c r="O492" s="81">
        <v>10000</v>
      </c>
      <c r="P492" s="245" t="s">
        <v>1</v>
      </c>
      <c r="Q492" s="245"/>
      <c r="R492" s="246"/>
    </row>
    <row r="493" spans="1:18" ht="16.5" customHeight="1">
      <c r="A493" s="39">
        <v>491</v>
      </c>
      <c r="B493" s="127"/>
      <c r="C493" s="244" t="s">
        <v>2</v>
      </c>
      <c r="D493" s="244"/>
      <c r="E493" s="7" t="s">
        <v>334</v>
      </c>
      <c r="F493" s="26"/>
      <c r="G493" s="26"/>
      <c r="H493" s="7" t="s">
        <v>335</v>
      </c>
      <c r="I493" s="26"/>
      <c r="J493" s="166" t="s">
        <v>351</v>
      </c>
      <c r="K493" s="166"/>
      <c r="L493" s="167"/>
      <c r="M493" s="245" t="s">
        <v>0</v>
      </c>
      <c r="N493" s="246"/>
      <c r="O493" s="81">
        <v>10000</v>
      </c>
      <c r="P493" s="245" t="s">
        <v>1</v>
      </c>
      <c r="Q493" s="245"/>
      <c r="R493" s="246"/>
    </row>
    <row r="494" spans="1:18" ht="16.5" customHeight="1">
      <c r="A494" s="39">
        <v>492</v>
      </c>
      <c r="B494" s="127"/>
      <c r="C494" s="244" t="s">
        <v>2</v>
      </c>
      <c r="D494" s="244"/>
      <c r="E494" s="7" t="s">
        <v>334</v>
      </c>
      <c r="F494" s="26"/>
      <c r="G494" s="26"/>
      <c r="H494" s="7" t="s">
        <v>335</v>
      </c>
      <c r="I494" s="26"/>
      <c r="J494" s="166" t="s">
        <v>351</v>
      </c>
      <c r="K494" s="166"/>
      <c r="L494" s="167"/>
      <c r="M494" s="245" t="s">
        <v>0</v>
      </c>
      <c r="N494" s="246"/>
      <c r="O494" s="81">
        <v>10000</v>
      </c>
      <c r="P494" s="245" t="s">
        <v>1</v>
      </c>
      <c r="Q494" s="245"/>
      <c r="R494" s="246"/>
    </row>
    <row r="495" spans="1:18" ht="16.5" customHeight="1">
      <c r="A495" s="39">
        <v>493</v>
      </c>
      <c r="B495" s="127"/>
      <c r="C495" s="244" t="s">
        <v>2</v>
      </c>
      <c r="D495" s="244"/>
      <c r="E495" s="7" t="s">
        <v>334</v>
      </c>
      <c r="F495" s="26"/>
      <c r="G495" s="26"/>
      <c r="H495" s="7" t="s">
        <v>335</v>
      </c>
      <c r="I495" s="26"/>
      <c r="J495" s="166" t="s">
        <v>351</v>
      </c>
      <c r="K495" s="166"/>
      <c r="L495" s="167"/>
      <c r="M495" s="245" t="s">
        <v>0</v>
      </c>
      <c r="N495" s="246"/>
      <c r="O495" s="81">
        <v>10000</v>
      </c>
      <c r="P495" s="245" t="s">
        <v>1</v>
      </c>
      <c r="Q495" s="245"/>
      <c r="R495" s="246"/>
    </row>
    <row r="496" spans="1:18" ht="16.5" customHeight="1">
      <c r="A496" s="39">
        <v>494</v>
      </c>
      <c r="B496" s="127"/>
      <c r="C496" s="244" t="s">
        <v>2</v>
      </c>
      <c r="D496" s="244"/>
      <c r="E496" s="7" t="s">
        <v>334</v>
      </c>
      <c r="F496" s="26"/>
      <c r="G496" s="26"/>
      <c r="H496" s="7" t="s">
        <v>335</v>
      </c>
      <c r="I496" s="26"/>
      <c r="J496" s="166" t="s">
        <v>351</v>
      </c>
      <c r="K496" s="166"/>
      <c r="L496" s="167"/>
      <c r="M496" s="245" t="s">
        <v>0</v>
      </c>
      <c r="N496" s="246"/>
      <c r="O496" s="81">
        <v>10000</v>
      </c>
      <c r="P496" s="245" t="s">
        <v>1</v>
      </c>
      <c r="Q496" s="245"/>
      <c r="R496" s="246"/>
    </row>
    <row r="497" spans="1:18" ht="16.5" customHeight="1">
      <c r="A497" s="39">
        <v>495</v>
      </c>
      <c r="B497" s="127"/>
      <c r="C497" s="244" t="s">
        <v>2</v>
      </c>
      <c r="D497" s="244"/>
      <c r="E497" s="7" t="s">
        <v>334</v>
      </c>
      <c r="F497" s="26"/>
      <c r="G497" s="26"/>
      <c r="H497" s="7" t="s">
        <v>335</v>
      </c>
      <c r="I497" s="26"/>
      <c r="J497" s="166" t="s">
        <v>351</v>
      </c>
      <c r="K497" s="166"/>
      <c r="L497" s="167"/>
      <c r="M497" s="245" t="s">
        <v>0</v>
      </c>
      <c r="N497" s="246"/>
      <c r="O497" s="81">
        <v>10000</v>
      </c>
      <c r="P497" s="245" t="s">
        <v>1</v>
      </c>
      <c r="Q497" s="245"/>
      <c r="R497" s="246"/>
    </row>
    <row r="498" spans="1:18" ht="16.5" customHeight="1">
      <c r="A498" s="39">
        <v>496</v>
      </c>
      <c r="B498" s="127"/>
      <c r="C498" s="244" t="s">
        <v>2</v>
      </c>
      <c r="D498" s="244"/>
      <c r="E498" s="7" t="s">
        <v>334</v>
      </c>
      <c r="F498" s="26"/>
      <c r="G498" s="26"/>
      <c r="H498" s="7" t="s">
        <v>335</v>
      </c>
      <c r="I498" s="26"/>
      <c r="J498" s="166" t="s">
        <v>351</v>
      </c>
      <c r="K498" s="166"/>
      <c r="L498" s="167"/>
      <c r="M498" s="245" t="s">
        <v>0</v>
      </c>
      <c r="N498" s="246"/>
      <c r="O498" s="81">
        <v>10000</v>
      </c>
      <c r="P498" s="245" t="s">
        <v>1</v>
      </c>
      <c r="Q498" s="245"/>
      <c r="R498" s="246"/>
    </row>
    <row r="499" spans="1:18" ht="16.5" customHeight="1">
      <c r="A499" s="39">
        <v>497</v>
      </c>
      <c r="B499" s="127"/>
      <c r="C499" s="244" t="s">
        <v>2</v>
      </c>
      <c r="D499" s="244"/>
      <c r="E499" s="7" t="s">
        <v>334</v>
      </c>
      <c r="F499" s="26"/>
      <c r="G499" s="26"/>
      <c r="H499" s="7" t="s">
        <v>335</v>
      </c>
      <c r="I499" s="26"/>
      <c r="J499" s="166" t="s">
        <v>351</v>
      </c>
      <c r="K499" s="166"/>
      <c r="L499" s="167"/>
      <c r="M499" s="245" t="s">
        <v>0</v>
      </c>
      <c r="N499" s="246"/>
      <c r="O499" s="81">
        <v>10000</v>
      </c>
      <c r="P499" s="245" t="s">
        <v>1</v>
      </c>
      <c r="Q499" s="245"/>
      <c r="R499" s="246"/>
    </row>
    <row r="500" spans="1:18" ht="16.5" customHeight="1">
      <c r="A500" s="39">
        <v>498</v>
      </c>
      <c r="B500" s="127"/>
      <c r="C500" s="244" t="s">
        <v>2</v>
      </c>
      <c r="D500" s="244"/>
      <c r="E500" s="7" t="s">
        <v>334</v>
      </c>
      <c r="F500" s="26"/>
      <c r="G500" s="26"/>
      <c r="H500" s="7" t="s">
        <v>335</v>
      </c>
      <c r="I500" s="26"/>
      <c r="J500" s="166" t="s">
        <v>351</v>
      </c>
      <c r="K500" s="166"/>
      <c r="L500" s="167"/>
      <c r="M500" s="245" t="s">
        <v>0</v>
      </c>
      <c r="N500" s="246"/>
      <c r="O500" s="81">
        <v>20000</v>
      </c>
      <c r="P500" s="245" t="s">
        <v>1</v>
      </c>
      <c r="Q500" s="245"/>
      <c r="R500" s="246"/>
    </row>
    <row r="501" spans="1:18" ht="16.5" customHeight="1">
      <c r="A501" s="39">
        <v>499</v>
      </c>
      <c r="B501" s="127"/>
      <c r="C501" s="244" t="s">
        <v>2</v>
      </c>
      <c r="D501" s="244"/>
      <c r="E501" s="7" t="s">
        <v>334</v>
      </c>
      <c r="F501" s="26"/>
      <c r="G501" s="26"/>
      <c r="H501" s="7" t="s">
        <v>335</v>
      </c>
      <c r="I501" s="26"/>
      <c r="J501" s="166" t="s">
        <v>351</v>
      </c>
      <c r="K501" s="166"/>
      <c r="L501" s="167"/>
      <c r="M501" s="245" t="s">
        <v>0</v>
      </c>
      <c r="N501" s="246"/>
      <c r="O501" s="81">
        <v>300000</v>
      </c>
      <c r="P501" s="245" t="s">
        <v>1</v>
      </c>
      <c r="Q501" s="245"/>
      <c r="R501" s="246"/>
    </row>
    <row r="502" spans="1:18" ht="16.5" customHeight="1">
      <c r="A502" s="39">
        <v>500</v>
      </c>
      <c r="B502" s="86">
        <v>41211</v>
      </c>
      <c r="C502" s="244" t="s">
        <v>2</v>
      </c>
      <c r="D502" s="244"/>
      <c r="E502" s="7" t="s">
        <v>334</v>
      </c>
      <c r="F502" s="26"/>
      <c r="G502" s="26"/>
      <c r="H502" s="7" t="s">
        <v>335</v>
      </c>
      <c r="I502" s="26"/>
      <c r="J502" s="166" t="s">
        <v>351</v>
      </c>
      <c r="K502" s="166"/>
      <c r="L502" s="167"/>
      <c r="M502" s="245" t="s">
        <v>0</v>
      </c>
      <c r="N502" s="246"/>
      <c r="O502" s="81">
        <v>10000</v>
      </c>
      <c r="P502" s="245" t="s">
        <v>1</v>
      </c>
      <c r="Q502" s="245"/>
      <c r="R502" s="246"/>
    </row>
    <row r="503" spans="1:18" ht="16.5" customHeight="1">
      <c r="A503" s="39">
        <v>501</v>
      </c>
      <c r="B503" s="86">
        <v>41212</v>
      </c>
      <c r="C503" s="244" t="s">
        <v>2</v>
      </c>
      <c r="D503" s="244"/>
      <c r="E503" s="7" t="s">
        <v>334</v>
      </c>
      <c r="F503" s="26"/>
      <c r="G503" s="26"/>
      <c r="H503" s="7" t="s">
        <v>335</v>
      </c>
      <c r="I503" s="26"/>
      <c r="J503" s="166" t="s">
        <v>351</v>
      </c>
      <c r="K503" s="166"/>
      <c r="L503" s="167"/>
      <c r="M503" s="245" t="s">
        <v>0</v>
      </c>
      <c r="N503" s="246"/>
      <c r="O503" s="81">
        <v>10000</v>
      </c>
      <c r="P503" s="245" t="s">
        <v>1</v>
      </c>
      <c r="Q503" s="245"/>
      <c r="R503" s="246"/>
    </row>
    <row r="504" spans="1:18" ht="16.5" customHeight="1">
      <c r="A504" s="39">
        <v>502</v>
      </c>
      <c r="B504" s="86">
        <v>41213</v>
      </c>
      <c r="C504" s="244" t="s">
        <v>2</v>
      </c>
      <c r="D504" s="244"/>
      <c r="E504" s="7" t="s">
        <v>334</v>
      </c>
      <c r="F504" s="26"/>
      <c r="G504" s="26"/>
      <c r="H504" s="7" t="s">
        <v>335</v>
      </c>
      <c r="I504" s="26"/>
      <c r="J504" s="166" t="s">
        <v>351</v>
      </c>
      <c r="K504" s="166"/>
      <c r="L504" s="167"/>
      <c r="M504" s="245" t="s">
        <v>0</v>
      </c>
      <c r="N504" s="246"/>
      <c r="O504" s="81">
        <v>60000</v>
      </c>
      <c r="P504" s="245" t="s">
        <v>1</v>
      </c>
      <c r="Q504" s="245"/>
      <c r="R504" s="246"/>
    </row>
    <row r="505" spans="1:18" ht="16.5" customHeight="1">
      <c r="A505" s="39">
        <v>503</v>
      </c>
      <c r="B505" s="127"/>
      <c r="C505" s="244" t="s">
        <v>2</v>
      </c>
      <c r="D505" s="244"/>
      <c r="E505" s="7" t="s">
        <v>334</v>
      </c>
      <c r="F505" s="26"/>
      <c r="G505" s="26"/>
      <c r="H505" s="7" t="s">
        <v>335</v>
      </c>
      <c r="I505" s="26"/>
      <c r="J505" s="166" t="s">
        <v>351</v>
      </c>
      <c r="K505" s="166"/>
      <c r="L505" s="167"/>
      <c r="M505" s="245" t="s">
        <v>0</v>
      </c>
      <c r="N505" s="246"/>
      <c r="O505" s="81">
        <v>5000</v>
      </c>
      <c r="P505" s="245" t="s">
        <v>1</v>
      </c>
      <c r="Q505" s="245"/>
      <c r="R505" s="246"/>
    </row>
    <row r="506" spans="1:18" ht="16.5" customHeight="1">
      <c r="A506" s="39">
        <v>504</v>
      </c>
      <c r="B506" s="127"/>
      <c r="C506" s="247" t="s">
        <v>2</v>
      </c>
      <c r="D506" s="247"/>
      <c r="E506" s="7" t="s">
        <v>334</v>
      </c>
      <c r="F506" s="27"/>
      <c r="G506" s="27"/>
      <c r="H506" s="7" t="s">
        <v>335</v>
      </c>
      <c r="I506" s="27"/>
      <c r="J506" s="166" t="s">
        <v>351</v>
      </c>
      <c r="K506" s="166"/>
      <c r="L506" s="167"/>
      <c r="M506" s="248" t="s">
        <v>0</v>
      </c>
      <c r="N506" s="249"/>
      <c r="O506" s="81">
        <v>90000</v>
      </c>
      <c r="P506" s="248" t="s">
        <v>1</v>
      </c>
      <c r="Q506" s="248"/>
      <c r="R506" s="249"/>
    </row>
    <row r="507" spans="1:18" ht="16.5" customHeight="1">
      <c r="A507" s="39">
        <v>505</v>
      </c>
      <c r="B507" s="86">
        <v>41214</v>
      </c>
      <c r="C507" s="247" t="s">
        <v>2</v>
      </c>
      <c r="D507" s="247"/>
      <c r="E507" s="7" t="s">
        <v>334</v>
      </c>
      <c r="F507" s="27"/>
      <c r="G507" s="27"/>
      <c r="H507" s="7" t="s">
        <v>335</v>
      </c>
      <c r="I507" s="27"/>
      <c r="J507" s="166" t="s">
        <v>351</v>
      </c>
      <c r="K507" s="166"/>
      <c r="L507" s="167"/>
      <c r="M507" s="248" t="s">
        <v>0</v>
      </c>
      <c r="N507" s="249"/>
      <c r="O507" s="81">
        <v>10000</v>
      </c>
      <c r="P507" s="248" t="s">
        <v>1</v>
      </c>
      <c r="Q507" s="248"/>
      <c r="R507" s="249"/>
    </row>
    <row r="508" spans="1:18" ht="16.5" customHeight="1">
      <c r="A508" s="39">
        <v>506</v>
      </c>
      <c r="B508" s="86">
        <v>41215</v>
      </c>
      <c r="C508" s="247" t="s">
        <v>2</v>
      </c>
      <c r="D508" s="247"/>
      <c r="E508" s="7" t="s">
        <v>334</v>
      </c>
      <c r="F508" s="27"/>
      <c r="G508" s="27"/>
      <c r="H508" s="7" t="s">
        <v>335</v>
      </c>
      <c r="I508" s="27"/>
      <c r="J508" s="166" t="s">
        <v>351</v>
      </c>
      <c r="K508" s="166"/>
      <c r="L508" s="167"/>
      <c r="M508" s="248" t="s">
        <v>0</v>
      </c>
      <c r="N508" s="249"/>
      <c r="O508" s="81">
        <v>10000</v>
      </c>
      <c r="P508" s="248" t="s">
        <v>1</v>
      </c>
      <c r="Q508" s="248"/>
      <c r="R508" s="249"/>
    </row>
    <row r="509" spans="1:18" ht="16.5" customHeight="1">
      <c r="A509" s="39">
        <v>507</v>
      </c>
      <c r="B509" s="86">
        <v>41225</v>
      </c>
      <c r="C509" s="247" t="s">
        <v>2</v>
      </c>
      <c r="D509" s="247"/>
      <c r="E509" s="7" t="s">
        <v>334</v>
      </c>
      <c r="F509" s="27"/>
      <c r="G509" s="27"/>
      <c r="H509" s="7" t="s">
        <v>335</v>
      </c>
      <c r="I509" s="27"/>
      <c r="J509" s="166" t="s">
        <v>351</v>
      </c>
      <c r="K509" s="166"/>
      <c r="L509" s="167"/>
      <c r="M509" s="248" t="s">
        <v>0</v>
      </c>
      <c r="N509" s="249"/>
      <c r="O509" s="81">
        <v>10000</v>
      </c>
      <c r="P509" s="248" t="s">
        <v>1</v>
      </c>
      <c r="Q509" s="248"/>
      <c r="R509" s="249"/>
    </row>
    <row r="510" spans="1:18" ht="16.5" customHeight="1">
      <c r="A510" s="39">
        <v>508</v>
      </c>
      <c r="B510" s="86">
        <v>41228</v>
      </c>
      <c r="C510" s="247" t="s">
        <v>2</v>
      </c>
      <c r="D510" s="247"/>
      <c r="E510" s="7" t="s">
        <v>334</v>
      </c>
      <c r="F510" s="27"/>
      <c r="G510" s="27"/>
      <c r="H510" s="7" t="s">
        <v>335</v>
      </c>
      <c r="I510" s="27"/>
      <c r="J510" s="166" t="s">
        <v>351</v>
      </c>
      <c r="K510" s="166"/>
      <c r="L510" s="167"/>
      <c r="M510" s="248" t="s">
        <v>0</v>
      </c>
      <c r="N510" s="249"/>
      <c r="O510" s="81">
        <v>10000</v>
      </c>
      <c r="P510" s="248" t="s">
        <v>1</v>
      </c>
      <c r="Q510" s="248"/>
      <c r="R510" s="249"/>
    </row>
    <row r="511" spans="1:18" ht="16.5" customHeight="1">
      <c r="A511" s="39">
        <v>509</v>
      </c>
      <c r="B511" s="127"/>
      <c r="C511" s="247" t="s">
        <v>2</v>
      </c>
      <c r="D511" s="247"/>
      <c r="E511" s="7" t="s">
        <v>334</v>
      </c>
      <c r="F511" s="27"/>
      <c r="G511" s="27"/>
      <c r="H511" s="7" t="s">
        <v>335</v>
      </c>
      <c r="I511" s="27"/>
      <c r="J511" s="166" t="s">
        <v>351</v>
      </c>
      <c r="K511" s="166"/>
      <c r="L511" s="167"/>
      <c r="M511" s="248" t="s">
        <v>0</v>
      </c>
      <c r="N511" s="249"/>
      <c r="O511" s="81">
        <v>10000</v>
      </c>
      <c r="P511" s="248" t="s">
        <v>1</v>
      </c>
      <c r="Q511" s="248"/>
      <c r="R511" s="249"/>
    </row>
    <row r="512" spans="1:18" ht="16.5" customHeight="1">
      <c r="A512" s="39">
        <v>510</v>
      </c>
      <c r="B512" s="86">
        <v>41230</v>
      </c>
      <c r="C512" s="247" t="s">
        <v>2</v>
      </c>
      <c r="D512" s="247"/>
      <c r="E512" s="7" t="s">
        <v>334</v>
      </c>
      <c r="F512" s="27"/>
      <c r="G512" s="27"/>
      <c r="H512" s="7" t="s">
        <v>335</v>
      </c>
      <c r="I512" s="27"/>
      <c r="J512" s="166" t="s">
        <v>351</v>
      </c>
      <c r="K512" s="166"/>
      <c r="L512" s="167"/>
      <c r="M512" s="248" t="s">
        <v>0</v>
      </c>
      <c r="N512" s="249"/>
      <c r="O512" s="81">
        <v>10000</v>
      </c>
      <c r="P512" s="248" t="s">
        <v>1</v>
      </c>
      <c r="Q512" s="248"/>
      <c r="R512" s="249"/>
    </row>
    <row r="513" spans="1:18" ht="16.5" customHeight="1">
      <c r="A513" s="39">
        <v>511</v>
      </c>
      <c r="B513" s="86">
        <v>41233</v>
      </c>
      <c r="C513" s="247" t="s">
        <v>2</v>
      </c>
      <c r="D513" s="247"/>
      <c r="E513" s="7" t="s">
        <v>334</v>
      </c>
      <c r="F513" s="27"/>
      <c r="G513" s="27"/>
      <c r="H513" s="7" t="s">
        <v>335</v>
      </c>
      <c r="I513" s="27"/>
      <c r="J513" s="166" t="s">
        <v>351</v>
      </c>
      <c r="K513" s="166"/>
      <c r="L513" s="167"/>
      <c r="M513" s="248" t="s">
        <v>0</v>
      </c>
      <c r="N513" s="249"/>
      <c r="O513" s="81">
        <v>10000</v>
      </c>
      <c r="P513" s="248" t="s">
        <v>1</v>
      </c>
      <c r="Q513" s="248"/>
      <c r="R513" s="249"/>
    </row>
    <row r="514" spans="1:18" ht="16.5" customHeight="1">
      <c r="A514" s="39">
        <v>512</v>
      </c>
      <c r="B514" s="86">
        <v>41235</v>
      </c>
      <c r="C514" s="247" t="s">
        <v>2</v>
      </c>
      <c r="D514" s="247"/>
      <c r="E514" s="7" t="s">
        <v>334</v>
      </c>
      <c r="F514" s="27"/>
      <c r="G514" s="27"/>
      <c r="H514" s="7" t="s">
        <v>335</v>
      </c>
      <c r="I514" s="27"/>
      <c r="J514" s="166" t="s">
        <v>351</v>
      </c>
      <c r="K514" s="166"/>
      <c r="L514" s="167"/>
      <c r="M514" s="248" t="s">
        <v>0</v>
      </c>
      <c r="N514" s="249"/>
      <c r="O514" s="81">
        <v>703400</v>
      </c>
      <c r="P514" s="248" t="s">
        <v>1</v>
      </c>
      <c r="Q514" s="248"/>
      <c r="R514" s="249"/>
    </row>
    <row r="515" spans="1:18" ht="16.5" customHeight="1">
      <c r="A515" s="39">
        <v>513</v>
      </c>
      <c r="B515" s="127"/>
      <c r="C515" s="247" t="s">
        <v>2</v>
      </c>
      <c r="D515" s="247"/>
      <c r="E515" s="7" t="s">
        <v>334</v>
      </c>
      <c r="F515" s="27"/>
      <c r="G515" s="27"/>
      <c r="H515" s="7" t="s">
        <v>335</v>
      </c>
      <c r="I515" s="27"/>
      <c r="J515" s="166" t="s">
        <v>351</v>
      </c>
      <c r="K515" s="166"/>
      <c r="L515" s="167"/>
      <c r="M515" s="248" t="s">
        <v>0</v>
      </c>
      <c r="N515" s="249"/>
      <c r="O515" s="81">
        <v>30000</v>
      </c>
      <c r="P515" s="248" t="s">
        <v>1</v>
      </c>
      <c r="Q515" s="248"/>
      <c r="R515" s="249"/>
    </row>
    <row r="516" spans="1:18" ht="16.5" customHeight="1">
      <c r="A516" s="39">
        <v>514</v>
      </c>
      <c r="B516" s="86">
        <v>41236</v>
      </c>
      <c r="C516" s="247" t="s">
        <v>2</v>
      </c>
      <c r="D516" s="247"/>
      <c r="E516" s="7" t="s">
        <v>334</v>
      </c>
      <c r="F516" s="27"/>
      <c r="G516" s="27"/>
      <c r="H516" s="7" t="s">
        <v>335</v>
      </c>
      <c r="I516" s="27"/>
      <c r="J516" s="166" t="s">
        <v>351</v>
      </c>
      <c r="K516" s="166"/>
      <c r="L516" s="167"/>
      <c r="M516" s="248" t="s">
        <v>0</v>
      </c>
      <c r="N516" s="249"/>
      <c r="O516" s="81">
        <v>20000</v>
      </c>
      <c r="P516" s="248" t="s">
        <v>1</v>
      </c>
      <c r="Q516" s="248"/>
      <c r="R516" s="249"/>
    </row>
    <row r="517" spans="1:18" ht="16.5" customHeight="1">
      <c r="A517" s="39">
        <v>515</v>
      </c>
      <c r="B517" s="127"/>
      <c r="C517" s="247" t="s">
        <v>2</v>
      </c>
      <c r="D517" s="247"/>
      <c r="E517" s="7" t="s">
        <v>334</v>
      </c>
      <c r="F517" s="27"/>
      <c r="G517" s="27"/>
      <c r="H517" s="7" t="s">
        <v>335</v>
      </c>
      <c r="I517" s="27"/>
      <c r="J517" s="166" t="s">
        <v>351</v>
      </c>
      <c r="K517" s="166"/>
      <c r="L517" s="167"/>
      <c r="M517" s="248" t="s">
        <v>0</v>
      </c>
      <c r="N517" s="249"/>
      <c r="O517" s="81">
        <v>100000</v>
      </c>
      <c r="P517" s="248" t="s">
        <v>1</v>
      </c>
      <c r="Q517" s="248"/>
      <c r="R517" s="249"/>
    </row>
    <row r="518" spans="1:18" ht="16.5" customHeight="1">
      <c r="A518" s="39">
        <v>516</v>
      </c>
      <c r="B518" s="127"/>
      <c r="C518" s="247" t="s">
        <v>2</v>
      </c>
      <c r="D518" s="247"/>
      <c r="E518" s="7" t="s">
        <v>334</v>
      </c>
      <c r="F518" s="27"/>
      <c r="G518" s="27"/>
      <c r="H518" s="7" t="s">
        <v>335</v>
      </c>
      <c r="I518" s="27"/>
      <c r="J518" s="166" t="s">
        <v>351</v>
      </c>
      <c r="K518" s="166"/>
      <c r="L518" s="167"/>
      <c r="M518" s="248" t="s">
        <v>0</v>
      </c>
      <c r="N518" s="249"/>
      <c r="O518" s="81">
        <v>20000</v>
      </c>
      <c r="P518" s="248" t="s">
        <v>1</v>
      </c>
      <c r="Q518" s="248"/>
      <c r="R518" s="249"/>
    </row>
    <row r="519" spans="1:18" ht="16.5" customHeight="1">
      <c r="A519" s="39">
        <v>517</v>
      </c>
      <c r="B519" s="127"/>
      <c r="C519" s="247" t="s">
        <v>2</v>
      </c>
      <c r="D519" s="247"/>
      <c r="E519" s="7" t="s">
        <v>334</v>
      </c>
      <c r="F519" s="27"/>
      <c r="G519" s="27"/>
      <c r="H519" s="7" t="s">
        <v>335</v>
      </c>
      <c r="I519" s="27"/>
      <c r="J519" s="166" t="s">
        <v>351</v>
      </c>
      <c r="K519" s="166"/>
      <c r="L519" s="167"/>
      <c r="M519" s="248" t="s">
        <v>0</v>
      </c>
      <c r="N519" s="249"/>
      <c r="O519" s="81">
        <v>100000</v>
      </c>
      <c r="P519" s="248" t="s">
        <v>1</v>
      </c>
      <c r="Q519" s="248"/>
      <c r="R519" s="249"/>
    </row>
    <row r="520" spans="1:18" ht="16.5" customHeight="1">
      <c r="A520" s="39">
        <v>518</v>
      </c>
      <c r="B520" s="127"/>
      <c r="C520" s="247" t="s">
        <v>2</v>
      </c>
      <c r="D520" s="247"/>
      <c r="E520" s="7" t="s">
        <v>334</v>
      </c>
      <c r="F520" s="27"/>
      <c r="G520" s="27"/>
      <c r="H520" s="7" t="s">
        <v>335</v>
      </c>
      <c r="I520" s="27"/>
      <c r="J520" s="166" t="s">
        <v>351</v>
      </c>
      <c r="K520" s="166"/>
      <c r="L520" s="167"/>
      <c r="M520" s="248" t="s">
        <v>0</v>
      </c>
      <c r="N520" s="249"/>
      <c r="O520" s="81">
        <v>10000</v>
      </c>
      <c r="P520" s="248" t="s">
        <v>1</v>
      </c>
      <c r="Q520" s="248"/>
      <c r="R520" s="249"/>
    </row>
    <row r="521" spans="1:18" ht="16.5" customHeight="1">
      <c r="A521" s="39">
        <v>519</v>
      </c>
      <c r="B521" s="127"/>
      <c r="C521" s="247" t="s">
        <v>2</v>
      </c>
      <c r="D521" s="247"/>
      <c r="E521" s="7" t="s">
        <v>334</v>
      </c>
      <c r="F521" s="27"/>
      <c r="G521" s="27"/>
      <c r="H521" s="7" t="s">
        <v>335</v>
      </c>
      <c r="I521" s="27"/>
      <c r="J521" s="166" t="s">
        <v>351</v>
      </c>
      <c r="K521" s="166"/>
      <c r="L521" s="167"/>
      <c r="M521" s="248" t="s">
        <v>0</v>
      </c>
      <c r="N521" s="249"/>
      <c r="O521" s="81">
        <v>10000</v>
      </c>
      <c r="P521" s="248" t="s">
        <v>1</v>
      </c>
      <c r="Q521" s="248"/>
      <c r="R521" s="249"/>
    </row>
    <row r="522" spans="1:18" ht="16.5" customHeight="1">
      <c r="A522" s="39">
        <v>520</v>
      </c>
      <c r="B522" s="127"/>
      <c r="C522" s="247" t="s">
        <v>2</v>
      </c>
      <c r="D522" s="247"/>
      <c r="E522" s="7" t="s">
        <v>334</v>
      </c>
      <c r="F522" s="27"/>
      <c r="G522" s="27"/>
      <c r="H522" s="7" t="s">
        <v>335</v>
      </c>
      <c r="I522" s="27"/>
      <c r="J522" s="166" t="s">
        <v>351</v>
      </c>
      <c r="K522" s="166"/>
      <c r="L522" s="167"/>
      <c r="M522" s="248" t="s">
        <v>0</v>
      </c>
      <c r="N522" s="249"/>
      <c r="O522" s="81">
        <v>10000</v>
      </c>
      <c r="P522" s="248" t="s">
        <v>1</v>
      </c>
      <c r="Q522" s="248"/>
      <c r="R522" s="249"/>
    </row>
    <row r="523" spans="1:18" ht="16.5" customHeight="1">
      <c r="A523" s="39">
        <v>521</v>
      </c>
      <c r="B523" s="127"/>
      <c r="C523" s="247" t="s">
        <v>2</v>
      </c>
      <c r="D523" s="247"/>
      <c r="E523" s="7" t="s">
        <v>334</v>
      </c>
      <c r="F523" s="27"/>
      <c r="G523" s="27"/>
      <c r="H523" s="7" t="s">
        <v>335</v>
      </c>
      <c r="I523" s="27"/>
      <c r="J523" s="166" t="s">
        <v>351</v>
      </c>
      <c r="K523" s="166"/>
      <c r="L523" s="167"/>
      <c r="M523" s="248" t="s">
        <v>0</v>
      </c>
      <c r="N523" s="249"/>
      <c r="O523" s="81">
        <v>10000</v>
      </c>
      <c r="P523" s="248" t="s">
        <v>1</v>
      </c>
      <c r="Q523" s="248"/>
      <c r="R523" s="249"/>
    </row>
    <row r="524" spans="1:18" ht="16.5" customHeight="1">
      <c r="A524" s="39">
        <v>522</v>
      </c>
      <c r="B524" s="127"/>
      <c r="C524" s="247" t="s">
        <v>2</v>
      </c>
      <c r="D524" s="247"/>
      <c r="E524" s="7" t="s">
        <v>334</v>
      </c>
      <c r="F524" s="27"/>
      <c r="G524" s="27"/>
      <c r="H524" s="7" t="s">
        <v>335</v>
      </c>
      <c r="I524" s="27"/>
      <c r="J524" s="166" t="s">
        <v>351</v>
      </c>
      <c r="K524" s="166"/>
      <c r="L524" s="167"/>
      <c r="M524" s="248" t="s">
        <v>0</v>
      </c>
      <c r="N524" s="249"/>
      <c r="O524" s="81">
        <v>10000</v>
      </c>
      <c r="P524" s="248" t="s">
        <v>1</v>
      </c>
      <c r="Q524" s="248"/>
      <c r="R524" s="249"/>
    </row>
    <row r="525" spans="1:18" ht="16.5" customHeight="1">
      <c r="A525" s="39">
        <v>523</v>
      </c>
      <c r="B525" s="127"/>
      <c r="C525" s="247" t="s">
        <v>2</v>
      </c>
      <c r="D525" s="247"/>
      <c r="E525" s="7" t="s">
        <v>334</v>
      </c>
      <c r="F525" s="27"/>
      <c r="G525" s="27"/>
      <c r="H525" s="7" t="s">
        <v>335</v>
      </c>
      <c r="I525" s="27"/>
      <c r="J525" s="166" t="s">
        <v>351</v>
      </c>
      <c r="K525" s="166"/>
      <c r="L525" s="167"/>
      <c r="M525" s="248" t="s">
        <v>0</v>
      </c>
      <c r="N525" s="249"/>
      <c r="O525" s="81">
        <v>10000</v>
      </c>
      <c r="P525" s="248" t="s">
        <v>1</v>
      </c>
      <c r="Q525" s="248"/>
      <c r="R525" s="249"/>
    </row>
    <row r="526" spans="1:18" ht="16.5" customHeight="1">
      <c r="A526" s="39">
        <v>524</v>
      </c>
      <c r="B526" s="127"/>
      <c r="C526" s="247" t="s">
        <v>2</v>
      </c>
      <c r="D526" s="247"/>
      <c r="E526" s="7" t="s">
        <v>334</v>
      </c>
      <c r="F526" s="27"/>
      <c r="G526" s="27"/>
      <c r="H526" s="7" t="s">
        <v>335</v>
      </c>
      <c r="I526" s="27"/>
      <c r="J526" s="166" t="s">
        <v>351</v>
      </c>
      <c r="K526" s="166"/>
      <c r="L526" s="167"/>
      <c r="M526" s="248" t="s">
        <v>0</v>
      </c>
      <c r="N526" s="249"/>
      <c r="O526" s="81">
        <v>10000</v>
      </c>
      <c r="P526" s="248" t="s">
        <v>1</v>
      </c>
      <c r="Q526" s="248"/>
      <c r="R526" s="249"/>
    </row>
    <row r="527" spans="1:18" ht="16.5" customHeight="1">
      <c r="A527" s="39">
        <v>525</v>
      </c>
      <c r="B527" s="127"/>
      <c r="C527" s="247" t="s">
        <v>2</v>
      </c>
      <c r="D527" s="247"/>
      <c r="E527" s="7" t="s">
        <v>334</v>
      </c>
      <c r="F527" s="27"/>
      <c r="G527" s="27"/>
      <c r="H527" s="7" t="s">
        <v>335</v>
      </c>
      <c r="I527" s="27"/>
      <c r="J527" s="166" t="s">
        <v>351</v>
      </c>
      <c r="K527" s="166"/>
      <c r="L527" s="167"/>
      <c r="M527" s="248" t="s">
        <v>0</v>
      </c>
      <c r="N527" s="249"/>
      <c r="O527" s="81">
        <v>10000</v>
      </c>
      <c r="P527" s="248" t="s">
        <v>1</v>
      </c>
      <c r="Q527" s="248"/>
      <c r="R527" s="249"/>
    </row>
    <row r="528" spans="1:18" ht="16.5" customHeight="1">
      <c r="A528" s="39">
        <v>526</v>
      </c>
      <c r="B528" s="127"/>
      <c r="C528" s="250" t="s">
        <v>2</v>
      </c>
      <c r="D528" s="250"/>
      <c r="E528" s="7" t="s">
        <v>334</v>
      </c>
      <c r="F528" s="28"/>
      <c r="G528" s="28"/>
      <c r="H528" s="7" t="s">
        <v>335</v>
      </c>
      <c r="I528" s="28"/>
      <c r="J528" s="166" t="s">
        <v>351</v>
      </c>
      <c r="K528" s="166"/>
      <c r="L528" s="167"/>
      <c r="M528" s="251" t="s">
        <v>0</v>
      </c>
      <c r="N528" s="252"/>
      <c r="O528" s="81">
        <v>10000</v>
      </c>
      <c r="P528" s="251" t="s">
        <v>1</v>
      </c>
      <c r="Q528" s="251"/>
      <c r="R528" s="252"/>
    </row>
    <row r="529" spans="1:18" ht="16.5" customHeight="1">
      <c r="A529" s="39">
        <v>527</v>
      </c>
      <c r="B529" s="127"/>
      <c r="C529" s="250" t="s">
        <v>2</v>
      </c>
      <c r="D529" s="250"/>
      <c r="E529" s="7" t="s">
        <v>334</v>
      </c>
      <c r="F529" s="28"/>
      <c r="G529" s="28"/>
      <c r="H529" s="7" t="s">
        <v>335</v>
      </c>
      <c r="I529" s="28"/>
      <c r="J529" s="166" t="s">
        <v>351</v>
      </c>
      <c r="K529" s="166"/>
      <c r="L529" s="167"/>
      <c r="M529" s="251" t="s">
        <v>0</v>
      </c>
      <c r="N529" s="252"/>
      <c r="O529" s="81">
        <v>10000</v>
      </c>
      <c r="P529" s="251" t="s">
        <v>1</v>
      </c>
      <c r="Q529" s="251"/>
      <c r="R529" s="252"/>
    </row>
    <row r="530" spans="1:18" ht="16.5" customHeight="1">
      <c r="A530" s="39">
        <v>528</v>
      </c>
      <c r="B530" s="127"/>
      <c r="C530" s="250" t="s">
        <v>2</v>
      </c>
      <c r="D530" s="250"/>
      <c r="E530" s="7" t="s">
        <v>334</v>
      </c>
      <c r="F530" s="28"/>
      <c r="G530" s="28"/>
      <c r="H530" s="7" t="s">
        <v>335</v>
      </c>
      <c r="I530" s="28"/>
      <c r="J530" s="166" t="s">
        <v>351</v>
      </c>
      <c r="K530" s="166"/>
      <c r="L530" s="167"/>
      <c r="M530" s="251" t="s">
        <v>0</v>
      </c>
      <c r="N530" s="252"/>
      <c r="O530" s="81">
        <v>10000</v>
      </c>
      <c r="P530" s="251" t="s">
        <v>1</v>
      </c>
      <c r="Q530" s="251"/>
      <c r="R530" s="252"/>
    </row>
    <row r="531" spans="1:18" ht="16.5" customHeight="1">
      <c r="A531" s="39">
        <v>529</v>
      </c>
      <c r="B531" s="86">
        <v>41236</v>
      </c>
      <c r="C531" s="250" t="s">
        <v>2</v>
      </c>
      <c r="D531" s="250"/>
      <c r="E531" s="7" t="s">
        <v>334</v>
      </c>
      <c r="F531" s="28"/>
      <c r="G531" s="28"/>
      <c r="H531" s="7" t="s">
        <v>335</v>
      </c>
      <c r="I531" s="28"/>
      <c r="J531" s="166" t="s">
        <v>351</v>
      </c>
      <c r="K531" s="166"/>
      <c r="L531" s="167"/>
      <c r="M531" s="251" t="s">
        <v>0</v>
      </c>
      <c r="N531" s="252"/>
      <c r="O531" s="81">
        <v>10000</v>
      </c>
      <c r="P531" s="251" t="s">
        <v>1</v>
      </c>
      <c r="Q531" s="251"/>
      <c r="R531" s="252"/>
    </row>
    <row r="532" spans="1:18" ht="16.5" customHeight="1">
      <c r="A532" s="39">
        <v>530</v>
      </c>
      <c r="B532" s="127"/>
      <c r="C532" s="250" t="s">
        <v>2</v>
      </c>
      <c r="D532" s="250"/>
      <c r="E532" s="7" t="s">
        <v>334</v>
      </c>
      <c r="F532" s="28"/>
      <c r="G532" s="28"/>
      <c r="H532" s="7" t="s">
        <v>335</v>
      </c>
      <c r="I532" s="28"/>
      <c r="J532" s="166" t="s">
        <v>351</v>
      </c>
      <c r="K532" s="166"/>
      <c r="L532" s="167"/>
      <c r="M532" s="251" t="s">
        <v>0</v>
      </c>
      <c r="N532" s="252"/>
      <c r="O532" s="81">
        <v>10000</v>
      </c>
      <c r="P532" s="251" t="s">
        <v>1</v>
      </c>
      <c r="Q532" s="251"/>
      <c r="R532" s="252"/>
    </row>
    <row r="533" spans="1:18" ht="16.5" customHeight="1">
      <c r="A533" s="39">
        <v>531</v>
      </c>
      <c r="B533" s="127"/>
      <c r="C533" s="250" t="s">
        <v>2</v>
      </c>
      <c r="D533" s="250"/>
      <c r="E533" s="7" t="s">
        <v>334</v>
      </c>
      <c r="F533" s="28"/>
      <c r="G533" s="28"/>
      <c r="H533" s="7" t="s">
        <v>335</v>
      </c>
      <c r="I533" s="28"/>
      <c r="J533" s="166" t="s">
        <v>351</v>
      </c>
      <c r="K533" s="166"/>
      <c r="L533" s="167"/>
      <c r="M533" s="251" t="s">
        <v>0</v>
      </c>
      <c r="N533" s="252"/>
      <c r="O533" s="81">
        <v>10000</v>
      </c>
      <c r="P533" s="251" t="s">
        <v>1</v>
      </c>
      <c r="Q533" s="251"/>
      <c r="R533" s="252"/>
    </row>
    <row r="534" spans="1:18" ht="16.5" customHeight="1">
      <c r="A534" s="39">
        <v>532</v>
      </c>
      <c r="B534" s="127"/>
      <c r="C534" s="250" t="s">
        <v>2</v>
      </c>
      <c r="D534" s="250"/>
      <c r="E534" s="7" t="s">
        <v>334</v>
      </c>
      <c r="F534" s="28"/>
      <c r="G534" s="28"/>
      <c r="H534" s="7" t="s">
        <v>335</v>
      </c>
      <c r="I534" s="28"/>
      <c r="J534" s="166" t="s">
        <v>351</v>
      </c>
      <c r="K534" s="166"/>
      <c r="L534" s="167"/>
      <c r="M534" s="251" t="s">
        <v>0</v>
      </c>
      <c r="N534" s="252"/>
      <c r="O534" s="81">
        <v>10000</v>
      </c>
      <c r="P534" s="251" t="s">
        <v>1</v>
      </c>
      <c r="Q534" s="251"/>
      <c r="R534" s="252"/>
    </row>
    <row r="535" spans="1:18" ht="16.5" customHeight="1">
      <c r="A535" s="39">
        <v>533</v>
      </c>
      <c r="B535" s="127"/>
      <c r="C535" s="250" t="s">
        <v>2</v>
      </c>
      <c r="D535" s="250"/>
      <c r="E535" s="7" t="s">
        <v>334</v>
      </c>
      <c r="F535" s="28"/>
      <c r="G535" s="28"/>
      <c r="H535" s="7" t="s">
        <v>335</v>
      </c>
      <c r="I535" s="28"/>
      <c r="J535" s="166" t="s">
        <v>351</v>
      </c>
      <c r="K535" s="166"/>
      <c r="L535" s="167"/>
      <c r="M535" s="251" t="s">
        <v>0</v>
      </c>
      <c r="N535" s="252"/>
      <c r="O535" s="81">
        <v>10000</v>
      </c>
      <c r="P535" s="251" t="s">
        <v>1</v>
      </c>
      <c r="Q535" s="251"/>
      <c r="R535" s="252"/>
    </row>
    <row r="536" spans="1:18" ht="16.5" customHeight="1">
      <c r="A536" s="39">
        <v>534</v>
      </c>
      <c r="B536" s="127"/>
      <c r="C536" s="250" t="s">
        <v>2</v>
      </c>
      <c r="D536" s="250"/>
      <c r="E536" s="7" t="s">
        <v>334</v>
      </c>
      <c r="F536" s="28"/>
      <c r="G536" s="28"/>
      <c r="H536" s="7" t="s">
        <v>335</v>
      </c>
      <c r="I536" s="28"/>
      <c r="J536" s="166" t="s">
        <v>351</v>
      </c>
      <c r="K536" s="166"/>
      <c r="L536" s="167"/>
      <c r="M536" s="251" t="s">
        <v>0</v>
      </c>
      <c r="N536" s="252"/>
      <c r="O536" s="81">
        <v>10000</v>
      </c>
      <c r="P536" s="251" t="s">
        <v>1</v>
      </c>
      <c r="Q536" s="251"/>
      <c r="R536" s="252"/>
    </row>
    <row r="537" spans="1:18" ht="16.5" customHeight="1">
      <c r="A537" s="39">
        <v>535</v>
      </c>
      <c r="B537" s="127"/>
      <c r="C537" s="250" t="s">
        <v>2</v>
      </c>
      <c r="D537" s="250"/>
      <c r="E537" s="7" t="s">
        <v>334</v>
      </c>
      <c r="F537" s="28"/>
      <c r="G537" s="28"/>
      <c r="H537" s="7" t="s">
        <v>335</v>
      </c>
      <c r="I537" s="28"/>
      <c r="J537" s="166" t="s">
        <v>351</v>
      </c>
      <c r="K537" s="166"/>
      <c r="L537" s="167"/>
      <c r="M537" s="251" t="s">
        <v>0</v>
      </c>
      <c r="N537" s="252"/>
      <c r="O537" s="81">
        <v>10000</v>
      </c>
      <c r="P537" s="251" t="s">
        <v>1</v>
      </c>
      <c r="Q537" s="251"/>
      <c r="R537" s="252"/>
    </row>
    <row r="538" spans="1:18" ht="16.5" customHeight="1">
      <c r="A538" s="39">
        <v>536</v>
      </c>
      <c r="B538" s="127"/>
      <c r="C538" s="250" t="s">
        <v>2</v>
      </c>
      <c r="D538" s="250"/>
      <c r="E538" s="7" t="s">
        <v>334</v>
      </c>
      <c r="F538" s="28"/>
      <c r="G538" s="28"/>
      <c r="H538" s="7" t="s">
        <v>335</v>
      </c>
      <c r="I538" s="28"/>
      <c r="J538" s="166" t="s">
        <v>351</v>
      </c>
      <c r="K538" s="166"/>
      <c r="L538" s="167"/>
      <c r="M538" s="251" t="s">
        <v>0</v>
      </c>
      <c r="N538" s="252"/>
      <c r="O538" s="81">
        <v>10000</v>
      </c>
      <c r="P538" s="251" t="s">
        <v>1</v>
      </c>
      <c r="Q538" s="251"/>
      <c r="R538" s="252"/>
    </row>
    <row r="539" spans="1:18" ht="16.5" customHeight="1">
      <c r="A539" s="39">
        <v>537</v>
      </c>
      <c r="B539" s="86">
        <v>41239</v>
      </c>
      <c r="C539" s="250" t="s">
        <v>2</v>
      </c>
      <c r="D539" s="250"/>
      <c r="E539" s="7" t="s">
        <v>334</v>
      </c>
      <c r="F539" s="28"/>
      <c r="G539" s="28"/>
      <c r="H539" s="7" t="s">
        <v>335</v>
      </c>
      <c r="I539" s="28"/>
      <c r="J539" s="166" t="s">
        <v>351</v>
      </c>
      <c r="K539" s="166"/>
      <c r="L539" s="167"/>
      <c r="M539" s="251" t="s">
        <v>0</v>
      </c>
      <c r="N539" s="252"/>
      <c r="O539" s="81">
        <v>5000</v>
      </c>
      <c r="P539" s="251" t="s">
        <v>1</v>
      </c>
      <c r="Q539" s="251"/>
      <c r="R539" s="252"/>
    </row>
    <row r="540" spans="1:18" ht="16.5" customHeight="1">
      <c r="A540" s="39">
        <v>538</v>
      </c>
      <c r="B540" s="127"/>
      <c r="C540" s="250" t="s">
        <v>2</v>
      </c>
      <c r="D540" s="250"/>
      <c r="E540" s="7" t="s">
        <v>334</v>
      </c>
      <c r="F540" s="28"/>
      <c r="G540" s="28"/>
      <c r="H540" s="7" t="s">
        <v>335</v>
      </c>
      <c r="I540" s="28"/>
      <c r="J540" s="166" t="s">
        <v>351</v>
      </c>
      <c r="K540" s="166"/>
      <c r="L540" s="167"/>
      <c r="M540" s="251" t="s">
        <v>0</v>
      </c>
      <c r="N540" s="252"/>
      <c r="O540" s="81">
        <v>10000</v>
      </c>
      <c r="P540" s="251" t="s">
        <v>1</v>
      </c>
      <c r="Q540" s="251"/>
      <c r="R540" s="252"/>
    </row>
    <row r="541" spans="1:18" ht="16.5" customHeight="1">
      <c r="A541" s="39">
        <v>539</v>
      </c>
      <c r="B541" s="127"/>
      <c r="C541" s="250" t="s">
        <v>2</v>
      </c>
      <c r="D541" s="250"/>
      <c r="E541" s="7" t="s">
        <v>334</v>
      </c>
      <c r="F541" s="28"/>
      <c r="G541" s="28"/>
      <c r="H541" s="7" t="s">
        <v>335</v>
      </c>
      <c r="I541" s="28"/>
      <c r="J541" s="166" t="s">
        <v>351</v>
      </c>
      <c r="K541" s="166"/>
      <c r="L541" s="167"/>
      <c r="M541" s="251" t="s">
        <v>0</v>
      </c>
      <c r="N541" s="252"/>
      <c r="O541" s="81">
        <v>300000</v>
      </c>
      <c r="P541" s="251" t="s">
        <v>1</v>
      </c>
      <c r="Q541" s="251"/>
      <c r="R541" s="252"/>
    </row>
    <row r="542" spans="1:18" ht="16.5" customHeight="1">
      <c r="A542" s="39">
        <v>540</v>
      </c>
      <c r="B542" s="127"/>
      <c r="C542" s="250" t="s">
        <v>2</v>
      </c>
      <c r="D542" s="250"/>
      <c r="E542" s="7" t="s">
        <v>334</v>
      </c>
      <c r="F542" s="28"/>
      <c r="G542" s="28"/>
      <c r="H542" s="7" t="s">
        <v>335</v>
      </c>
      <c r="I542" s="28"/>
      <c r="J542" s="166" t="s">
        <v>351</v>
      </c>
      <c r="K542" s="166"/>
      <c r="L542" s="167"/>
      <c r="M542" s="251" t="s">
        <v>0</v>
      </c>
      <c r="N542" s="252"/>
      <c r="O542" s="81">
        <v>50000</v>
      </c>
      <c r="P542" s="251" t="s">
        <v>1</v>
      </c>
      <c r="Q542" s="251"/>
      <c r="R542" s="252"/>
    </row>
    <row r="543" spans="1:18" ht="16.5" customHeight="1">
      <c r="A543" s="39">
        <v>541</v>
      </c>
      <c r="B543" s="127"/>
      <c r="C543" s="250" t="s">
        <v>2</v>
      </c>
      <c r="D543" s="250"/>
      <c r="E543" s="7" t="s">
        <v>334</v>
      </c>
      <c r="F543" s="28"/>
      <c r="G543" s="28"/>
      <c r="H543" s="7" t="s">
        <v>335</v>
      </c>
      <c r="I543" s="28"/>
      <c r="J543" s="166" t="s">
        <v>351</v>
      </c>
      <c r="K543" s="166"/>
      <c r="L543" s="167"/>
      <c r="M543" s="251" t="s">
        <v>0</v>
      </c>
      <c r="N543" s="252"/>
      <c r="O543" s="81">
        <v>10000</v>
      </c>
      <c r="P543" s="251" t="s">
        <v>1</v>
      </c>
      <c r="Q543" s="251"/>
      <c r="R543" s="252"/>
    </row>
    <row r="544" spans="1:18" ht="16.5" customHeight="1">
      <c r="A544" s="39">
        <v>542</v>
      </c>
      <c r="B544" s="127"/>
      <c r="C544" s="250" t="s">
        <v>2</v>
      </c>
      <c r="D544" s="250"/>
      <c r="E544" s="7" t="s">
        <v>334</v>
      </c>
      <c r="F544" s="28"/>
      <c r="G544" s="28"/>
      <c r="H544" s="7" t="s">
        <v>335</v>
      </c>
      <c r="I544" s="28"/>
      <c r="J544" s="166" t="s">
        <v>351</v>
      </c>
      <c r="K544" s="166"/>
      <c r="L544" s="167"/>
      <c r="M544" s="251" t="s">
        <v>0</v>
      </c>
      <c r="N544" s="252"/>
      <c r="O544" s="81">
        <v>20000</v>
      </c>
      <c r="P544" s="251" t="s">
        <v>1</v>
      </c>
      <c r="Q544" s="251"/>
      <c r="R544" s="252"/>
    </row>
    <row r="545" spans="1:18" ht="16.5" customHeight="1">
      <c r="A545" s="39">
        <v>543</v>
      </c>
      <c r="B545" s="86">
        <v>41242</v>
      </c>
      <c r="C545" s="250" t="s">
        <v>353</v>
      </c>
      <c r="D545" s="250"/>
      <c r="E545" s="7" t="s">
        <v>359</v>
      </c>
      <c r="F545" s="28"/>
      <c r="G545" s="28"/>
      <c r="H545" s="7" t="s">
        <v>335</v>
      </c>
      <c r="I545" s="7"/>
      <c r="J545" s="166" t="s">
        <v>351</v>
      </c>
      <c r="K545" s="166"/>
      <c r="L545" s="167"/>
      <c r="M545" s="251" t="s">
        <v>360</v>
      </c>
      <c r="N545" s="252"/>
      <c r="O545" s="81">
        <v>10000</v>
      </c>
      <c r="P545" s="251" t="s">
        <v>362</v>
      </c>
      <c r="Q545" s="251"/>
      <c r="R545" s="252"/>
    </row>
    <row r="546" spans="1:18" ht="16.5" customHeight="1">
      <c r="A546" s="39">
        <v>544</v>
      </c>
      <c r="B546" s="86">
        <v>41243</v>
      </c>
      <c r="C546" s="250" t="s">
        <v>2</v>
      </c>
      <c r="D546" s="250"/>
      <c r="E546" s="7" t="s">
        <v>334</v>
      </c>
      <c r="F546" s="28"/>
      <c r="G546" s="28"/>
      <c r="H546" s="7" t="s">
        <v>335</v>
      </c>
      <c r="I546" s="28"/>
      <c r="J546" s="166" t="s">
        <v>351</v>
      </c>
      <c r="K546" s="166"/>
      <c r="L546" s="167"/>
      <c r="M546" s="251" t="s">
        <v>0</v>
      </c>
      <c r="N546" s="252"/>
      <c r="O546" s="81">
        <v>5000</v>
      </c>
      <c r="P546" s="251" t="s">
        <v>1</v>
      </c>
      <c r="Q546" s="251"/>
      <c r="R546" s="252"/>
    </row>
    <row r="547" spans="1:18" ht="16.5" customHeight="1">
      <c r="A547" s="39">
        <v>545</v>
      </c>
      <c r="B547" s="127"/>
      <c r="C547" s="250" t="s">
        <v>2</v>
      </c>
      <c r="D547" s="250"/>
      <c r="E547" s="7" t="s">
        <v>334</v>
      </c>
      <c r="F547" s="28"/>
      <c r="G547" s="28"/>
      <c r="H547" s="7" t="s">
        <v>335</v>
      </c>
      <c r="I547" s="28"/>
      <c r="J547" s="166" t="s">
        <v>351</v>
      </c>
      <c r="K547" s="166"/>
      <c r="L547" s="167"/>
      <c r="M547" s="251" t="s">
        <v>0</v>
      </c>
      <c r="N547" s="252"/>
      <c r="O547" s="81">
        <v>30000</v>
      </c>
      <c r="P547" s="251" t="s">
        <v>1</v>
      </c>
      <c r="Q547" s="251"/>
      <c r="R547" s="252"/>
    </row>
    <row r="548" spans="1:18" ht="16.5" customHeight="1">
      <c r="A548" s="39">
        <v>546</v>
      </c>
      <c r="B548" s="127"/>
      <c r="C548" s="250" t="s">
        <v>2</v>
      </c>
      <c r="D548" s="250"/>
      <c r="E548" s="7" t="s">
        <v>334</v>
      </c>
      <c r="F548" s="28"/>
      <c r="G548" s="28"/>
      <c r="H548" s="7" t="s">
        <v>335</v>
      </c>
      <c r="I548" s="28"/>
      <c r="J548" s="166" t="s">
        <v>351</v>
      </c>
      <c r="K548" s="166"/>
      <c r="L548" s="167"/>
      <c r="M548" s="251" t="s">
        <v>0</v>
      </c>
      <c r="N548" s="252"/>
      <c r="O548" s="81">
        <v>30000</v>
      </c>
      <c r="P548" s="251" t="s">
        <v>1</v>
      </c>
      <c r="Q548" s="251"/>
      <c r="R548" s="252"/>
    </row>
    <row r="549" spans="1:18" ht="16.5" customHeight="1">
      <c r="A549" s="39">
        <v>547</v>
      </c>
      <c r="B549" s="127"/>
      <c r="C549" s="250" t="s">
        <v>2</v>
      </c>
      <c r="D549" s="250"/>
      <c r="E549" s="7" t="s">
        <v>334</v>
      </c>
      <c r="F549" s="28"/>
      <c r="G549" s="28"/>
      <c r="H549" s="7" t="s">
        <v>335</v>
      </c>
      <c r="I549" s="28"/>
      <c r="J549" s="166" t="s">
        <v>351</v>
      </c>
      <c r="K549" s="166"/>
      <c r="L549" s="167"/>
      <c r="M549" s="251" t="s">
        <v>0</v>
      </c>
      <c r="N549" s="252"/>
      <c r="O549" s="81">
        <v>100000</v>
      </c>
      <c r="P549" s="251" t="s">
        <v>1</v>
      </c>
      <c r="Q549" s="251"/>
      <c r="R549" s="252"/>
    </row>
    <row r="550" spans="1:18" ht="16.5" customHeight="1">
      <c r="A550" s="39">
        <v>548</v>
      </c>
      <c r="B550" s="127"/>
      <c r="C550" s="253" t="s">
        <v>2</v>
      </c>
      <c r="D550" s="253"/>
      <c r="E550" s="7" t="s">
        <v>334</v>
      </c>
      <c r="F550" s="29"/>
      <c r="G550" s="29"/>
      <c r="H550" s="7" t="s">
        <v>335</v>
      </c>
      <c r="I550" s="29"/>
      <c r="J550" s="166" t="s">
        <v>351</v>
      </c>
      <c r="K550" s="166"/>
      <c r="L550" s="167"/>
      <c r="M550" s="254" t="s">
        <v>0</v>
      </c>
      <c r="N550" s="255"/>
      <c r="O550" s="81">
        <v>40000</v>
      </c>
      <c r="P550" s="254" t="s">
        <v>1</v>
      </c>
      <c r="Q550" s="254"/>
      <c r="R550" s="255"/>
    </row>
    <row r="551" spans="1:18" ht="16.5" customHeight="1">
      <c r="A551" s="39">
        <v>549</v>
      </c>
      <c r="B551" s="127"/>
      <c r="C551" s="253" t="s">
        <v>2</v>
      </c>
      <c r="D551" s="253"/>
      <c r="E551" s="7" t="s">
        <v>334</v>
      </c>
      <c r="F551" s="29"/>
      <c r="G551" s="29"/>
      <c r="H551" s="7" t="s">
        <v>335</v>
      </c>
      <c r="I551" s="29"/>
      <c r="J551" s="166" t="s">
        <v>351</v>
      </c>
      <c r="K551" s="166"/>
      <c r="L551" s="167"/>
      <c r="M551" s="254" t="s">
        <v>0</v>
      </c>
      <c r="N551" s="255"/>
      <c r="O551" s="81">
        <v>20000</v>
      </c>
      <c r="P551" s="254" t="s">
        <v>1</v>
      </c>
      <c r="Q551" s="254"/>
      <c r="R551" s="255"/>
    </row>
    <row r="552" spans="1:18" ht="16.5" customHeight="1">
      <c r="A552" s="39">
        <v>550</v>
      </c>
      <c r="B552" s="127"/>
      <c r="C552" s="253" t="s">
        <v>2</v>
      </c>
      <c r="D552" s="253"/>
      <c r="E552" s="7" t="s">
        <v>334</v>
      </c>
      <c r="F552" s="29"/>
      <c r="G552" s="29"/>
      <c r="H552" s="7" t="s">
        <v>335</v>
      </c>
      <c r="I552" s="29"/>
      <c r="J552" s="166" t="s">
        <v>351</v>
      </c>
      <c r="K552" s="166"/>
      <c r="L552" s="167"/>
      <c r="M552" s="254" t="s">
        <v>0</v>
      </c>
      <c r="N552" s="255"/>
      <c r="O552" s="81">
        <v>40000</v>
      </c>
      <c r="P552" s="254" t="s">
        <v>1</v>
      </c>
      <c r="Q552" s="254"/>
      <c r="R552" s="255"/>
    </row>
    <row r="553" spans="1:18" ht="16.5" customHeight="1">
      <c r="A553" s="39">
        <v>551</v>
      </c>
      <c r="B553" s="86">
        <v>41243</v>
      </c>
      <c r="C553" s="253" t="s">
        <v>2</v>
      </c>
      <c r="D553" s="253"/>
      <c r="E553" s="7" t="s">
        <v>334</v>
      </c>
      <c r="F553" s="29"/>
      <c r="G553" s="29"/>
      <c r="H553" s="7" t="s">
        <v>335</v>
      </c>
      <c r="I553" s="29"/>
      <c r="J553" s="166" t="s">
        <v>351</v>
      </c>
      <c r="K553" s="166"/>
      <c r="L553" s="167"/>
      <c r="M553" s="254" t="s">
        <v>0</v>
      </c>
      <c r="N553" s="255"/>
      <c r="O553" s="81">
        <v>20000</v>
      </c>
      <c r="P553" s="254" t="s">
        <v>1</v>
      </c>
      <c r="Q553" s="254"/>
      <c r="R553" s="255"/>
    </row>
    <row r="554" spans="1:18" ht="16.5" customHeight="1">
      <c r="A554" s="39">
        <v>552</v>
      </c>
      <c r="B554" s="127"/>
      <c r="C554" s="253" t="s">
        <v>2</v>
      </c>
      <c r="D554" s="253"/>
      <c r="E554" s="7" t="s">
        <v>334</v>
      </c>
      <c r="F554" s="29"/>
      <c r="G554" s="29"/>
      <c r="H554" s="7" t="s">
        <v>335</v>
      </c>
      <c r="I554" s="29"/>
      <c r="J554" s="166" t="s">
        <v>351</v>
      </c>
      <c r="K554" s="166"/>
      <c r="L554" s="167"/>
      <c r="M554" s="254" t="s">
        <v>0</v>
      </c>
      <c r="N554" s="255"/>
      <c r="O554" s="81">
        <v>20000</v>
      </c>
      <c r="P554" s="254" t="s">
        <v>1</v>
      </c>
      <c r="Q554" s="254"/>
      <c r="R554" s="255"/>
    </row>
    <row r="555" spans="1:18" ht="16.5" customHeight="1">
      <c r="A555" s="39">
        <v>553</v>
      </c>
      <c r="B555" s="127"/>
      <c r="C555" s="253" t="s">
        <v>2</v>
      </c>
      <c r="D555" s="253"/>
      <c r="E555" s="7" t="s">
        <v>334</v>
      </c>
      <c r="F555" s="29"/>
      <c r="G555" s="29"/>
      <c r="H555" s="7" t="s">
        <v>335</v>
      </c>
      <c r="I555" s="29"/>
      <c r="J555" s="166" t="s">
        <v>351</v>
      </c>
      <c r="K555" s="166"/>
      <c r="L555" s="167"/>
      <c r="M555" s="254" t="s">
        <v>0</v>
      </c>
      <c r="N555" s="255"/>
      <c r="O555" s="81">
        <v>20000</v>
      </c>
      <c r="P555" s="254" t="s">
        <v>1</v>
      </c>
      <c r="Q555" s="254"/>
      <c r="R555" s="255"/>
    </row>
    <row r="556" spans="1:18" ht="16.5" customHeight="1">
      <c r="A556" s="39">
        <v>554</v>
      </c>
      <c r="B556" s="127"/>
      <c r="C556" s="253" t="s">
        <v>2</v>
      </c>
      <c r="D556" s="253"/>
      <c r="E556" s="7" t="s">
        <v>334</v>
      </c>
      <c r="F556" s="29"/>
      <c r="G556" s="29"/>
      <c r="H556" s="7" t="s">
        <v>335</v>
      </c>
      <c r="I556" s="29"/>
      <c r="J556" s="166" t="s">
        <v>351</v>
      </c>
      <c r="K556" s="166"/>
      <c r="L556" s="167"/>
      <c r="M556" s="254" t="s">
        <v>0</v>
      </c>
      <c r="N556" s="255"/>
      <c r="O556" s="81">
        <v>20000</v>
      </c>
      <c r="P556" s="254" t="s">
        <v>1</v>
      </c>
      <c r="Q556" s="254"/>
      <c r="R556" s="255"/>
    </row>
    <row r="557" spans="1:18" ht="16.5" customHeight="1">
      <c r="A557" s="39">
        <v>555</v>
      </c>
      <c r="B557" s="127"/>
      <c r="C557" s="253" t="s">
        <v>2</v>
      </c>
      <c r="D557" s="253"/>
      <c r="E557" s="7" t="s">
        <v>334</v>
      </c>
      <c r="F557" s="29"/>
      <c r="G557" s="29"/>
      <c r="H557" s="7" t="s">
        <v>335</v>
      </c>
      <c r="I557" s="29"/>
      <c r="J557" s="166" t="s">
        <v>351</v>
      </c>
      <c r="K557" s="166"/>
      <c r="L557" s="167"/>
      <c r="M557" s="254" t="s">
        <v>0</v>
      </c>
      <c r="N557" s="255"/>
      <c r="O557" s="81">
        <v>40000</v>
      </c>
      <c r="P557" s="254" t="s">
        <v>1</v>
      </c>
      <c r="Q557" s="254"/>
      <c r="R557" s="255"/>
    </row>
    <row r="558" spans="1:18" ht="16.5" customHeight="1">
      <c r="A558" s="39">
        <v>556</v>
      </c>
      <c r="B558" s="127"/>
      <c r="C558" s="253" t="s">
        <v>2</v>
      </c>
      <c r="D558" s="253"/>
      <c r="E558" s="7" t="s">
        <v>334</v>
      </c>
      <c r="F558" s="29"/>
      <c r="G558" s="29"/>
      <c r="H558" s="7" t="s">
        <v>335</v>
      </c>
      <c r="I558" s="29"/>
      <c r="J558" s="166" t="s">
        <v>351</v>
      </c>
      <c r="K558" s="166"/>
      <c r="L558" s="167"/>
      <c r="M558" s="254" t="s">
        <v>0</v>
      </c>
      <c r="N558" s="255"/>
      <c r="O558" s="81">
        <v>20000</v>
      </c>
      <c r="P558" s="254" t="s">
        <v>1</v>
      </c>
      <c r="Q558" s="254"/>
      <c r="R558" s="255"/>
    </row>
    <row r="559" spans="1:18" ht="16.5" customHeight="1">
      <c r="A559" s="39">
        <v>557</v>
      </c>
      <c r="B559" s="127"/>
      <c r="C559" s="253" t="s">
        <v>2</v>
      </c>
      <c r="D559" s="253"/>
      <c r="E559" s="7" t="s">
        <v>334</v>
      </c>
      <c r="F559" s="29"/>
      <c r="G559" s="29"/>
      <c r="H559" s="7" t="s">
        <v>335</v>
      </c>
      <c r="I559" s="29"/>
      <c r="J559" s="166" t="s">
        <v>351</v>
      </c>
      <c r="K559" s="166"/>
      <c r="L559" s="167"/>
      <c r="M559" s="254" t="s">
        <v>0</v>
      </c>
      <c r="N559" s="255"/>
      <c r="O559" s="81">
        <v>10000</v>
      </c>
      <c r="P559" s="254" t="s">
        <v>1</v>
      </c>
      <c r="Q559" s="254"/>
      <c r="R559" s="255"/>
    </row>
    <row r="560" spans="1:18" ht="16.5" customHeight="1">
      <c r="A560" s="39">
        <v>558</v>
      </c>
      <c r="B560" s="127"/>
      <c r="C560" s="253" t="s">
        <v>2</v>
      </c>
      <c r="D560" s="253"/>
      <c r="E560" s="7" t="s">
        <v>334</v>
      </c>
      <c r="F560" s="29"/>
      <c r="G560" s="29"/>
      <c r="H560" s="7" t="s">
        <v>335</v>
      </c>
      <c r="I560" s="29"/>
      <c r="J560" s="166" t="s">
        <v>351</v>
      </c>
      <c r="K560" s="166"/>
      <c r="L560" s="167"/>
      <c r="M560" s="254" t="s">
        <v>0</v>
      </c>
      <c r="N560" s="255"/>
      <c r="O560" s="81">
        <v>20000</v>
      </c>
      <c r="P560" s="254" t="s">
        <v>1</v>
      </c>
      <c r="Q560" s="254"/>
      <c r="R560" s="255"/>
    </row>
    <row r="561" spans="1:18" ht="16.5" customHeight="1">
      <c r="A561" s="39">
        <v>559</v>
      </c>
      <c r="B561" s="127"/>
      <c r="C561" s="253" t="s">
        <v>2</v>
      </c>
      <c r="D561" s="253"/>
      <c r="E561" s="7" t="s">
        <v>334</v>
      </c>
      <c r="F561" s="29"/>
      <c r="G561" s="29"/>
      <c r="H561" s="7" t="s">
        <v>335</v>
      </c>
      <c r="I561" s="29"/>
      <c r="J561" s="166" t="s">
        <v>351</v>
      </c>
      <c r="K561" s="166"/>
      <c r="L561" s="167"/>
      <c r="M561" s="254" t="s">
        <v>0</v>
      </c>
      <c r="N561" s="255"/>
      <c r="O561" s="81">
        <v>50000</v>
      </c>
      <c r="P561" s="254" t="s">
        <v>1</v>
      </c>
      <c r="Q561" s="254"/>
      <c r="R561" s="255"/>
    </row>
    <row r="562" spans="1:18" ht="16.5" customHeight="1">
      <c r="A562" s="39">
        <v>560</v>
      </c>
      <c r="B562" s="127"/>
      <c r="C562" s="253" t="s">
        <v>2</v>
      </c>
      <c r="D562" s="253"/>
      <c r="E562" s="7" t="s">
        <v>334</v>
      </c>
      <c r="F562" s="29"/>
      <c r="G562" s="29"/>
      <c r="H562" s="7" t="s">
        <v>335</v>
      </c>
      <c r="I562" s="29"/>
      <c r="J562" s="166" t="s">
        <v>351</v>
      </c>
      <c r="K562" s="166"/>
      <c r="L562" s="167"/>
      <c r="M562" s="254" t="s">
        <v>0</v>
      </c>
      <c r="N562" s="255"/>
      <c r="O562" s="81">
        <v>10000</v>
      </c>
      <c r="P562" s="254" t="s">
        <v>1</v>
      </c>
      <c r="Q562" s="254"/>
      <c r="R562" s="255"/>
    </row>
    <row r="563" spans="1:18" ht="16.5" customHeight="1">
      <c r="A563" s="39">
        <v>561</v>
      </c>
      <c r="B563" s="86">
        <v>41246</v>
      </c>
      <c r="C563" s="253" t="s">
        <v>2</v>
      </c>
      <c r="D563" s="253"/>
      <c r="E563" s="7" t="s">
        <v>334</v>
      </c>
      <c r="F563" s="29"/>
      <c r="G563" s="29"/>
      <c r="H563" s="7" t="s">
        <v>335</v>
      </c>
      <c r="I563" s="29"/>
      <c r="J563" s="166" t="s">
        <v>351</v>
      </c>
      <c r="K563" s="166"/>
      <c r="L563" s="167"/>
      <c r="M563" s="254" t="s">
        <v>0</v>
      </c>
      <c r="N563" s="255"/>
      <c r="O563" s="81">
        <v>10000</v>
      </c>
      <c r="P563" s="254" t="s">
        <v>1</v>
      </c>
      <c r="Q563" s="254"/>
      <c r="R563" s="255"/>
    </row>
    <row r="564" spans="1:18" ht="16.5" customHeight="1">
      <c r="A564" s="39">
        <v>562</v>
      </c>
      <c r="B564" s="127"/>
      <c r="C564" s="253" t="s">
        <v>2</v>
      </c>
      <c r="D564" s="253"/>
      <c r="E564" s="7" t="s">
        <v>334</v>
      </c>
      <c r="F564" s="29"/>
      <c r="G564" s="29"/>
      <c r="H564" s="7" t="s">
        <v>335</v>
      </c>
      <c r="I564" s="29"/>
      <c r="J564" s="166" t="s">
        <v>351</v>
      </c>
      <c r="K564" s="166"/>
      <c r="L564" s="167"/>
      <c r="M564" s="254" t="s">
        <v>0</v>
      </c>
      <c r="N564" s="255"/>
      <c r="O564" s="81">
        <v>10000</v>
      </c>
      <c r="P564" s="254" t="s">
        <v>1</v>
      </c>
      <c r="Q564" s="254"/>
      <c r="R564" s="255"/>
    </row>
    <row r="565" spans="1:18" ht="16.5" customHeight="1">
      <c r="A565" s="39">
        <v>563</v>
      </c>
      <c r="B565" s="127"/>
      <c r="C565" s="253" t="s">
        <v>2</v>
      </c>
      <c r="D565" s="253"/>
      <c r="E565" s="7" t="s">
        <v>334</v>
      </c>
      <c r="F565" s="29"/>
      <c r="G565" s="29"/>
      <c r="H565" s="7" t="s">
        <v>335</v>
      </c>
      <c r="I565" s="29"/>
      <c r="J565" s="166" t="s">
        <v>351</v>
      </c>
      <c r="K565" s="166"/>
      <c r="L565" s="167"/>
      <c r="M565" s="254" t="s">
        <v>0</v>
      </c>
      <c r="N565" s="255"/>
      <c r="O565" s="81">
        <v>500000</v>
      </c>
      <c r="P565" s="254" t="s">
        <v>1</v>
      </c>
      <c r="Q565" s="254"/>
      <c r="R565" s="255"/>
    </row>
    <row r="566" spans="1:18" ht="16.5" customHeight="1">
      <c r="A566" s="39">
        <v>564</v>
      </c>
      <c r="B566" s="86">
        <v>41247</v>
      </c>
      <c r="C566" s="253" t="s">
        <v>2</v>
      </c>
      <c r="D566" s="253"/>
      <c r="E566" s="7" t="s">
        <v>334</v>
      </c>
      <c r="F566" s="29"/>
      <c r="G566" s="29"/>
      <c r="H566" s="7" t="s">
        <v>335</v>
      </c>
      <c r="I566" s="29"/>
      <c r="J566" s="166" t="s">
        <v>351</v>
      </c>
      <c r="K566" s="166"/>
      <c r="L566" s="167"/>
      <c r="M566" s="254" t="s">
        <v>0</v>
      </c>
      <c r="N566" s="255"/>
      <c r="O566" s="81">
        <v>200000</v>
      </c>
      <c r="P566" s="254" t="s">
        <v>1</v>
      </c>
      <c r="Q566" s="254"/>
      <c r="R566" s="255"/>
    </row>
    <row r="567" spans="1:18" ht="16.5" customHeight="1">
      <c r="A567" s="39">
        <v>565</v>
      </c>
      <c r="B567" s="86">
        <v>41254</v>
      </c>
      <c r="C567" s="253" t="s">
        <v>2</v>
      </c>
      <c r="D567" s="253"/>
      <c r="E567" s="7" t="s">
        <v>334</v>
      </c>
      <c r="F567" s="29"/>
      <c r="G567" s="29"/>
      <c r="H567" s="7" t="s">
        <v>335</v>
      </c>
      <c r="I567" s="29"/>
      <c r="J567" s="166" t="s">
        <v>351</v>
      </c>
      <c r="K567" s="166"/>
      <c r="L567" s="167"/>
      <c r="M567" s="254" t="s">
        <v>0</v>
      </c>
      <c r="N567" s="255"/>
      <c r="O567" s="81">
        <v>10000</v>
      </c>
      <c r="P567" s="254" t="s">
        <v>1</v>
      </c>
      <c r="Q567" s="254"/>
      <c r="R567" s="255"/>
    </row>
    <row r="568" spans="1:18" ht="16.5" customHeight="1">
      <c r="A568" s="39">
        <v>566</v>
      </c>
      <c r="B568" s="86">
        <v>41260</v>
      </c>
      <c r="C568" s="253" t="s">
        <v>2</v>
      </c>
      <c r="D568" s="253"/>
      <c r="E568" s="7" t="s">
        <v>334</v>
      </c>
      <c r="F568" s="29"/>
      <c r="G568" s="29"/>
      <c r="H568" s="7" t="s">
        <v>335</v>
      </c>
      <c r="I568" s="29"/>
      <c r="J568" s="166" t="s">
        <v>351</v>
      </c>
      <c r="K568" s="166"/>
      <c r="L568" s="167"/>
      <c r="M568" s="254" t="s">
        <v>0</v>
      </c>
      <c r="N568" s="255"/>
      <c r="O568" s="81">
        <v>10000</v>
      </c>
      <c r="P568" s="254" t="s">
        <v>1</v>
      </c>
      <c r="Q568" s="254"/>
      <c r="R568" s="255"/>
    </row>
    <row r="569" spans="1:18" ht="16.5" customHeight="1">
      <c r="A569" s="39">
        <v>567</v>
      </c>
      <c r="B569" s="127"/>
      <c r="C569" s="253" t="s">
        <v>2</v>
      </c>
      <c r="D569" s="253"/>
      <c r="E569" s="7" t="s">
        <v>334</v>
      </c>
      <c r="F569" s="29"/>
      <c r="G569" s="29"/>
      <c r="H569" s="7" t="s">
        <v>335</v>
      </c>
      <c r="I569" s="29"/>
      <c r="J569" s="166" t="s">
        <v>351</v>
      </c>
      <c r="K569" s="166"/>
      <c r="L569" s="167"/>
      <c r="M569" s="254" t="s">
        <v>0</v>
      </c>
      <c r="N569" s="255"/>
      <c r="O569" s="81">
        <v>10000</v>
      </c>
      <c r="P569" s="254" t="s">
        <v>1</v>
      </c>
      <c r="Q569" s="254"/>
      <c r="R569" s="255"/>
    </row>
    <row r="570" spans="1:18" ht="16.5" customHeight="1">
      <c r="A570" s="39">
        <v>568</v>
      </c>
      <c r="B570" s="127"/>
      <c r="C570" s="253" t="s">
        <v>2</v>
      </c>
      <c r="D570" s="253"/>
      <c r="E570" s="7" t="s">
        <v>334</v>
      </c>
      <c r="F570" s="29"/>
      <c r="G570" s="29"/>
      <c r="H570" s="7" t="s">
        <v>335</v>
      </c>
      <c r="I570" s="29"/>
      <c r="J570" s="166" t="s">
        <v>351</v>
      </c>
      <c r="K570" s="166"/>
      <c r="L570" s="167"/>
      <c r="M570" s="254" t="s">
        <v>0</v>
      </c>
      <c r="N570" s="255"/>
      <c r="O570" s="81">
        <v>100000</v>
      </c>
      <c r="P570" s="254" t="s">
        <v>1</v>
      </c>
      <c r="Q570" s="254"/>
      <c r="R570" s="255"/>
    </row>
    <row r="571" spans="1:18" ht="16.5" customHeight="1">
      <c r="A571" s="39">
        <v>569</v>
      </c>
      <c r="B571" s="86">
        <v>41261</v>
      </c>
      <c r="C571" s="253" t="s">
        <v>2</v>
      </c>
      <c r="D571" s="253"/>
      <c r="E571" s="7" t="s">
        <v>334</v>
      </c>
      <c r="F571" s="29"/>
      <c r="G571" s="29"/>
      <c r="H571" s="7" t="s">
        <v>335</v>
      </c>
      <c r="I571" s="29"/>
      <c r="J571" s="166" t="s">
        <v>351</v>
      </c>
      <c r="K571" s="166"/>
      <c r="L571" s="167"/>
      <c r="M571" s="254" t="s">
        <v>0</v>
      </c>
      <c r="N571" s="255"/>
      <c r="O571" s="81">
        <v>10000</v>
      </c>
      <c r="P571" s="254" t="s">
        <v>1</v>
      </c>
      <c r="Q571" s="254"/>
      <c r="R571" s="255"/>
    </row>
    <row r="572" spans="1:18" ht="16.5" customHeight="1">
      <c r="A572" s="39">
        <v>570</v>
      </c>
      <c r="B572" s="86">
        <v>41263</v>
      </c>
      <c r="C572" s="256" t="s">
        <v>2</v>
      </c>
      <c r="D572" s="256"/>
      <c r="E572" s="7" t="s">
        <v>334</v>
      </c>
      <c r="F572" s="30"/>
      <c r="G572" s="30"/>
      <c r="H572" s="7" t="s">
        <v>335</v>
      </c>
      <c r="I572" s="30"/>
      <c r="J572" s="166" t="s">
        <v>351</v>
      </c>
      <c r="K572" s="166"/>
      <c r="L572" s="167"/>
      <c r="M572" s="257" t="s">
        <v>0</v>
      </c>
      <c r="N572" s="258"/>
      <c r="O572" s="81">
        <v>10000</v>
      </c>
      <c r="P572" s="257" t="s">
        <v>1</v>
      </c>
      <c r="Q572" s="257"/>
      <c r="R572" s="258"/>
    </row>
    <row r="573" spans="1:18" ht="16.5" customHeight="1">
      <c r="A573" s="39">
        <v>571</v>
      </c>
      <c r="B573" s="86">
        <v>41264</v>
      </c>
      <c r="C573" s="256" t="s">
        <v>2</v>
      </c>
      <c r="D573" s="256"/>
      <c r="E573" s="7" t="s">
        <v>334</v>
      </c>
      <c r="F573" s="30"/>
      <c r="G573" s="30"/>
      <c r="H573" s="7" t="s">
        <v>335</v>
      </c>
      <c r="I573" s="30"/>
      <c r="J573" s="166" t="s">
        <v>351</v>
      </c>
      <c r="K573" s="166"/>
      <c r="L573" s="167"/>
      <c r="M573" s="257" t="s">
        <v>0</v>
      </c>
      <c r="N573" s="258"/>
      <c r="O573" s="81">
        <v>100000</v>
      </c>
      <c r="P573" s="257" t="s">
        <v>1</v>
      </c>
      <c r="Q573" s="257"/>
      <c r="R573" s="258"/>
    </row>
    <row r="574" spans="1:18" ht="16.5" customHeight="1">
      <c r="A574" s="39">
        <v>572</v>
      </c>
      <c r="B574" s="86">
        <v>41267</v>
      </c>
      <c r="C574" s="256" t="s">
        <v>2</v>
      </c>
      <c r="D574" s="256"/>
      <c r="E574" s="7" t="s">
        <v>334</v>
      </c>
      <c r="F574" s="30"/>
      <c r="G574" s="30"/>
      <c r="H574" s="7" t="s">
        <v>335</v>
      </c>
      <c r="I574" s="30"/>
      <c r="J574" s="166" t="s">
        <v>351</v>
      </c>
      <c r="K574" s="166"/>
      <c r="L574" s="167"/>
      <c r="M574" s="257" t="s">
        <v>0</v>
      </c>
      <c r="N574" s="258"/>
      <c r="O574" s="81">
        <v>30000</v>
      </c>
      <c r="P574" s="257" t="s">
        <v>1</v>
      </c>
      <c r="Q574" s="257"/>
      <c r="R574" s="258"/>
    </row>
    <row r="575" spans="1:18" ht="16.5" customHeight="1">
      <c r="A575" s="39">
        <v>573</v>
      </c>
      <c r="B575" s="86">
        <v>41267</v>
      </c>
      <c r="C575" s="256" t="s">
        <v>2</v>
      </c>
      <c r="D575" s="256"/>
      <c r="E575" s="7" t="s">
        <v>334</v>
      </c>
      <c r="F575" s="30"/>
      <c r="G575" s="30"/>
      <c r="H575" s="7" t="s">
        <v>335</v>
      </c>
      <c r="I575" s="30"/>
      <c r="J575" s="166" t="s">
        <v>351</v>
      </c>
      <c r="K575" s="166"/>
      <c r="L575" s="167"/>
      <c r="M575" s="257" t="s">
        <v>0</v>
      </c>
      <c r="N575" s="258"/>
      <c r="O575" s="81">
        <v>100000</v>
      </c>
      <c r="P575" s="257" t="s">
        <v>1</v>
      </c>
      <c r="Q575" s="257"/>
      <c r="R575" s="258"/>
    </row>
    <row r="576" spans="1:18" ht="16.5" customHeight="1">
      <c r="A576" s="39">
        <v>574</v>
      </c>
      <c r="B576" s="127"/>
      <c r="C576" s="256" t="s">
        <v>2</v>
      </c>
      <c r="D576" s="256"/>
      <c r="E576" s="7" t="s">
        <v>334</v>
      </c>
      <c r="F576" s="30"/>
      <c r="G576" s="30"/>
      <c r="H576" s="7" t="s">
        <v>335</v>
      </c>
      <c r="I576" s="30"/>
      <c r="J576" s="166" t="s">
        <v>351</v>
      </c>
      <c r="K576" s="166"/>
      <c r="L576" s="167"/>
      <c r="M576" s="257" t="s">
        <v>0</v>
      </c>
      <c r="N576" s="258"/>
      <c r="O576" s="81">
        <v>20000</v>
      </c>
      <c r="P576" s="257" t="s">
        <v>1</v>
      </c>
      <c r="Q576" s="257"/>
      <c r="R576" s="258"/>
    </row>
    <row r="577" spans="1:18" ht="16.5" customHeight="1">
      <c r="A577" s="39">
        <v>575</v>
      </c>
      <c r="B577" s="127"/>
      <c r="C577" s="256" t="s">
        <v>2</v>
      </c>
      <c r="D577" s="256"/>
      <c r="E577" s="7" t="s">
        <v>334</v>
      </c>
      <c r="F577" s="30"/>
      <c r="G577" s="30"/>
      <c r="H577" s="7" t="s">
        <v>335</v>
      </c>
      <c r="I577" s="30"/>
      <c r="J577" s="166" t="s">
        <v>351</v>
      </c>
      <c r="K577" s="166"/>
      <c r="L577" s="167"/>
      <c r="M577" s="257" t="s">
        <v>0</v>
      </c>
      <c r="N577" s="258"/>
      <c r="O577" s="81">
        <v>100000</v>
      </c>
      <c r="P577" s="257" t="s">
        <v>1</v>
      </c>
      <c r="Q577" s="257"/>
      <c r="R577" s="258"/>
    </row>
    <row r="578" spans="1:18" ht="16.5" customHeight="1">
      <c r="A578" s="39">
        <v>576</v>
      </c>
      <c r="B578" s="127"/>
      <c r="C578" s="256" t="s">
        <v>2</v>
      </c>
      <c r="D578" s="256"/>
      <c r="E578" s="7" t="s">
        <v>334</v>
      </c>
      <c r="F578" s="30"/>
      <c r="G578" s="30"/>
      <c r="H578" s="7" t="s">
        <v>335</v>
      </c>
      <c r="I578" s="30"/>
      <c r="J578" s="166" t="s">
        <v>351</v>
      </c>
      <c r="K578" s="166"/>
      <c r="L578" s="167"/>
      <c r="M578" s="257" t="s">
        <v>0</v>
      </c>
      <c r="N578" s="258"/>
      <c r="O578" s="81">
        <v>10000</v>
      </c>
      <c r="P578" s="257" t="s">
        <v>1</v>
      </c>
      <c r="Q578" s="257"/>
      <c r="R578" s="258"/>
    </row>
    <row r="579" spans="1:18" ht="16.5" customHeight="1">
      <c r="A579" s="39">
        <v>577</v>
      </c>
      <c r="B579" s="127"/>
      <c r="C579" s="256" t="s">
        <v>2</v>
      </c>
      <c r="D579" s="256"/>
      <c r="E579" s="7" t="s">
        <v>334</v>
      </c>
      <c r="F579" s="30"/>
      <c r="G579" s="30"/>
      <c r="H579" s="7" t="s">
        <v>335</v>
      </c>
      <c r="I579" s="30"/>
      <c r="J579" s="166" t="s">
        <v>351</v>
      </c>
      <c r="K579" s="166"/>
      <c r="L579" s="167"/>
      <c r="M579" s="257" t="s">
        <v>0</v>
      </c>
      <c r="N579" s="258"/>
      <c r="O579" s="81">
        <v>10000</v>
      </c>
      <c r="P579" s="257" t="s">
        <v>1</v>
      </c>
      <c r="Q579" s="257"/>
      <c r="R579" s="258"/>
    </row>
    <row r="580" spans="1:18" ht="16.5" customHeight="1">
      <c r="A580" s="39">
        <v>578</v>
      </c>
      <c r="B580" s="127"/>
      <c r="C580" s="256" t="s">
        <v>2</v>
      </c>
      <c r="D580" s="256"/>
      <c r="E580" s="7" t="s">
        <v>334</v>
      </c>
      <c r="F580" s="30"/>
      <c r="G580" s="30"/>
      <c r="H580" s="7" t="s">
        <v>335</v>
      </c>
      <c r="I580" s="30"/>
      <c r="J580" s="166" t="s">
        <v>351</v>
      </c>
      <c r="K580" s="166"/>
      <c r="L580" s="167"/>
      <c r="M580" s="257" t="s">
        <v>0</v>
      </c>
      <c r="N580" s="258"/>
      <c r="O580" s="81">
        <v>10000</v>
      </c>
      <c r="P580" s="257" t="s">
        <v>1</v>
      </c>
      <c r="Q580" s="257"/>
      <c r="R580" s="258"/>
    </row>
    <row r="581" spans="1:18" ht="16.5" customHeight="1">
      <c r="A581" s="39">
        <v>579</v>
      </c>
      <c r="B581" s="127"/>
      <c r="C581" s="256" t="s">
        <v>2</v>
      </c>
      <c r="D581" s="256"/>
      <c r="E581" s="7" t="s">
        <v>334</v>
      </c>
      <c r="F581" s="30"/>
      <c r="G581" s="30"/>
      <c r="H581" s="7" t="s">
        <v>335</v>
      </c>
      <c r="I581" s="30"/>
      <c r="J581" s="166" t="s">
        <v>351</v>
      </c>
      <c r="K581" s="166"/>
      <c r="L581" s="167"/>
      <c r="M581" s="257" t="s">
        <v>0</v>
      </c>
      <c r="N581" s="258"/>
      <c r="O581" s="81">
        <v>10000</v>
      </c>
      <c r="P581" s="257" t="s">
        <v>1</v>
      </c>
      <c r="Q581" s="257"/>
      <c r="R581" s="258"/>
    </row>
    <row r="582" spans="1:18" ht="16.5" customHeight="1">
      <c r="A582" s="39">
        <v>580</v>
      </c>
      <c r="B582" s="127"/>
      <c r="C582" s="256" t="s">
        <v>2</v>
      </c>
      <c r="D582" s="256"/>
      <c r="E582" s="7" t="s">
        <v>334</v>
      </c>
      <c r="F582" s="30"/>
      <c r="G582" s="30"/>
      <c r="H582" s="7" t="s">
        <v>335</v>
      </c>
      <c r="I582" s="30"/>
      <c r="J582" s="166" t="s">
        <v>351</v>
      </c>
      <c r="K582" s="166"/>
      <c r="L582" s="167"/>
      <c r="M582" s="257" t="s">
        <v>0</v>
      </c>
      <c r="N582" s="258"/>
      <c r="O582" s="81">
        <v>10000</v>
      </c>
      <c r="P582" s="257" t="s">
        <v>1</v>
      </c>
      <c r="Q582" s="257"/>
      <c r="R582" s="258"/>
    </row>
    <row r="583" spans="1:18" ht="16.5" customHeight="1">
      <c r="A583" s="39">
        <v>581</v>
      </c>
      <c r="B583" s="127"/>
      <c r="C583" s="256" t="s">
        <v>2</v>
      </c>
      <c r="D583" s="256"/>
      <c r="E583" s="7" t="s">
        <v>334</v>
      </c>
      <c r="F583" s="30"/>
      <c r="G583" s="30"/>
      <c r="H583" s="7" t="s">
        <v>335</v>
      </c>
      <c r="I583" s="30"/>
      <c r="J583" s="166" t="s">
        <v>351</v>
      </c>
      <c r="K583" s="166"/>
      <c r="L583" s="167"/>
      <c r="M583" s="257" t="s">
        <v>0</v>
      </c>
      <c r="N583" s="258"/>
      <c r="O583" s="81">
        <v>10000</v>
      </c>
      <c r="P583" s="257" t="s">
        <v>1</v>
      </c>
      <c r="Q583" s="257"/>
      <c r="R583" s="258"/>
    </row>
    <row r="584" spans="1:18" ht="16.5" customHeight="1">
      <c r="A584" s="39">
        <v>582</v>
      </c>
      <c r="B584" s="127"/>
      <c r="C584" s="256" t="s">
        <v>2</v>
      </c>
      <c r="D584" s="256"/>
      <c r="E584" s="7" t="s">
        <v>334</v>
      </c>
      <c r="F584" s="30"/>
      <c r="G584" s="30"/>
      <c r="H584" s="7" t="s">
        <v>335</v>
      </c>
      <c r="I584" s="30"/>
      <c r="J584" s="166" t="s">
        <v>351</v>
      </c>
      <c r="K584" s="166"/>
      <c r="L584" s="167"/>
      <c r="M584" s="257" t="s">
        <v>0</v>
      </c>
      <c r="N584" s="258"/>
      <c r="O584" s="81">
        <v>10000</v>
      </c>
      <c r="P584" s="257" t="s">
        <v>1</v>
      </c>
      <c r="Q584" s="257"/>
      <c r="R584" s="258"/>
    </row>
    <row r="585" spans="1:18" ht="16.5" customHeight="1">
      <c r="A585" s="39">
        <v>583</v>
      </c>
      <c r="B585" s="127"/>
      <c r="C585" s="256" t="s">
        <v>2</v>
      </c>
      <c r="D585" s="256"/>
      <c r="E585" s="7" t="s">
        <v>334</v>
      </c>
      <c r="F585" s="30"/>
      <c r="G585" s="30"/>
      <c r="H585" s="7" t="s">
        <v>335</v>
      </c>
      <c r="I585" s="30"/>
      <c r="J585" s="166" t="s">
        <v>351</v>
      </c>
      <c r="K585" s="166"/>
      <c r="L585" s="167"/>
      <c r="M585" s="257" t="s">
        <v>0</v>
      </c>
      <c r="N585" s="258"/>
      <c r="O585" s="81">
        <v>10000</v>
      </c>
      <c r="P585" s="257" t="s">
        <v>1</v>
      </c>
      <c r="Q585" s="257"/>
      <c r="R585" s="258"/>
    </row>
    <row r="586" spans="1:18" ht="16.5" customHeight="1">
      <c r="A586" s="39">
        <v>584</v>
      </c>
      <c r="B586" s="127"/>
      <c r="C586" s="256" t="s">
        <v>2</v>
      </c>
      <c r="D586" s="256"/>
      <c r="E586" s="7" t="s">
        <v>334</v>
      </c>
      <c r="F586" s="30"/>
      <c r="G586" s="30"/>
      <c r="H586" s="7" t="s">
        <v>335</v>
      </c>
      <c r="I586" s="30"/>
      <c r="J586" s="166" t="s">
        <v>351</v>
      </c>
      <c r="K586" s="166"/>
      <c r="L586" s="167"/>
      <c r="M586" s="257" t="s">
        <v>0</v>
      </c>
      <c r="N586" s="258"/>
      <c r="O586" s="81">
        <v>10000</v>
      </c>
      <c r="P586" s="257" t="s">
        <v>1</v>
      </c>
      <c r="Q586" s="257"/>
      <c r="R586" s="258"/>
    </row>
    <row r="587" spans="1:18" ht="16.5" customHeight="1">
      <c r="A587" s="39">
        <v>585</v>
      </c>
      <c r="B587" s="127"/>
      <c r="C587" s="256" t="s">
        <v>2</v>
      </c>
      <c r="D587" s="256"/>
      <c r="E587" s="7" t="s">
        <v>334</v>
      </c>
      <c r="F587" s="30"/>
      <c r="G587" s="30"/>
      <c r="H587" s="7" t="s">
        <v>335</v>
      </c>
      <c r="I587" s="30"/>
      <c r="J587" s="166" t="s">
        <v>351</v>
      </c>
      <c r="K587" s="166"/>
      <c r="L587" s="167"/>
      <c r="M587" s="257" t="s">
        <v>0</v>
      </c>
      <c r="N587" s="258"/>
      <c r="O587" s="81">
        <v>10000</v>
      </c>
      <c r="P587" s="257" t="s">
        <v>1</v>
      </c>
      <c r="Q587" s="257"/>
      <c r="R587" s="258"/>
    </row>
    <row r="588" spans="1:18" ht="16.5" customHeight="1">
      <c r="A588" s="39">
        <v>586</v>
      </c>
      <c r="B588" s="127"/>
      <c r="C588" s="256" t="s">
        <v>2</v>
      </c>
      <c r="D588" s="256"/>
      <c r="E588" s="7" t="s">
        <v>334</v>
      </c>
      <c r="F588" s="30"/>
      <c r="G588" s="30"/>
      <c r="H588" s="7" t="s">
        <v>335</v>
      </c>
      <c r="I588" s="30"/>
      <c r="J588" s="166" t="s">
        <v>351</v>
      </c>
      <c r="K588" s="166"/>
      <c r="L588" s="167"/>
      <c r="M588" s="257" t="s">
        <v>0</v>
      </c>
      <c r="N588" s="258"/>
      <c r="O588" s="81">
        <v>10000</v>
      </c>
      <c r="P588" s="257" t="s">
        <v>1</v>
      </c>
      <c r="Q588" s="257"/>
      <c r="R588" s="258"/>
    </row>
    <row r="589" spans="1:18" ht="16.5" customHeight="1">
      <c r="A589" s="39">
        <v>587</v>
      </c>
      <c r="B589" s="127"/>
      <c r="C589" s="256" t="s">
        <v>2</v>
      </c>
      <c r="D589" s="256"/>
      <c r="E589" s="7" t="s">
        <v>334</v>
      </c>
      <c r="F589" s="30"/>
      <c r="G589" s="30"/>
      <c r="H589" s="7" t="s">
        <v>335</v>
      </c>
      <c r="I589" s="30"/>
      <c r="J589" s="166" t="s">
        <v>351</v>
      </c>
      <c r="K589" s="166"/>
      <c r="L589" s="167"/>
      <c r="M589" s="257" t="s">
        <v>0</v>
      </c>
      <c r="N589" s="258"/>
      <c r="O589" s="81">
        <v>10000</v>
      </c>
      <c r="P589" s="257" t="s">
        <v>1</v>
      </c>
      <c r="Q589" s="257"/>
      <c r="R589" s="258"/>
    </row>
    <row r="590" spans="1:18" ht="16.5" customHeight="1">
      <c r="A590" s="39">
        <v>588</v>
      </c>
      <c r="B590" s="127"/>
      <c r="C590" s="256" t="s">
        <v>2</v>
      </c>
      <c r="D590" s="256"/>
      <c r="E590" s="7" t="s">
        <v>334</v>
      </c>
      <c r="F590" s="30"/>
      <c r="G590" s="30"/>
      <c r="H590" s="7" t="s">
        <v>335</v>
      </c>
      <c r="I590" s="30"/>
      <c r="J590" s="166" t="s">
        <v>351</v>
      </c>
      <c r="K590" s="166"/>
      <c r="L590" s="167"/>
      <c r="M590" s="257" t="s">
        <v>0</v>
      </c>
      <c r="N590" s="258"/>
      <c r="O590" s="81">
        <v>10000</v>
      </c>
      <c r="P590" s="257" t="s">
        <v>1</v>
      </c>
      <c r="Q590" s="257"/>
      <c r="R590" s="258"/>
    </row>
    <row r="591" spans="1:18" ht="16.5" customHeight="1">
      <c r="A591" s="39">
        <v>589</v>
      </c>
      <c r="B591" s="127"/>
      <c r="C591" s="256" t="s">
        <v>2</v>
      </c>
      <c r="D591" s="256"/>
      <c r="E591" s="7" t="s">
        <v>334</v>
      </c>
      <c r="F591" s="30"/>
      <c r="G591" s="30"/>
      <c r="H591" s="7" t="s">
        <v>335</v>
      </c>
      <c r="I591" s="30"/>
      <c r="J591" s="166" t="s">
        <v>351</v>
      </c>
      <c r="K591" s="166"/>
      <c r="L591" s="167"/>
      <c r="M591" s="257" t="s">
        <v>0</v>
      </c>
      <c r="N591" s="258"/>
      <c r="O591" s="81">
        <v>10000</v>
      </c>
      <c r="P591" s="257" t="s">
        <v>1</v>
      </c>
      <c r="Q591" s="257"/>
      <c r="R591" s="258"/>
    </row>
    <row r="592" spans="1:18" ht="16.5" customHeight="1">
      <c r="A592" s="39">
        <v>590</v>
      </c>
      <c r="B592" s="127"/>
      <c r="C592" s="256" t="s">
        <v>2</v>
      </c>
      <c r="D592" s="256"/>
      <c r="E592" s="7" t="s">
        <v>334</v>
      </c>
      <c r="F592" s="30"/>
      <c r="G592" s="30"/>
      <c r="H592" s="7" t="s">
        <v>335</v>
      </c>
      <c r="I592" s="30"/>
      <c r="J592" s="166" t="s">
        <v>351</v>
      </c>
      <c r="K592" s="166"/>
      <c r="L592" s="167"/>
      <c r="M592" s="257" t="s">
        <v>0</v>
      </c>
      <c r="N592" s="258"/>
      <c r="O592" s="81">
        <v>10000</v>
      </c>
      <c r="P592" s="257" t="s">
        <v>1</v>
      </c>
      <c r="Q592" s="257"/>
      <c r="R592" s="258"/>
    </row>
    <row r="593" spans="1:18" ht="16.5" customHeight="1">
      <c r="A593" s="39">
        <v>591</v>
      </c>
      <c r="B593" s="127"/>
      <c r="C593" s="256" t="s">
        <v>2</v>
      </c>
      <c r="D593" s="256"/>
      <c r="E593" s="7" t="s">
        <v>334</v>
      </c>
      <c r="F593" s="30"/>
      <c r="G593" s="30"/>
      <c r="H593" s="7" t="s">
        <v>335</v>
      </c>
      <c r="I593" s="30"/>
      <c r="J593" s="166" t="s">
        <v>351</v>
      </c>
      <c r="K593" s="166"/>
      <c r="L593" s="167"/>
      <c r="M593" s="257" t="s">
        <v>0</v>
      </c>
      <c r="N593" s="258"/>
      <c r="O593" s="81">
        <v>10000</v>
      </c>
      <c r="P593" s="257" t="s">
        <v>1</v>
      </c>
      <c r="Q593" s="257"/>
      <c r="R593" s="258"/>
    </row>
    <row r="594" spans="1:18" ht="16.5" customHeight="1">
      <c r="A594" s="39">
        <v>592</v>
      </c>
      <c r="B594" s="127"/>
      <c r="C594" s="259" t="s">
        <v>2</v>
      </c>
      <c r="D594" s="259"/>
      <c r="E594" s="7" t="s">
        <v>334</v>
      </c>
      <c r="F594" s="31"/>
      <c r="G594" s="31"/>
      <c r="H594" s="7" t="s">
        <v>335</v>
      </c>
      <c r="I594" s="31"/>
      <c r="J594" s="166" t="s">
        <v>351</v>
      </c>
      <c r="K594" s="166"/>
      <c r="L594" s="167"/>
      <c r="M594" s="172" t="s">
        <v>0</v>
      </c>
      <c r="N594" s="173"/>
      <c r="O594" s="81">
        <v>10000</v>
      </c>
      <c r="P594" s="172" t="s">
        <v>1</v>
      </c>
      <c r="Q594" s="172"/>
      <c r="R594" s="173"/>
    </row>
    <row r="595" spans="1:18" ht="16.5" customHeight="1">
      <c r="A595" s="39">
        <v>593</v>
      </c>
      <c r="B595" s="127"/>
      <c r="C595" s="259" t="s">
        <v>2</v>
      </c>
      <c r="D595" s="259"/>
      <c r="E595" s="7" t="s">
        <v>334</v>
      </c>
      <c r="F595" s="31"/>
      <c r="G595" s="31"/>
      <c r="H595" s="7" t="s">
        <v>335</v>
      </c>
      <c r="I595" s="31"/>
      <c r="J595" s="166" t="s">
        <v>351</v>
      </c>
      <c r="K595" s="166"/>
      <c r="L595" s="167"/>
      <c r="M595" s="172" t="s">
        <v>0</v>
      </c>
      <c r="N595" s="173"/>
      <c r="O595" s="81">
        <v>10000</v>
      </c>
      <c r="P595" s="172" t="s">
        <v>1</v>
      </c>
      <c r="Q595" s="172"/>
      <c r="R595" s="173"/>
    </row>
    <row r="596" spans="1:18" ht="16.5" customHeight="1">
      <c r="A596" s="39">
        <v>594</v>
      </c>
      <c r="B596" s="127"/>
      <c r="C596" s="259" t="s">
        <v>2</v>
      </c>
      <c r="D596" s="259"/>
      <c r="E596" s="7" t="s">
        <v>334</v>
      </c>
      <c r="F596" s="31"/>
      <c r="G596" s="31"/>
      <c r="H596" s="7" t="s">
        <v>335</v>
      </c>
      <c r="I596" s="31"/>
      <c r="J596" s="166" t="s">
        <v>351</v>
      </c>
      <c r="K596" s="166"/>
      <c r="L596" s="167"/>
      <c r="M596" s="172" t="s">
        <v>0</v>
      </c>
      <c r="N596" s="173"/>
      <c r="O596" s="81">
        <v>10000</v>
      </c>
      <c r="P596" s="172" t="s">
        <v>1</v>
      </c>
      <c r="Q596" s="172"/>
      <c r="R596" s="173"/>
    </row>
    <row r="597" spans="1:18" ht="16.5" customHeight="1">
      <c r="A597" s="44">
        <v>595</v>
      </c>
      <c r="B597" s="127"/>
      <c r="C597" s="170" t="s">
        <v>353</v>
      </c>
      <c r="D597" s="171"/>
      <c r="E597" s="7" t="s">
        <v>354</v>
      </c>
      <c r="F597" s="31"/>
      <c r="G597" s="31"/>
      <c r="H597" s="7" t="s">
        <v>355</v>
      </c>
      <c r="I597" s="31"/>
      <c r="J597" s="166" t="s">
        <v>351</v>
      </c>
      <c r="K597" s="166"/>
      <c r="L597" s="167"/>
      <c r="M597" s="172" t="s">
        <v>0</v>
      </c>
      <c r="N597" s="173"/>
      <c r="O597" s="81">
        <v>20000</v>
      </c>
      <c r="P597" s="174" t="s">
        <v>356</v>
      </c>
      <c r="Q597" s="172"/>
      <c r="R597" s="173"/>
    </row>
    <row r="598" spans="1:18" ht="16.5" customHeight="1">
      <c r="A598" s="44">
        <v>596</v>
      </c>
      <c r="B598" s="86">
        <v>41269</v>
      </c>
      <c r="C598" s="259" t="s">
        <v>2</v>
      </c>
      <c r="D598" s="259"/>
      <c r="E598" s="7" t="s">
        <v>334</v>
      </c>
      <c r="F598" s="31"/>
      <c r="G598" s="31"/>
      <c r="H598" s="7" t="s">
        <v>335</v>
      </c>
      <c r="I598" s="31"/>
      <c r="J598" s="166" t="s">
        <v>351</v>
      </c>
      <c r="K598" s="166"/>
      <c r="L598" s="167"/>
      <c r="M598" s="172" t="s">
        <v>0</v>
      </c>
      <c r="N598" s="173"/>
      <c r="O598" s="84">
        <v>5000</v>
      </c>
      <c r="P598" s="172" t="s">
        <v>1</v>
      </c>
      <c r="Q598" s="172"/>
      <c r="R598" s="173"/>
    </row>
    <row r="599" spans="1:18" ht="16.5" customHeight="1">
      <c r="A599" s="44">
        <v>597</v>
      </c>
      <c r="B599" s="129"/>
      <c r="C599" s="259" t="s">
        <v>2</v>
      </c>
      <c r="D599" s="259"/>
      <c r="E599" s="7" t="s">
        <v>334</v>
      </c>
      <c r="F599" s="31"/>
      <c r="G599" s="31"/>
      <c r="H599" s="7" t="s">
        <v>335</v>
      </c>
      <c r="I599" s="31"/>
      <c r="J599" s="166" t="s">
        <v>351</v>
      </c>
      <c r="K599" s="166"/>
      <c r="L599" s="167"/>
      <c r="M599" s="172" t="s">
        <v>0</v>
      </c>
      <c r="N599" s="173"/>
      <c r="O599" s="84">
        <v>20000</v>
      </c>
      <c r="P599" s="172" t="s">
        <v>1</v>
      </c>
      <c r="Q599" s="172"/>
      <c r="R599" s="173"/>
    </row>
    <row r="600" spans="1:18" ht="16.5" customHeight="1">
      <c r="A600" s="44">
        <v>598</v>
      </c>
      <c r="B600" s="129"/>
      <c r="C600" s="259" t="s">
        <v>2</v>
      </c>
      <c r="D600" s="259"/>
      <c r="E600" s="7" t="s">
        <v>334</v>
      </c>
      <c r="F600" s="31"/>
      <c r="G600" s="31"/>
      <c r="H600" s="7" t="s">
        <v>335</v>
      </c>
      <c r="I600" s="31"/>
      <c r="J600" s="166" t="s">
        <v>351</v>
      </c>
      <c r="K600" s="166"/>
      <c r="L600" s="167"/>
      <c r="M600" s="172" t="s">
        <v>0</v>
      </c>
      <c r="N600" s="173"/>
      <c r="O600" s="84">
        <v>10000</v>
      </c>
      <c r="P600" s="172" t="s">
        <v>1</v>
      </c>
      <c r="Q600" s="172"/>
      <c r="R600" s="173"/>
    </row>
    <row r="601" spans="1:18" ht="16.5" customHeight="1">
      <c r="A601" s="44">
        <v>599</v>
      </c>
      <c r="B601" s="129"/>
      <c r="C601" s="259" t="s">
        <v>2</v>
      </c>
      <c r="D601" s="259"/>
      <c r="E601" s="7" t="s">
        <v>334</v>
      </c>
      <c r="F601" s="31"/>
      <c r="G601" s="31"/>
      <c r="H601" s="7" t="s">
        <v>335</v>
      </c>
      <c r="I601" s="31"/>
      <c r="J601" s="166" t="s">
        <v>351</v>
      </c>
      <c r="K601" s="166"/>
      <c r="L601" s="167"/>
      <c r="M601" s="172" t="s">
        <v>0</v>
      </c>
      <c r="N601" s="173"/>
      <c r="O601" s="84">
        <v>300000</v>
      </c>
      <c r="P601" s="172" t="s">
        <v>1</v>
      </c>
      <c r="Q601" s="172"/>
      <c r="R601" s="173"/>
    </row>
    <row r="602" spans="1:18" ht="16.5" customHeight="1">
      <c r="A602" s="44">
        <v>600</v>
      </c>
      <c r="B602" s="129"/>
      <c r="C602" s="259" t="s">
        <v>2</v>
      </c>
      <c r="D602" s="259"/>
      <c r="E602" s="7" t="s">
        <v>334</v>
      </c>
      <c r="F602" s="31"/>
      <c r="G602" s="31"/>
      <c r="H602" s="7" t="s">
        <v>335</v>
      </c>
      <c r="I602" s="31"/>
      <c r="J602" s="166" t="s">
        <v>351</v>
      </c>
      <c r="K602" s="166"/>
      <c r="L602" s="167"/>
      <c r="M602" s="172" t="s">
        <v>0</v>
      </c>
      <c r="N602" s="173"/>
      <c r="O602" s="84">
        <v>10000</v>
      </c>
      <c r="P602" s="172" t="s">
        <v>1</v>
      </c>
      <c r="Q602" s="172"/>
      <c r="R602" s="173"/>
    </row>
    <row r="603" spans="1:18" ht="16.5" customHeight="1">
      <c r="A603" s="44">
        <v>601</v>
      </c>
      <c r="B603" s="86">
        <v>41272</v>
      </c>
      <c r="C603" s="259" t="s">
        <v>2</v>
      </c>
      <c r="D603" s="259"/>
      <c r="E603" s="7" t="s">
        <v>334</v>
      </c>
      <c r="F603" s="31"/>
      <c r="G603" s="31"/>
      <c r="H603" s="7" t="s">
        <v>335</v>
      </c>
      <c r="I603" s="31"/>
      <c r="J603" s="166" t="s">
        <v>351</v>
      </c>
      <c r="K603" s="166"/>
      <c r="L603" s="167"/>
      <c r="M603" s="172" t="s">
        <v>0</v>
      </c>
      <c r="N603" s="173"/>
      <c r="O603" s="81">
        <v>50000</v>
      </c>
      <c r="P603" s="172" t="s">
        <v>1</v>
      </c>
      <c r="Q603" s="172"/>
      <c r="R603" s="173"/>
    </row>
    <row r="604" spans="1:18" ht="16.5" customHeight="1">
      <c r="A604" s="44">
        <v>602</v>
      </c>
      <c r="B604" s="85">
        <v>41274</v>
      </c>
      <c r="C604" s="259" t="s">
        <v>2</v>
      </c>
      <c r="D604" s="259"/>
      <c r="E604" s="7" t="s">
        <v>334</v>
      </c>
      <c r="F604" s="31"/>
      <c r="G604" s="31"/>
      <c r="H604" s="7" t="s">
        <v>335</v>
      </c>
      <c r="I604" s="31"/>
      <c r="J604" s="166" t="s">
        <v>351</v>
      </c>
      <c r="K604" s="166"/>
      <c r="L604" s="167"/>
      <c r="M604" s="172" t="s">
        <v>0</v>
      </c>
      <c r="N604" s="173"/>
      <c r="O604" s="81">
        <v>10000</v>
      </c>
      <c r="P604" s="172" t="s">
        <v>1</v>
      </c>
      <c r="Q604" s="172"/>
      <c r="R604" s="173"/>
    </row>
    <row r="605" spans="1:18" ht="16.5" customHeight="1">
      <c r="A605" s="44">
        <v>603</v>
      </c>
      <c r="B605" s="130"/>
      <c r="C605" s="259" t="s">
        <v>2</v>
      </c>
      <c r="D605" s="259"/>
      <c r="E605" s="7" t="s">
        <v>334</v>
      </c>
      <c r="F605" s="31"/>
      <c r="G605" s="31"/>
      <c r="H605" s="7" t="s">
        <v>335</v>
      </c>
      <c r="I605" s="31"/>
      <c r="J605" s="166" t="s">
        <v>351</v>
      </c>
      <c r="K605" s="166"/>
      <c r="L605" s="167"/>
      <c r="M605" s="172" t="s">
        <v>0</v>
      </c>
      <c r="N605" s="173"/>
      <c r="O605" s="81">
        <v>50000</v>
      </c>
      <c r="P605" s="172" t="s">
        <v>1</v>
      </c>
      <c r="Q605" s="172"/>
      <c r="R605" s="173"/>
    </row>
    <row r="606" spans="1:18" ht="16.5" customHeight="1">
      <c r="A606" s="44">
        <v>604</v>
      </c>
      <c r="B606" s="130"/>
      <c r="C606" s="259" t="s">
        <v>2</v>
      </c>
      <c r="D606" s="259"/>
      <c r="E606" s="7" t="s">
        <v>334</v>
      </c>
      <c r="F606" s="31"/>
      <c r="G606" s="31"/>
      <c r="H606" s="7" t="s">
        <v>335</v>
      </c>
      <c r="I606" s="31"/>
      <c r="J606" s="166" t="s">
        <v>351</v>
      </c>
      <c r="K606" s="166"/>
      <c r="L606" s="167"/>
      <c r="M606" s="172" t="s">
        <v>0</v>
      </c>
      <c r="N606" s="173"/>
      <c r="O606" s="81">
        <v>20000</v>
      </c>
      <c r="P606" s="172" t="s">
        <v>1</v>
      </c>
      <c r="Q606" s="172"/>
      <c r="R606" s="173"/>
    </row>
    <row r="607" spans="1:18" ht="16.5" customHeight="1">
      <c r="A607" s="44">
        <v>605</v>
      </c>
      <c r="B607" s="130"/>
      <c r="C607" s="259" t="s">
        <v>2</v>
      </c>
      <c r="D607" s="259"/>
      <c r="E607" s="7" t="s">
        <v>334</v>
      </c>
      <c r="F607" s="31"/>
      <c r="G607" s="31"/>
      <c r="H607" s="7" t="s">
        <v>335</v>
      </c>
      <c r="I607" s="31"/>
      <c r="J607" s="166" t="s">
        <v>351</v>
      </c>
      <c r="K607" s="166"/>
      <c r="L607" s="167"/>
      <c r="M607" s="172" t="s">
        <v>0</v>
      </c>
      <c r="N607" s="173"/>
      <c r="O607" s="81">
        <v>10000</v>
      </c>
      <c r="P607" s="172" t="s">
        <v>1</v>
      </c>
      <c r="Q607" s="172"/>
      <c r="R607" s="173"/>
    </row>
    <row r="608" spans="1:18" ht="16.5" customHeight="1">
      <c r="A608" s="44">
        <v>606</v>
      </c>
      <c r="B608" s="130"/>
      <c r="C608" s="259" t="s">
        <v>2</v>
      </c>
      <c r="D608" s="259"/>
      <c r="E608" s="7" t="s">
        <v>334</v>
      </c>
      <c r="F608" s="31"/>
      <c r="G608" s="31"/>
      <c r="H608" s="7" t="s">
        <v>335</v>
      </c>
      <c r="I608" s="31"/>
      <c r="J608" s="166" t="s">
        <v>351</v>
      </c>
      <c r="K608" s="166"/>
      <c r="L608" s="167"/>
      <c r="M608" s="172" t="s">
        <v>0</v>
      </c>
      <c r="N608" s="173"/>
      <c r="O608" s="81">
        <v>20000</v>
      </c>
      <c r="P608" s="172" t="s">
        <v>1</v>
      </c>
      <c r="Q608" s="172"/>
      <c r="R608" s="173"/>
    </row>
    <row r="609" spans="1:18" ht="16.5" customHeight="1">
      <c r="A609" s="44">
        <v>607</v>
      </c>
      <c r="B609" s="130"/>
      <c r="C609" s="259" t="s">
        <v>2</v>
      </c>
      <c r="D609" s="259"/>
      <c r="E609" s="7" t="s">
        <v>334</v>
      </c>
      <c r="F609" s="31"/>
      <c r="G609" s="31"/>
      <c r="H609" s="7" t="s">
        <v>335</v>
      </c>
      <c r="I609" s="31"/>
      <c r="J609" s="166" t="s">
        <v>351</v>
      </c>
      <c r="K609" s="166"/>
      <c r="L609" s="167"/>
      <c r="M609" s="172" t="s">
        <v>0</v>
      </c>
      <c r="N609" s="173"/>
      <c r="O609" s="81">
        <v>50000</v>
      </c>
      <c r="P609" s="172" t="s">
        <v>1</v>
      </c>
      <c r="Q609" s="172"/>
      <c r="R609" s="173"/>
    </row>
    <row r="610" spans="1:18" ht="16.5" customHeight="1">
      <c r="A610" s="44">
        <v>608</v>
      </c>
      <c r="B610" s="129"/>
      <c r="C610" s="259" t="s">
        <v>2</v>
      </c>
      <c r="D610" s="259"/>
      <c r="E610" s="7" t="s">
        <v>334</v>
      </c>
      <c r="F610" s="31"/>
      <c r="G610" s="31"/>
      <c r="H610" s="7" t="s">
        <v>335</v>
      </c>
      <c r="I610" s="31"/>
      <c r="J610" s="166" t="s">
        <v>351</v>
      </c>
      <c r="K610" s="166"/>
      <c r="L610" s="167"/>
      <c r="M610" s="172" t="s">
        <v>0</v>
      </c>
      <c r="N610" s="173"/>
      <c r="O610" s="81">
        <v>10000</v>
      </c>
      <c r="P610" s="172" t="s">
        <v>1</v>
      </c>
      <c r="Q610" s="172"/>
      <c r="R610" s="173"/>
    </row>
    <row r="611" spans="1:18" ht="16.5" customHeight="1">
      <c r="A611" s="44">
        <v>609</v>
      </c>
      <c r="B611" s="129"/>
      <c r="C611" s="259" t="s">
        <v>2</v>
      </c>
      <c r="D611" s="259"/>
      <c r="E611" s="7" t="s">
        <v>334</v>
      </c>
      <c r="F611" s="31"/>
      <c r="G611" s="31"/>
      <c r="H611" s="7" t="s">
        <v>335</v>
      </c>
      <c r="I611" s="31"/>
      <c r="J611" s="166" t="s">
        <v>351</v>
      </c>
      <c r="K611" s="166"/>
      <c r="L611" s="167"/>
      <c r="M611" s="172" t="s">
        <v>0</v>
      </c>
      <c r="N611" s="173"/>
      <c r="O611" s="81">
        <v>10000</v>
      </c>
      <c r="P611" s="172" t="s">
        <v>1</v>
      </c>
      <c r="Q611" s="172"/>
      <c r="R611" s="173"/>
    </row>
    <row r="612" spans="1:18" ht="16.5" customHeight="1">
      <c r="A612" s="44">
        <v>610</v>
      </c>
      <c r="B612" s="129"/>
      <c r="C612" s="259" t="s">
        <v>353</v>
      </c>
      <c r="D612" s="259"/>
      <c r="E612" s="7" t="s">
        <v>358</v>
      </c>
      <c r="F612" s="31"/>
      <c r="G612" s="31"/>
      <c r="H612" s="7" t="s">
        <v>335</v>
      </c>
      <c r="I612" s="7"/>
      <c r="J612" s="166" t="s">
        <v>351</v>
      </c>
      <c r="K612" s="166"/>
      <c r="L612" s="167"/>
      <c r="M612" s="172" t="s">
        <v>360</v>
      </c>
      <c r="N612" s="173"/>
      <c r="O612" s="81">
        <v>10000</v>
      </c>
      <c r="P612" s="172" t="s">
        <v>362</v>
      </c>
      <c r="Q612" s="172"/>
      <c r="R612" s="173"/>
    </row>
    <row r="613" spans="1:18" ht="16.5" customHeight="1">
      <c r="A613" s="44">
        <v>611</v>
      </c>
      <c r="B613" s="129"/>
      <c r="C613" s="259" t="s">
        <v>2</v>
      </c>
      <c r="D613" s="259"/>
      <c r="E613" s="7" t="s">
        <v>334</v>
      </c>
      <c r="F613" s="31"/>
      <c r="G613" s="31"/>
      <c r="H613" s="7" t="s">
        <v>335</v>
      </c>
      <c r="I613" s="31"/>
      <c r="J613" s="166" t="s">
        <v>351</v>
      </c>
      <c r="K613" s="166"/>
      <c r="L613" s="167"/>
      <c r="M613" s="172" t="s">
        <v>0</v>
      </c>
      <c r="N613" s="173"/>
      <c r="O613" s="81">
        <v>10000</v>
      </c>
      <c r="P613" s="172" t="s">
        <v>1</v>
      </c>
      <c r="Q613" s="172"/>
      <c r="R613" s="173"/>
    </row>
    <row r="614" spans="1:18" ht="16.5" customHeight="1">
      <c r="A614" s="44">
        <v>612</v>
      </c>
      <c r="B614" s="129"/>
      <c r="C614" s="259" t="s">
        <v>2</v>
      </c>
      <c r="D614" s="259"/>
      <c r="E614" s="7" t="s">
        <v>334</v>
      </c>
      <c r="F614" s="31"/>
      <c r="G614" s="31"/>
      <c r="H614" s="7" t="s">
        <v>335</v>
      </c>
      <c r="I614" s="31"/>
      <c r="J614" s="166" t="s">
        <v>351</v>
      </c>
      <c r="K614" s="166"/>
      <c r="L614" s="167"/>
      <c r="M614" s="172" t="s">
        <v>0</v>
      </c>
      <c r="N614" s="173"/>
      <c r="O614" s="81">
        <v>10000</v>
      </c>
      <c r="P614" s="172" t="s">
        <v>1</v>
      </c>
      <c r="Q614" s="172"/>
      <c r="R614" s="173"/>
    </row>
    <row r="615" spans="1:18" ht="16.5" customHeight="1">
      <c r="A615" s="44">
        <v>613</v>
      </c>
      <c r="B615" s="129"/>
      <c r="C615" s="259" t="s">
        <v>2</v>
      </c>
      <c r="D615" s="259"/>
      <c r="E615" s="7" t="s">
        <v>334</v>
      </c>
      <c r="F615" s="31"/>
      <c r="G615" s="31"/>
      <c r="H615" s="7" t="s">
        <v>335</v>
      </c>
      <c r="I615" s="31"/>
      <c r="J615" s="166" t="s">
        <v>351</v>
      </c>
      <c r="K615" s="166"/>
      <c r="L615" s="167"/>
      <c r="M615" s="172" t="s">
        <v>0</v>
      </c>
      <c r="N615" s="173"/>
      <c r="O615" s="81">
        <v>10000</v>
      </c>
      <c r="P615" s="172" t="s">
        <v>1</v>
      </c>
      <c r="Q615" s="172"/>
      <c r="R615" s="173"/>
    </row>
    <row r="616" spans="1:18" ht="16.5" customHeight="1">
      <c r="A616" s="44">
        <v>614</v>
      </c>
      <c r="B616" s="129"/>
      <c r="C616" s="259" t="s">
        <v>2</v>
      </c>
      <c r="D616" s="259"/>
      <c r="E616" s="7" t="s">
        <v>334</v>
      </c>
      <c r="F616" s="31"/>
      <c r="G616" s="31"/>
      <c r="H616" s="7" t="s">
        <v>335</v>
      </c>
      <c r="I616" s="31"/>
      <c r="J616" s="166" t="s">
        <v>351</v>
      </c>
      <c r="K616" s="166"/>
      <c r="L616" s="167"/>
      <c r="M616" s="172" t="s">
        <v>0</v>
      </c>
      <c r="N616" s="173"/>
      <c r="O616" s="81">
        <v>100000</v>
      </c>
      <c r="P616" s="172" t="s">
        <v>1</v>
      </c>
      <c r="Q616" s="172"/>
      <c r="R616" s="173"/>
    </row>
    <row r="617" spans="1:18" ht="16.5" customHeight="1">
      <c r="A617" s="44">
        <v>615</v>
      </c>
      <c r="B617" s="129"/>
      <c r="C617" s="264" t="s">
        <v>2</v>
      </c>
      <c r="D617" s="264"/>
      <c r="E617" s="7" t="s">
        <v>334</v>
      </c>
      <c r="F617" s="32"/>
      <c r="G617" s="32"/>
      <c r="H617" s="7" t="s">
        <v>335</v>
      </c>
      <c r="I617" s="32"/>
      <c r="J617" s="166" t="s">
        <v>351</v>
      </c>
      <c r="K617" s="166"/>
      <c r="L617" s="167"/>
      <c r="M617" s="265" t="s">
        <v>0</v>
      </c>
      <c r="N617" s="266"/>
      <c r="O617" s="81">
        <v>5000</v>
      </c>
      <c r="P617" s="265" t="s">
        <v>1</v>
      </c>
      <c r="Q617" s="265"/>
      <c r="R617" s="266"/>
    </row>
    <row r="618" spans="1:18" ht="16.5" customHeight="1">
      <c r="A618" s="88">
        <v>616</v>
      </c>
      <c r="B618" s="131"/>
      <c r="C618" s="263" t="s">
        <v>2</v>
      </c>
      <c r="D618" s="263"/>
      <c r="E618" s="90" t="s">
        <v>334</v>
      </c>
      <c r="F618" s="89"/>
      <c r="G618" s="89"/>
      <c r="H618" s="90" t="s">
        <v>335</v>
      </c>
      <c r="I618" s="89"/>
      <c r="J618" s="261" t="s">
        <v>351</v>
      </c>
      <c r="K618" s="261"/>
      <c r="L618" s="268"/>
      <c r="M618" s="269" t="s">
        <v>0</v>
      </c>
      <c r="N618" s="270"/>
      <c r="O618" s="91">
        <v>300000</v>
      </c>
      <c r="P618" s="269" t="s">
        <v>1</v>
      </c>
      <c r="Q618" s="269"/>
      <c r="R618" s="270"/>
    </row>
    <row r="619" spans="1:18" ht="16.5" customHeight="1">
      <c r="A619" s="44">
        <v>617</v>
      </c>
      <c r="B619" s="132"/>
      <c r="C619" s="264" t="s">
        <v>2</v>
      </c>
      <c r="D619" s="264"/>
      <c r="E619" s="7" t="s">
        <v>334</v>
      </c>
      <c r="F619" s="32"/>
      <c r="G619" s="32"/>
      <c r="H619" s="7" t="s">
        <v>335</v>
      </c>
      <c r="I619" s="32"/>
      <c r="J619" s="271" t="s">
        <v>351</v>
      </c>
      <c r="K619" s="271"/>
      <c r="L619" s="271"/>
      <c r="M619" s="272" t="s">
        <v>0</v>
      </c>
      <c r="N619" s="272"/>
      <c r="O619" s="125">
        <v>100000</v>
      </c>
      <c r="P619" s="272" t="s">
        <v>1</v>
      </c>
      <c r="Q619" s="272"/>
      <c r="R619" s="272"/>
    </row>
    <row r="620" spans="2:18" s="92" customFormat="1" ht="16.5" customHeight="1">
      <c r="B620" s="93"/>
      <c r="C620" s="260"/>
      <c r="D620" s="260"/>
      <c r="E620" s="95"/>
      <c r="F620" s="94"/>
      <c r="G620" s="94"/>
      <c r="H620" s="95"/>
      <c r="I620" s="94"/>
      <c r="J620" s="261"/>
      <c r="K620" s="261"/>
      <c r="L620" s="261"/>
      <c r="M620" s="262"/>
      <c r="N620" s="262"/>
      <c r="O620" s="96"/>
      <c r="P620" s="262"/>
      <c r="Q620" s="262"/>
      <c r="R620" s="262"/>
    </row>
    <row r="621" spans="2:18" s="92" customFormat="1" ht="16.5" customHeight="1">
      <c r="B621" s="93"/>
      <c r="C621" s="260"/>
      <c r="D621" s="260"/>
      <c r="E621" s="95"/>
      <c r="F621" s="94"/>
      <c r="G621" s="94"/>
      <c r="H621" s="95"/>
      <c r="I621" s="94"/>
      <c r="J621" s="261"/>
      <c r="K621" s="261"/>
      <c r="L621" s="261"/>
      <c r="M621" s="262"/>
      <c r="N621" s="262"/>
      <c r="O621" s="96"/>
      <c r="P621" s="262"/>
      <c r="Q621" s="262"/>
      <c r="R621" s="262"/>
    </row>
    <row r="622" spans="2:18" s="92" customFormat="1" ht="16.5" customHeight="1">
      <c r="B622" s="93"/>
      <c r="C622" s="260"/>
      <c r="D622" s="260"/>
      <c r="E622" s="95"/>
      <c r="F622" s="94"/>
      <c r="G622" s="94"/>
      <c r="H622" s="95"/>
      <c r="I622" s="94"/>
      <c r="J622" s="261"/>
      <c r="K622" s="261"/>
      <c r="L622" s="261"/>
      <c r="M622" s="262"/>
      <c r="N622" s="262"/>
      <c r="O622" s="96"/>
      <c r="P622" s="262"/>
      <c r="Q622" s="262"/>
      <c r="R622" s="262"/>
    </row>
    <row r="623" spans="2:18" s="92" customFormat="1" ht="16.5" customHeight="1">
      <c r="B623" s="93"/>
      <c r="C623" s="260"/>
      <c r="D623" s="260"/>
      <c r="E623" s="95"/>
      <c r="F623" s="94"/>
      <c r="G623" s="94"/>
      <c r="H623" s="95"/>
      <c r="I623" s="94"/>
      <c r="J623" s="261"/>
      <c r="K623" s="261"/>
      <c r="L623" s="261"/>
      <c r="M623" s="262"/>
      <c r="N623" s="262"/>
      <c r="O623" s="96"/>
      <c r="P623" s="262"/>
      <c r="Q623" s="262"/>
      <c r="R623" s="262"/>
    </row>
    <row r="624" spans="2:18" s="92" customFormat="1" ht="16.5" customHeight="1">
      <c r="B624" s="93"/>
      <c r="C624" s="260"/>
      <c r="D624" s="260"/>
      <c r="E624" s="95"/>
      <c r="F624" s="94"/>
      <c r="G624" s="94"/>
      <c r="H624" s="95"/>
      <c r="I624" s="94"/>
      <c r="J624" s="261"/>
      <c r="K624" s="261"/>
      <c r="L624" s="261"/>
      <c r="M624" s="262"/>
      <c r="N624" s="262"/>
      <c r="O624" s="96"/>
      <c r="P624" s="262"/>
      <c r="Q624" s="262"/>
      <c r="R624" s="262"/>
    </row>
    <row r="625" spans="2:18" s="92" customFormat="1" ht="16.5" customHeight="1">
      <c r="B625" s="93"/>
      <c r="C625" s="260"/>
      <c r="D625" s="260"/>
      <c r="E625" s="95"/>
      <c r="F625" s="94"/>
      <c r="G625" s="94"/>
      <c r="H625" s="95"/>
      <c r="I625" s="94"/>
      <c r="J625" s="261"/>
      <c r="K625" s="261"/>
      <c r="L625" s="261"/>
      <c r="M625" s="262"/>
      <c r="N625" s="262"/>
      <c r="O625" s="96"/>
      <c r="P625" s="262"/>
      <c r="Q625" s="262"/>
      <c r="R625" s="262"/>
    </row>
    <row r="626" spans="2:18" s="92" customFormat="1" ht="16.5" customHeight="1">
      <c r="B626" s="93"/>
      <c r="C626" s="260"/>
      <c r="D626" s="260"/>
      <c r="E626" s="95"/>
      <c r="F626" s="94"/>
      <c r="G626" s="94"/>
      <c r="H626" s="95"/>
      <c r="I626" s="94"/>
      <c r="J626" s="261"/>
      <c r="K626" s="261"/>
      <c r="L626" s="261"/>
      <c r="M626" s="262"/>
      <c r="N626" s="262"/>
      <c r="O626" s="96"/>
      <c r="P626" s="262"/>
      <c r="Q626" s="262"/>
      <c r="R626" s="262"/>
    </row>
    <row r="627" spans="2:18" s="92" customFormat="1" ht="16.5" customHeight="1">
      <c r="B627" s="93"/>
      <c r="C627" s="260"/>
      <c r="D627" s="260"/>
      <c r="E627" s="95"/>
      <c r="F627" s="94"/>
      <c r="G627" s="94"/>
      <c r="H627" s="95"/>
      <c r="I627" s="94"/>
      <c r="J627" s="261"/>
      <c r="K627" s="261"/>
      <c r="L627" s="261"/>
      <c r="M627" s="262"/>
      <c r="N627" s="262"/>
      <c r="O627" s="96"/>
      <c r="P627" s="262"/>
      <c r="Q627" s="262"/>
      <c r="R627" s="262"/>
    </row>
    <row r="628" spans="2:18" s="92" customFormat="1" ht="16.5" customHeight="1">
      <c r="B628" s="93"/>
      <c r="C628" s="260"/>
      <c r="D628" s="260"/>
      <c r="E628" s="95"/>
      <c r="F628" s="94"/>
      <c r="G628" s="94"/>
      <c r="H628" s="95"/>
      <c r="I628" s="94"/>
      <c r="J628" s="261"/>
      <c r="K628" s="261"/>
      <c r="L628" s="261"/>
      <c r="M628" s="262"/>
      <c r="N628" s="262"/>
      <c r="O628" s="96"/>
      <c r="P628" s="262"/>
      <c r="Q628" s="262"/>
      <c r="R628" s="262"/>
    </row>
    <row r="629" spans="2:18" s="92" customFormat="1" ht="16.5" customHeight="1">
      <c r="B629" s="93"/>
      <c r="C629" s="260"/>
      <c r="D629" s="260"/>
      <c r="E629" s="95"/>
      <c r="F629" s="94"/>
      <c r="G629" s="94"/>
      <c r="H629" s="95"/>
      <c r="I629" s="94"/>
      <c r="J629" s="261"/>
      <c r="K629" s="261"/>
      <c r="L629" s="261"/>
      <c r="M629" s="262"/>
      <c r="N629" s="262"/>
      <c r="O629" s="96"/>
      <c r="P629" s="262"/>
      <c r="Q629" s="262"/>
      <c r="R629" s="262"/>
    </row>
    <row r="630" spans="2:18" s="92" customFormat="1" ht="16.5" customHeight="1">
      <c r="B630" s="93"/>
      <c r="C630" s="260"/>
      <c r="D630" s="260"/>
      <c r="E630" s="95"/>
      <c r="F630" s="94"/>
      <c r="G630" s="94"/>
      <c r="H630" s="95"/>
      <c r="I630" s="94"/>
      <c r="J630" s="261"/>
      <c r="K630" s="261"/>
      <c r="L630" s="261"/>
      <c r="M630" s="262"/>
      <c r="N630" s="262"/>
      <c r="O630" s="96"/>
      <c r="P630" s="262"/>
      <c r="Q630" s="262"/>
      <c r="R630" s="262"/>
    </row>
    <row r="631" spans="2:18" s="92" customFormat="1" ht="16.5" customHeight="1">
      <c r="B631" s="93"/>
      <c r="C631" s="260"/>
      <c r="D631" s="260"/>
      <c r="E631" s="95"/>
      <c r="F631" s="94"/>
      <c r="G631" s="94"/>
      <c r="H631" s="95"/>
      <c r="I631" s="94"/>
      <c r="J631" s="261"/>
      <c r="K631" s="261"/>
      <c r="L631" s="261"/>
      <c r="M631" s="262"/>
      <c r="N631" s="262"/>
      <c r="O631" s="96"/>
      <c r="P631" s="262"/>
      <c r="Q631" s="262"/>
      <c r="R631" s="262"/>
    </row>
    <row r="632" spans="2:18" s="92" customFormat="1" ht="16.5" customHeight="1">
      <c r="B632" s="93"/>
      <c r="C632" s="260"/>
      <c r="D632" s="260"/>
      <c r="E632" s="95"/>
      <c r="F632" s="94"/>
      <c r="G632" s="94"/>
      <c r="H632" s="95"/>
      <c r="I632" s="94"/>
      <c r="J632" s="261"/>
      <c r="K632" s="261"/>
      <c r="L632" s="261"/>
      <c r="M632" s="262"/>
      <c r="N632" s="262"/>
      <c r="O632" s="96"/>
      <c r="P632" s="262"/>
      <c r="Q632" s="262"/>
      <c r="R632" s="262"/>
    </row>
    <row r="633" spans="2:18" s="92" customFormat="1" ht="16.5" customHeight="1">
      <c r="B633" s="93"/>
      <c r="C633" s="260"/>
      <c r="D633" s="260"/>
      <c r="E633" s="95"/>
      <c r="F633" s="94"/>
      <c r="G633" s="94"/>
      <c r="H633" s="95"/>
      <c r="I633" s="94"/>
      <c r="J633" s="261"/>
      <c r="K633" s="261"/>
      <c r="L633" s="261"/>
      <c r="M633" s="262"/>
      <c r="N633" s="262"/>
      <c r="O633" s="96"/>
      <c r="P633" s="262"/>
      <c r="Q633" s="262"/>
      <c r="R633" s="262"/>
    </row>
    <row r="634" spans="2:18" s="92" customFormat="1" ht="16.5" customHeight="1">
      <c r="B634" s="93"/>
      <c r="C634" s="260"/>
      <c r="D634" s="260"/>
      <c r="E634" s="95"/>
      <c r="F634" s="94"/>
      <c r="G634" s="94"/>
      <c r="H634" s="95"/>
      <c r="I634" s="94"/>
      <c r="J634" s="261"/>
      <c r="K634" s="261"/>
      <c r="L634" s="261"/>
      <c r="M634" s="262"/>
      <c r="N634" s="262"/>
      <c r="O634" s="96"/>
      <c r="P634" s="262"/>
      <c r="Q634" s="262"/>
      <c r="R634" s="262"/>
    </row>
    <row r="635" spans="2:18" s="92" customFormat="1" ht="16.5" customHeight="1">
      <c r="B635" s="93"/>
      <c r="C635" s="260"/>
      <c r="D635" s="260"/>
      <c r="E635" s="95"/>
      <c r="F635" s="94"/>
      <c r="G635" s="94"/>
      <c r="H635" s="95"/>
      <c r="I635" s="94"/>
      <c r="J635" s="261"/>
      <c r="K635" s="261"/>
      <c r="L635" s="261"/>
      <c r="M635" s="262"/>
      <c r="N635" s="262"/>
      <c r="O635" s="96"/>
      <c r="P635" s="262"/>
      <c r="Q635" s="262"/>
      <c r="R635" s="262"/>
    </row>
    <row r="636" spans="2:18" s="92" customFormat="1" ht="16.5" customHeight="1">
      <c r="B636" s="93"/>
      <c r="C636" s="260"/>
      <c r="D636" s="260"/>
      <c r="E636" s="95"/>
      <c r="F636" s="94"/>
      <c r="G636" s="94"/>
      <c r="H636" s="95"/>
      <c r="I636" s="94"/>
      <c r="J636" s="261"/>
      <c r="K636" s="261"/>
      <c r="L636" s="261"/>
      <c r="M636" s="262"/>
      <c r="N636" s="262"/>
      <c r="O636" s="96"/>
      <c r="P636" s="262"/>
      <c r="Q636" s="262"/>
      <c r="R636" s="262"/>
    </row>
    <row r="637" spans="2:18" s="92" customFormat="1" ht="16.5" customHeight="1">
      <c r="B637" s="93"/>
      <c r="C637" s="260"/>
      <c r="D637" s="260"/>
      <c r="E637" s="95"/>
      <c r="F637" s="94"/>
      <c r="G637" s="94"/>
      <c r="H637" s="95"/>
      <c r="I637" s="94"/>
      <c r="J637" s="261"/>
      <c r="K637" s="261"/>
      <c r="L637" s="261"/>
      <c r="M637" s="262"/>
      <c r="N637" s="262"/>
      <c r="O637" s="96"/>
      <c r="P637" s="262"/>
      <c r="Q637" s="262"/>
      <c r="R637" s="262"/>
    </row>
    <row r="638" spans="2:18" s="92" customFormat="1" ht="16.5" customHeight="1">
      <c r="B638" s="93"/>
      <c r="C638" s="260"/>
      <c r="D638" s="260"/>
      <c r="E638" s="95"/>
      <c r="F638" s="94"/>
      <c r="G638" s="94"/>
      <c r="H638" s="95"/>
      <c r="I638" s="94"/>
      <c r="J638" s="261"/>
      <c r="K638" s="261"/>
      <c r="L638" s="261"/>
      <c r="M638" s="262"/>
      <c r="N638" s="262"/>
      <c r="O638" s="96"/>
      <c r="P638" s="262"/>
      <c r="Q638" s="262"/>
      <c r="R638" s="262"/>
    </row>
    <row r="639" spans="2:18" s="92" customFormat="1" ht="16.5" customHeight="1">
      <c r="B639" s="97"/>
      <c r="C639" s="267"/>
      <c r="D639" s="267"/>
      <c r="E639" s="95"/>
      <c r="F639" s="98"/>
      <c r="G639" s="98"/>
      <c r="H639" s="95"/>
      <c r="I639" s="98"/>
      <c r="J639" s="261"/>
      <c r="K639" s="261"/>
      <c r="L639" s="261"/>
      <c r="M639" s="273"/>
      <c r="N639" s="273"/>
      <c r="O639" s="99"/>
      <c r="P639" s="273"/>
      <c r="Q639" s="273"/>
      <c r="R639" s="273"/>
    </row>
    <row r="640" spans="2:18" s="92" customFormat="1" ht="16.5" customHeight="1">
      <c r="B640" s="97"/>
      <c r="C640" s="267"/>
      <c r="D640" s="267"/>
      <c r="E640" s="95"/>
      <c r="F640" s="98"/>
      <c r="G640" s="98"/>
      <c r="H640" s="95"/>
      <c r="I640" s="98"/>
      <c r="J640" s="261"/>
      <c r="K640" s="261"/>
      <c r="L640" s="261"/>
      <c r="M640" s="273"/>
      <c r="N640" s="273"/>
      <c r="O640" s="99"/>
      <c r="P640" s="273"/>
      <c r="Q640" s="273"/>
      <c r="R640" s="273"/>
    </row>
    <row r="641" spans="2:18" s="92" customFormat="1" ht="16.5" customHeight="1">
      <c r="B641" s="97"/>
      <c r="C641" s="267"/>
      <c r="D641" s="267"/>
      <c r="E641" s="95"/>
      <c r="F641" s="98"/>
      <c r="G641" s="98"/>
      <c r="H641" s="95"/>
      <c r="I641" s="98"/>
      <c r="J641" s="261"/>
      <c r="K641" s="261"/>
      <c r="L641" s="261"/>
      <c r="M641" s="273"/>
      <c r="N641" s="273"/>
      <c r="O641" s="99"/>
      <c r="P641" s="273"/>
      <c r="Q641" s="273"/>
      <c r="R641" s="273"/>
    </row>
    <row r="642" spans="2:18" s="92" customFormat="1" ht="16.5" customHeight="1">
      <c r="B642" s="97"/>
      <c r="C642" s="267"/>
      <c r="D642" s="267"/>
      <c r="E642" s="95"/>
      <c r="F642" s="98"/>
      <c r="G642" s="98"/>
      <c r="H642" s="95"/>
      <c r="I642" s="98"/>
      <c r="J642" s="261"/>
      <c r="K642" s="261"/>
      <c r="L642" s="261"/>
      <c r="M642" s="273"/>
      <c r="N642" s="273"/>
      <c r="O642" s="99"/>
      <c r="P642" s="273"/>
      <c r="Q642" s="273"/>
      <c r="R642" s="273"/>
    </row>
    <row r="643" spans="2:18" s="92" customFormat="1" ht="16.5" customHeight="1">
      <c r="B643" s="97"/>
      <c r="C643" s="267"/>
      <c r="D643" s="267"/>
      <c r="E643" s="95"/>
      <c r="F643" s="98"/>
      <c r="G643" s="98"/>
      <c r="H643" s="95"/>
      <c r="I643" s="98"/>
      <c r="J643" s="261"/>
      <c r="K643" s="261"/>
      <c r="L643" s="261"/>
      <c r="M643" s="273"/>
      <c r="N643" s="273"/>
      <c r="O643" s="99"/>
      <c r="P643" s="273"/>
      <c r="Q643" s="273"/>
      <c r="R643" s="273"/>
    </row>
    <row r="644" spans="2:18" s="92" customFormat="1" ht="16.5" customHeight="1">
      <c r="B644" s="97"/>
      <c r="C644" s="267"/>
      <c r="D644" s="267"/>
      <c r="E644" s="95"/>
      <c r="F644" s="98"/>
      <c r="G644" s="98"/>
      <c r="H644" s="95"/>
      <c r="I644" s="98"/>
      <c r="J644" s="261"/>
      <c r="K644" s="261"/>
      <c r="L644" s="261"/>
      <c r="M644" s="273"/>
      <c r="N644" s="273"/>
      <c r="O644" s="99"/>
      <c r="P644" s="273"/>
      <c r="Q644" s="273"/>
      <c r="R644" s="273"/>
    </row>
    <row r="645" spans="2:18" s="92" customFormat="1" ht="16.5" customHeight="1">
      <c r="B645" s="97"/>
      <c r="C645" s="267"/>
      <c r="D645" s="267"/>
      <c r="E645" s="95"/>
      <c r="F645" s="98"/>
      <c r="G645" s="98"/>
      <c r="H645" s="95"/>
      <c r="I645" s="98"/>
      <c r="J645" s="261"/>
      <c r="K645" s="261"/>
      <c r="L645" s="261"/>
      <c r="M645" s="273"/>
      <c r="N645" s="273"/>
      <c r="O645" s="99"/>
      <c r="P645" s="273"/>
      <c r="Q645" s="273"/>
      <c r="R645" s="273"/>
    </row>
    <row r="646" spans="2:18" s="92" customFormat="1" ht="16.5" customHeight="1">
      <c r="B646" s="97"/>
      <c r="C646" s="267"/>
      <c r="D646" s="267"/>
      <c r="E646" s="95"/>
      <c r="F646" s="98"/>
      <c r="G646" s="98"/>
      <c r="H646" s="95"/>
      <c r="I646" s="98"/>
      <c r="J646" s="261"/>
      <c r="K646" s="261"/>
      <c r="L646" s="261"/>
      <c r="M646" s="273"/>
      <c r="N646" s="273"/>
      <c r="O646" s="99"/>
      <c r="P646" s="273"/>
      <c r="Q646" s="273"/>
      <c r="R646" s="273"/>
    </row>
    <row r="647" spans="2:18" s="92" customFormat="1" ht="16.5" customHeight="1">
      <c r="B647" s="97"/>
      <c r="C647" s="267"/>
      <c r="D647" s="267"/>
      <c r="E647" s="95"/>
      <c r="F647" s="98"/>
      <c r="G647" s="98"/>
      <c r="H647" s="95"/>
      <c r="I647" s="98"/>
      <c r="J647" s="261"/>
      <c r="K647" s="261"/>
      <c r="L647" s="261"/>
      <c r="M647" s="273"/>
      <c r="N647" s="273"/>
      <c r="O647" s="99"/>
      <c r="P647" s="273"/>
      <c r="Q647" s="273"/>
      <c r="R647" s="273"/>
    </row>
    <row r="648" spans="2:18" s="92" customFormat="1" ht="16.5" customHeight="1">
      <c r="B648" s="97"/>
      <c r="C648" s="267"/>
      <c r="D648" s="267"/>
      <c r="E648" s="95"/>
      <c r="F648" s="98"/>
      <c r="G648" s="98"/>
      <c r="H648" s="95"/>
      <c r="I648" s="98"/>
      <c r="J648" s="261"/>
      <c r="K648" s="261"/>
      <c r="L648" s="261"/>
      <c r="M648" s="273"/>
      <c r="N648" s="273"/>
      <c r="O648" s="99"/>
      <c r="P648" s="273"/>
      <c r="Q648" s="273"/>
      <c r="R648" s="273"/>
    </row>
    <row r="649" spans="2:18" s="92" customFormat="1" ht="16.5" customHeight="1">
      <c r="B649" s="97"/>
      <c r="C649" s="267"/>
      <c r="D649" s="267"/>
      <c r="E649" s="95"/>
      <c r="F649" s="98"/>
      <c r="G649" s="98"/>
      <c r="H649" s="95"/>
      <c r="I649" s="98"/>
      <c r="J649" s="261"/>
      <c r="K649" s="261"/>
      <c r="L649" s="261"/>
      <c r="M649" s="273"/>
      <c r="N649" s="273"/>
      <c r="O649" s="99"/>
      <c r="P649" s="273"/>
      <c r="Q649" s="273"/>
      <c r="R649" s="273"/>
    </row>
    <row r="650" spans="2:18" s="92" customFormat="1" ht="16.5" customHeight="1">
      <c r="B650" s="97"/>
      <c r="C650" s="267"/>
      <c r="D650" s="267"/>
      <c r="E650" s="95"/>
      <c r="F650" s="98"/>
      <c r="G650" s="98"/>
      <c r="H650" s="95"/>
      <c r="I650" s="98"/>
      <c r="J650" s="261"/>
      <c r="K650" s="261"/>
      <c r="L650" s="261"/>
      <c r="M650" s="273"/>
      <c r="N650" s="273"/>
      <c r="O650" s="99"/>
      <c r="P650" s="273"/>
      <c r="Q650" s="273"/>
      <c r="R650" s="273"/>
    </row>
    <row r="651" spans="2:18" s="92" customFormat="1" ht="16.5" customHeight="1">
      <c r="B651" s="97"/>
      <c r="C651" s="267"/>
      <c r="D651" s="267"/>
      <c r="E651" s="95"/>
      <c r="F651" s="98"/>
      <c r="G651" s="98"/>
      <c r="H651" s="95"/>
      <c r="I651" s="98"/>
      <c r="J651" s="261"/>
      <c r="K651" s="261"/>
      <c r="L651" s="261"/>
      <c r="M651" s="273"/>
      <c r="N651" s="273"/>
      <c r="O651" s="99"/>
      <c r="P651" s="273"/>
      <c r="Q651" s="273"/>
      <c r="R651" s="273"/>
    </row>
    <row r="652" spans="2:18" s="92" customFormat="1" ht="16.5" customHeight="1">
      <c r="B652" s="97"/>
      <c r="C652" s="267"/>
      <c r="D652" s="267"/>
      <c r="E652" s="95"/>
      <c r="F652" s="98"/>
      <c r="G652" s="98"/>
      <c r="H652" s="95"/>
      <c r="I652" s="98"/>
      <c r="J652" s="261"/>
      <c r="K652" s="261"/>
      <c r="L652" s="261"/>
      <c r="M652" s="273"/>
      <c r="N652" s="273"/>
      <c r="O652" s="99"/>
      <c r="P652" s="273"/>
      <c r="Q652" s="273"/>
      <c r="R652" s="273"/>
    </row>
    <row r="653" spans="2:18" s="92" customFormat="1" ht="16.5" customHeight="1">
      <c r="B653" s="97"/>
      <c r="C653" s="267"/>
      <c r="D653" s="267"/>
      <c r="E653" s="95"/>
      <c r="F653" s="98"/>
      <c r="G653" s="98"/>
      <c r="H653" s="95"/>
      <c r="I653" s="98"/>
      <c r="J653" s="261"/>
      <c r="K653" s="261"/>
      <c r="L653" s="261"/>
      <c r="M653" s="273"/>
      <c r="N653" s="273"/>
      <c r="O653" s="99"/>
      <c r="P653" s="273"/>
      <c r="Q653" s="273"/>
      <c r="R653" s="273"/>
    </row>
    <row r="654" spans="2:18" s="92" customFormat="1" ht="16.5" customHeight="1">
      <c r="B654" s="97"/>
      <c r="C654" s="267"/>
      <c r="D654" s="267"/>
      <c r="E654" s="95"/>
      <c r="F654" s="98"/>
      <c r="G654" s="98"/>
      <c r="H654" s="95"/>
      <c r="I654" s="98"/>
      <c r="J654" s="261"/>
      <c r="K654" s="261"/>
      <c r="L654" s="261"/>
      <c r="M654" s="273"/>
      <c r="N654" s="273"/>
      <c r="O654" s="99"/>
      <c r="P654" s="273"/>
      <c r="Q654" s="273"/>
      <c r="R654" s="273"/>
    </row>
    <row r="655" spans="2:18" s="92" customFormat="1" ht="16.5" customHeight="1">
      <c r="B655" s="97"/>
      <c r="C655" s="267"/>
      <c r="D655" s="267"/>
      <c r="E655" s="95"/>
      <c r="F655" s="98"/>
      <c r="G655" s="98"/>
      <c r="H655" s="95"/>
      <c r="I655" s="98"/>
      <c r="J655" s="261"/>
      <c r="K655" s="261"/>
      <c r="L655" s="261"/>
      <c r="M655" s="273"/>
      <c r="N655" s="273"/>
      <c r="O655" s="99"/>
      <c r="P655" s="273"/>
      <c r="Q655" s="273"/>
      <c r="R655" s="273"/>
    </row>
    <row r="656" spans="2:18" s="92" customFormat="1" ht="16.5" customHeight="1">
      <c r="B656" s="97"/>
      <c r="C656" s="267"/>
      <c r="D656" s="267"/>
      <c r="E656" s="95"/>
      <c r="F656" s="98"/>
      <c r="G656" s="98"/>
      <c r="H656" s="95"/>
      <c r="I656" s="98"/>
      <c r="J656" s="261"/>
      <c r="K656" s="261"/>
      <c r="L656" s="261"/>
      <c r="M656" s="273"/>
      <c r="N656" s="273"/>
      <c r="O656" s="99"/>
      <c r="P656" s="273"/>
      <c r="Q656" s="273"/>
      <c r="R656" s="273"/>
    </row>
    <row r="657" spans="2:18" s="92" customFormat="1" ht="16.5" customHeight="1">
      <c r="B657" s="97"/>
      <c r="C657" s="267"/>
      <c r="D657" s="267"/>
      <c r="E657" s="95"/>
      <c r="F657" s="98"/>
      <c r="G657" s="98"/>
      <c r="H657" s="95"/>
      <c r="I657" s="98"/>
      <c r="J657" s="261"/>
      <c r="K657" s="261"/>
      <c r="L657" s="261"/>
      <c r="M657" s="273"/>
      <c r="N657" s="273"/>
      <c r="O657" s="99"/>
      <c r="P657" s="273"/>
      <c r="Q657" s="273"/>
      <c r="R657" s="273"/>
    </row>
    <row r="658" spans="2:18" s="92" customFormat="1" ht="16.5" customHeight="1">
      <c r="B658" s="97"/>
      <c r="C658" s="267"/>
      <c r="D658" s="267"/>
      <c r="E658" s="95"/>
      <c r="F658" s="98"/>
      <c r="G658" s="98"/>
      <c r="H658" s="95"/>
      <c r="I658" s="98"/>
      <c r="J658" s="261"/>
      <c r="K658" s="261"/>
      <c r="L658" s="261"/>
      <c r="M658" s="273"/>
      <c r="N658" s="273"/>
      <c r="O658" s="99"/>
      <c r="P658" s="273"/>
      <c r="Q658" s="273"/>
      <c r="R658" s="273"/>
    </row>
    <row r="659" spans="2:18" s="92" customFormat="1" ht="16.5" customHeight="1">
      <c r="B659" s="97"/>
      <c r="C659" s="267"/>
      <c r="D659" s="267"/>
      <c r="E659" s="95"/>
      <c r="F659" s="98"/>
      <c r="G659" s="98"/>
      <c r="H659" s="95"/>
      <c r="I659" s="98"/>
      <c r="J659" s="261"/>
      <c r="K659" s="261"/>
      <c r="L659" s="261"/>
      <c r="M659" s="273"/>
      <c r="N659" s="273"/>
      <c r="O659" s="99"/>
      <c r="P659" s="273"/>
      <c r="Q659" s="273"/>
      <c r="R659" s="273"/>
    </row>
    <row r="660" spans="2:18" s="92" customFormat="1" ht="16.5" customHeight="1">
      <c r="B660" s="97"/>
      <c r="C660" s="267"/>
      <c r="D660" s="267"/>
      <c r="E660" s="95"/>
      <c r="F660" s="98"/>
      <c r="G660" s="98"/>
      <c r="H660" s="95"/>
      <c r="I660" s="98"/>
      <c r="J660" s="261"/>
      <c r="K660" s="261"/>
      <c r="L660" s="261"/>
      <c r="M660" s="273"/>
      <c r="N660" s="273"/>
      <c r="O660" s="99"/>
      <c r="P660" s="273"/>
      <c r="Q660" s="273"/>
      <c r="R660" s="273"/>
    </row>
    <row r="661" spans="2:18" s="92" customFormat="1" ht="16.5" customHeight="1">
      <c r="B661" s="100"/>
      <c r="C661" s="274"/>
      <c r="D661" s="274"/>
      <c r="E661" s="95"/>
      <c r="F661" s="101"/>
      <c r="G661" s="101"/>
      <c r="H661" s="95"/>
      <c r="I661" s="101"/>
      <c r="J661" s="261"/>
      <c r="K661" s="261"/>
      <c r="L661" s="261"/>
      <c r="M661" s="275"/>
      <c r="N661" s="275"/>
      <c r="O661" s="102"/>
      <c r="P661" s="275"/>
      <c r="Q661" s="275"/>
      <c r="R661" s="275"/>
    </row>
    <row r="662" spans="2:18" s="92" customFormat="1" ht="16.5" customHeight="1">
      <c r="B662" s="100"/>
      <c r="C662" s="274"/>
      <c r="D662" s="274"/>
      <c r="E662" s="95"/>
      <c r="F662" s="101"/>
      <c r="G662" s="101"/>
      <c r="H662" s="95"/>
      <c r="I662" s="101"/>
      <c r="J662" s="261"/>
      <c r="K662" s="261"/>
      <c r="L662" s="261"/>
      <c r="M662" s="275"/>
      <c r="N662" s="275"/>
      <c r="O662" s="102"/>
      <c r="P662" s="275"/>
      <c r="Q662" s="275"/>
      <c r="R662" s="275"/>
    </row>
    <row r="663" spans="2:18" s="92" customFormat="1" ht="16.5" customHeight="1">
      <c r="B663" s="100"/>
      <c r="C663" s="274"/>
      <c r="D663" s="274"/>
      <c r="E663" s="95"/>
      <c r="F663" s="101"/>
      <c r="G663" s="101"/>
      <c r="H663" s="95"/>
      <c r="I663" s="101"/>
      <c r="J663" s="261"/>
      <c r="K663" s="261"/>
      <c r="L663" s="261"/>
      <c r="M663" s="275"/>
      <c r="N663" s="275"/>
      <c r="O663" s="102"/>
      <c r="P663" s="275"/>
      <c r="Q663" s="275"/>
      <c r="R663" s="275"/>
    </row>
    <row r="664" spans="2:18" s="92" customFormat="1" ht="16.5" customHeight="1">
      <c r="B664" s="100"/>
      <c r="C664" s="274"/>
      <c r="D664" s="274"/>
      <c r="E664" s="95"/>
      <c r="F664" s="101"/>
      <c r="G664" s="101"/>
      <c r="H664" s="95"/>
      <c r="I664" s="101"/>
      <c r="J664" s="261"/>
      <c r="K664" s="261"/>
      <c r="L664" s="261"/>
      <c r="M664" s="275"/>
      <c r="N664" s="275"/>
      <c r="O664" s="102"/>
      <c r="P664" s="275"/>
      <c r="Q664" s="275"/>
      <c r="R664" s="275"/>
    </row>
    <row r="665" spans="2:18" s="92" customFormat="1" ht="16.5" customHeight="1">
      <c r="B665" s="100"/>
      <c r="C665" s="274"/>
      <c r="D665" s="274"/>
      <c r="E665" s="95"/>
      <c r="F665" s="101"/>
      <c r="G665" s="101"/>
      <c r="H665" s="95"/>
      <c r="I665" s="101"/>
      <c r="J665" s="261"/>
      <c r="K665" s="261"/>
      <c r="L665" s="261"/>
      <c r="M665" s="275"/>
      <c r="N665" s="275"/>
      <c r="O665" s="102"/>
      <c r="P665" s="275"/>
      <c r="Q665" s="275"/>
      <c r="R665" s="275"/>
    </row>
    <row r="666" spans="2:18" s="92" customFormat="1" ht="16.5" customHeight="1">
      <c r="B666" s="100"/>
      <c r="C666" s="274"/>
      <c r="D666" s="274"/>
      <c r="E666" s="95"/>
      <c r="F666" s="101"/>
      <c r="G666" s="101"/>
      <c r="H666" s="95"/>
      <c r="I666" s="101"/>
      <c r="J666" s="261"/>
      <c r="K666" s="261"/>
      <c r="L666" s="261"/>
      <c r="M666" s="275"/>
      <c r="N666" s="275"/>
      <c r="O666" s="102"/>
      <c r="P666" s="275"/>
      <c r="Q666" s="275"/>
      <c r="R666" s="275"/>
    </row>
    <row r="667" spans="2:18" s="92" customFormat="1" ht="16.5" customHeight="1">
      <c r="B667" s="100"/>
      <c r="C667" s="274"/>
      <c r="D667" s="274"/>
      <c r="E667" s="95"/>
      <c r="F667" s="101"/>
      <c r="G667" s="101"/>
      <c r="H667" s="95"/>
      <c r="I667" s="101"/>
      <c r="J667" s="261"/>
      <c r="K667" s="261"/>
      <c r="L667" s="261"/>
      <c r="M667" s="275"/>
      <c r="N667" s="275"/>
      <c r="O667" s="102"/>
      <c r="P667" s="275"/>
      <c r="Q667" s="275"/>
      <c r="R667" s="275"/>
    </row>
    <row r="668" spans="2:18" s="92" customFormat="1" ht="16.5" customHeight="1">
      <c r="B668" s="100"/>
      <c r="C668" s="274"/>
      <c r="D668" s="274"/>
      <c r="E668" s="95"/>
      <c r="F668" s="101"/>
      <c r="G668" s="101"/>
      <c r="H668" s="95"/>
      <c r="I668" s="101"/>
      <c r="J668" s="261"/>
      <c r="K668" s="261"/>
      <c r="L668" s="261"/>
      <c r="M668" s="275"/>
      <c r="N668" s="275"/>
      <c r="O668" s="102"/>
      <c r="P668" s="275"/>
      <c r="Q668" s="275"/>
      <c r="R668" s="275"/>
    </row>
    <row r="669" spans="2:18" s="92" customFormat="1" ht="16.5" customHeight="1">
      <c r="B669" s="100"/>
      <c r="C669" s="274"/>
      <c r="D669" s="274"/>
      <c r="E669" s="95"/>
      <c r="F669" s="101"/>
      <c r="G669" s="101"/>
      <c r="H669" s="95"/>
      <c r="I669" s="101"/>
      <c r="J669" s="261"/>
      <c r="K669" s="261"/>
      <c r="L669" s="261"/>
      <c r="M669" s="275"/>
      <c r="N669" s="275"/>
      <c r="O669" s="102"/>
      <c r="P669" s="275"/>
      <c r="Q669" s="275"/>
      <c r="R669" s="275"/>
    </row>
    <row r="670" spans="2:18" s="92" customFormat="1" ht="16.5" customHeight="1">
      <c r="B670" s="100"/>
      <c r="C670" s="274"/>
      <c r="D670" s="274"/>
      <c r="E670" s="95"/>
      <c r="F670" s="101"/>
      <c r="G670" s="101"/>
      <c r="H670" s="95"/>
      <c r="I670" s="101"/>
      <c r="J670" s="261"/>
      <c r="K670" s="261"/>
      <c r="L670" s="261"/>
      <c r="M670" s="275"/>
      <c r="N670" s="275"/>
      <c r="O670" s="102"/>
      <c r="P670" s="275"/>
      <c r="Q670" s="275"/>
      <c r="R670" s="275"/>
    </row>
    <row r="671" spans="2:18" s="92" customFormat="1" ht="16.5" customHeight="1">
      <c r="B671" s="100"/>
      <c r="C671" s="274"/>
      <c r="D671" s="274"/>
      <c r="E671" s="95"/>
      <c r="F671" s="101"/>
      <c r="G671" s="101"/>
      <c r="H671" s="95"/>
      <c r="I671" s="101"/>
      <c r="J671" s="261"/>
      <c r="K671" s="261"/>
      <c r="L671" s="261"/>
      <c r="M671" s="275"/>
      <c r="N671" s="275"/>
      <c r="O671" s="102"/>
      <c r="P671" s="275"/>
      <c r="Q671" s="275"/>
      <c r="R671" s="275"/>
    </row>
    <row r="672" spans="2:18" s="92" customFormat="1" ht="16.5" customHeight="1">
      <c r="B672" s="100"/>
      <c r="C672" s="274"/>
      <c r="D672" s="274"/>
      <c r="E672" s="95"/>
      <c r="F672" s="101"/>
      <c r="G672" s="101"/>
      <c r="H672" s="95"/>
      <c r="I672" s="101"/>
      <c r="J672" s="261"/>
      <c r="K672" s="261"/>
      <c r="L672" s="261"/>
      <c r="M672" s="275"/>
      <c r="N672" s="275"/>
      <c r="O672" s="102"/>
      <c r="P672" s="275"/>
      <c r="Q672" s="275"/>
      <c r="R672" s="275"/>
    </row>
    <row r="673" spans="2:18" s="92" customFormat="1" ht="16.5" customHeight="1">
      <c r="B673" s="100"/>
      <c r="C673" s="274"/>
      <c r="D673" s="274"/>
      <c r="E673" s="95"/>
      <c r="F673" s="101"/>
      <c r="G673" s="101"/>
      <c r="H673" s="95"/>
      <c r="I673" s="101"/>
      <c r="J673" s="261"/>
      <c r="K673" s="261"/>
      <c r="L673" s="261"/>
      <c r="M673" s="275"/>
      <c r="N673" s="275"/>
      <c r="O673" s="102"/>
      <c r="P673" s="275"/>
      <c r="Q673" s="275"/>
      <c r="R673" s="275"/>
    </row>
    <row r="674" spans="2:18" s="92" customFormat="1" ht="16.5" customHeight="1">
      <c r="B674" s="100"/>
      <c r="C674" s="274"/>
      <c r="D674" s="274"/>
      <c r="E674" s="95"/>
      <c r="F674" s="101"/>
      <c r="G674" s="101"/>
      <c r="H674" s="95"/>
      <c r="I674" s="101"/>
      <c r="J674" s="261"/>
      <c r="K674" s="261"/>
      <c r="L674" s="261"/>
      <c r="M674" s="275"/>
      <c r="N674" s="275"/>
      <c r="O674" s="102"/>
      <c r="P674" s="275"/>
      <c r="Q674" s="275"/>
      <c r="R674" s="275"/>
    </row>
    <row r="675" spans="2:18" s="92" customFormat="1" ht="16.5" customHeight="1">
      <c r="B675" s="100"/>
      <c r="C675" s="274"/>
      <c r="D675" s="274"/>
      <c r="E675" s="95"/>
      <c r="F675" s="101"/>
      <c r="G675" s="101"/>
      <c r="H675" s="95"/>
      <c r="I675" s="101"/>
      <c r="J675" s="261"/>
      <c r="K675" s="261"/>
      <c r="L675" s="261"/>
      <c r="M675" s="275"/>
      <c r="N675" s="275"/>
      <c r="O675" s="102"/>
      <c r="P675" s="275"/>
      <c r="Q675" s="275"/>
      <c r="R675" s="275"/>
    </row>
    <row r="676" spans="2:18" s="92" customFormat="1" ht="16.5" customHeight="1">
      <c r="B676" s="100"/>
      <c r="C676" s="274"/>
      <c r="D676" s="274"/>
      <c r="E676" s="95"/>
      <c r="F676" s="101"/>
      <c r="G676" s="101"/>
      <c r="H676" s="95"/>
      <c r="I676" s="101"/>
      <c r="J676" s="261"/>
      <c r="K676" s="261"/>
      <c r="L676" s="261"/>
      <c r="M676" s="275"/>
      <c r="N676" s="275"/>
      <c r="O676" s="102"/>
      <c r="P676" s="275"/>
      <c r="Q676" s="275"/>
      <c r="R676" s="275"/>
    </row>
    <row r="677" spans="2:18" s="92" customFormat="1" ht="16.5" customHeight="1">
      <c r="B677" s="100"/>
      <c r="C677" s="274"/>
      <c r="D677" s="274"/>
      <c r="E677" s="95"/>
      <c r="F677" s="101"/>
      <c r="G677" s="101"/>
      <c r="H677" s="95"/>
      <c r="I677" s="101"/>
      <c r="J677" s="261"/>
      <c r="K677" s="261"/>
      <c r="L677" s="261"/>
      <c r="M677" s="275"/>
      <c r="N677" s="275"/>
      <c r="O677" s="102"/>
      <c r="P677" s="275"/>
      <c r="Q677" s="275"/>
      <c r="R677" s="275"/>
    </row>
    <row r="678" spans="2:18" s="92" customFormat="1" ht="16.5" customHeight="1">
      <c r="B678" s="100"/>
      <c r="C678" s="274"/>
      <c r="D678" s="274"/>
      <c r="E678" s="95"/>
      <c r="F678" s="101"/>
      <c r="G678" s="101"/>
      <c r="H678" s="95"/>
      <c r="I678" s="101"/>
      <c r="J678" s="261"/>
      <c r="K678" s="261"/>
      <c r="L678" s="261"/>
      <c r="M678" s="275"/>
      <c r="N678" s="275"/>
      <c r="O678" s="102"/>
      <c r="P678" s="275"/>
      <c r="Q678" s="275"/>
      <c r="R678" s="275"/>
    </row>
    <row r="679" spans="2:18" s="92" customFormat="1" ht="16.5" customHeight="1">
      <c r="B679" s="100"/>
      <c r="C679" s="274"/>
      <c r="D679" s="274"/>
      <c r="E679" s="95"/>
      <c r="F679" s="101"/>
      <c r="G679" s="101"/>
      <c r="H679" s="95"/>
      <c r="I679" s="101"/>
      <c r="J679" s="261"/>
      <c r="K679" s="261"/>
      <c r="L679" s="261"/>
      <c r="M679" s="275"/>
      <c r="N679" s="275"/>
      <c r="O679" s="102"/>
      <c r="P679" s="275"/>
      <c r="Q679" s="275"/>
      <c r="R679" s="275"/>
    </row>
    <row r="680" spans="2:18" s="92" customFormat="1" ht="16.5" customHeight="1">
      <c r="B680" s="100"/>
      <c r="C680" s="274"/>
      <c r="D680" s="274"/>
      <c r="E680" s="95"/>
      <c r="F680" s="101"/>
      <c r="G680" s="101"/>
      <c r="H680" s="95"/>
      <c r="I680" s="101"/>
      <c r="J680" s="261"/>
      <c r="K680" s="261"/>
      <c r="L680" s="261"/>
      <c r="M680" s="275"/>
      <c r="N680" s="275"/>
      <c r="O680" s="102"/>
      <c r="P680" s="275"/>
      <c r="Q680" s="275"/>
      <c r="R680" s="275"/>
    </row>
    <row r="681" spans="2:18" s="92" customFormat="1" ht="16.5" customHeight="1">
      <c r="B681" s="100"/>
      <c r="C681" s="274"/>
      <c r="D681" s="274"/>
      <c r="E681" s="95"/>
      <c r="F681" s="101"/>
      <c r="G681" s="101"/>
      <c r="H681" s="95"/>
      <c r="I681" s="101"/>
      <c r="J681" s="261"/>
      <c r="K681" s="261"/>
      <c r="L681" s="261"/>
      <c r="M681" s="275"/>
      <c r="N681" s="275"/>
      <c r="O681" s="102"/>
      <c r="P681" s="275"/>
      <c r="Q681" s="275"/>
      <c r="R681" s="275"/>
    </row>
    <row r="682" spans="2:18" s="92" customFormat="1" ht="16.5" customHeight="1">
      <c r="B682" s="100"/>
      <c r="C682" s="274"/>
      <c r="D682" s="274"/>
      <c r="E682" s="95"/>
      <c r="F682" s="101"/>
      <c r="G682" s="101"/>
      <c r="H682" s="95"/>
      <c r="I682" s="101"/>
      <c r="J682" s="261"/>
      <c r="K682" s="261"/>
      <c r="L682" s="261"/>
      <c r="M682" s="275"/>
      <c r="N682" s="275"/>
      <c r="O682" s="102"/>
      <c r="P682" s="275"/>
      <c r="Q682" s="275"/>
      <c r="R682" s="275"/>
    </row>
    <row r="683" spans="2:18" s="92" customFormat="1" ht="16.5" customHeight="1">
      <c r="B683" s="103"/>
      <c r="C683" s="276"/>
      <c r="D683" s="276"/>
      <c r="E683" s="95"/>
      <c r="F683" s="104"/>
      <c r="G683" s="104"/>
      <c r="H683" s="95"/>
      <c r="I683" s="104"/>
      <c r="J683" s="261"/>
      <c r="K683" s="261"/>
      <c r="L683" s="261"/>
      <c r="M683" s="277"/>
      <c r="N683" s="277"/>
      <c r="O683" s="105"/>
      <c r="P683" s="277"/>
      <c r="Q683" s="277"/>
      <c r="R683" s="277"/>
    </row>
    <row r="684" spans="2:18" s="92" customFormat="1" ht="16.5" customHeight="1">
      <c r="B684" s="103"/>
      <c r="C684" s="276"/>
      <c r="D684" s="276"/>
      <c r="E684" s="95"/>
      <c r="F684" s="104"/>
      <c r="G684" s="104"/>
      <c r="H684" s="95"/>
      <c r="I684" s="104"/>
      <c r="J684" s="261"/>
      <c r="K684" s="261"/>
      <c r="L684" s="261"/>
      <c r="M684" s="277"/>
      <c r="N684" s="277"/>
      <c r="O684" s="105"/>
      <c r="P684" s="277"/>
      <c r="Q684" s="277"/>
      <c r="R684" s="277"/>
    </row>
    <row r="685" spans="2:18" s="92" customFormat="1" ht="16.5" customHeight="1">
      <c r="B685" s="103"/>
      <c r="C685" s="276"/>
      <c r="D685" s="276"/>
      <c r="E685" s="95"/>
      <c r="F685" s="104"/>
      <c r="G685" s="104"/>
      <c r="H685" s="95"/>
      <c r="I685" s="104"/>
      <c r="J685" s="261"/>
      <c r="K685" s="261"/>
      <c r="L685" s="261"/>
      <c r="M685" s="277"/>
      <c r="N685" s="277"/>
      <c r="O685" s="105"/>
      <c r="P685" s="277"/>
      <c r="Q685" s="277"/>
      <c r="R685" s="277"/>
    </row>
    <row r="686" spans="2:18" s="92" customFormat="1" ht="16.5" customHeight="1">
      <c r="B686" s="103"/>
      <c r="C686" s="276"/>
      <c r="D686" s="276"/>
      <c r="E686" s="95"/>
      <c r="F686" s="104"/>
      <c r="G686" s="104"/>
      <c r="H686" s="95"/>
      <c r="I686" s="104"/>
      <c r="J686" s="261"/>
      <c r="K686" s="261"/>
      <c r="L686" s="261"/>
      <c r="M686" s="277"/>
      <c r="N686" s="277"/>
      <c r="O686" s="105"/>
      <c r="P686" s="277"/>
      <c r="Q686" s="277"/>
      <c r="R686" s="277"/>
    </row>
    <row r="687" spans="2:18" s="92" customFormat="1" ht="16.5" customHeight="1">
      <c r="B687" s="103"/>
      <c r="C687" s="276"/>
      <c r="D687" s="276"/>
      <c r="E687" s="95"/>
      <c r="F687" s="104"/>
      <c r="G687" s="104"/>
      <c r="H687" s="95"/>
      <c r="I687" s="95"/>
      <c r="J687" s="261"/>
      <c r="K687" s="261"/>
      <c r="L687" s="261"/>
      <c r="M687" s="277"/>
      <c r="N687" s="277"/>
      <c r="O687" s="105"/>
      <c r="P687" s="277"/>
      <c r="Q687" s="277"/>
      <c r="R687" s="277"/>
    </row>
    <row r="688" spans="2:18" s="92" customFormat="1" ht="16.5" customHeight="1">
      <c r="B688" s="103"/>
      <c r="C688" s="276"/>
      <c r="D688" s="276"/>
      <c r="E688" s="95"/>
      <c r="F688" s="104"/>
      <c r="G688" s="104"/>
      <c r="H688" s="95"/>
      <c r="I688" s="104"/>
      <c r="J688" s="261"/>
      <c r="K688" s="261"/>
      <c r="L688" s="261"/>
      <c r="M688" s="277"/>
      <c r="N688" s="277"/>
      <c r="O688" s="105"/>
      <c r="P688" s="277"/>
      <c r="Q688" s="277"/>
      <c r="R688" s="277"/>
    </row>
    <row r="689" spans="2:18" s="92" customFormat="1" ht="16.5" customHeight="1">
      <c r="B689" s="103"/>
      <c r="C689" s="276"/>
      <c r="D689" s="276"/>
      <c r="E689" s="95"/>
      <c r="F689" s="104"/>
      <c r="G689" s="104"/>
      <c r="H689" s="95"/>
      <c r="I689" s="104"/>
      <c r="J689" s="261"/>
      <c r="K689" s="261"/>
      <c r="L689" s="261"/>
      <c r="M689" s="277"/>
      <c r="N689" s="277"/>
      <c r="O689" s="105"/>
      <c r="P689" s="277"/>
      <c r="Q689" s="277"/>
      <c r="R689" s="277"/>
    </row>
    <row r="690" spans="2:18" s="92" customFormat="1" ht="16.5" customHeight="1">
      <c r="B690" s="103"/>
      <c r="C690" s="276"/>
      <c r="D690" s="276"/>
      <c r="E690" s="95"/>
      <c r="F690" s="104"/>
      <c r="G690" s="104"/>
      <c r="H690" s="95"/>
      <c r="I690" s="104"/>
      <c r="J690" s="261"/>
      <c r="K690" s="261"/>
      <c r="L690" s="261"/>
      <c r="M690" s="277"/>
      <c r="N690" s="277"/>
      <c r="O690" s="105"/>
      <c r="P690" s="277"/>
      <c r="Q690" s="277"/>
      <c r="R690" s="277"/>
    </row>
    <row r="691" spans="2:18" s="92" customFormat="1" ht="16.5" customHeight="1">
      <c r="B691" s="103"/>
      <c r="C691" s="276"/>
      <c r="D691" s="276"/>
      <c r="E691" s="95"/>
      <c r="F691" s="104"/>
      <c r="G691" s="104"/>
      <c r="H691" s="95"/>
      <c r="I691" s="104"/>
      <c r="J691" s="261"/>
      <c r="K691" s="261"/>
      <c r="L691" s="261"/>
      <c r="M691" s="277"/>
      <c r="N691" s="277"/>
      <c r="O691" s="105"/>
      <c r="P691" s="277"/>
      <c r="Q691" s="277"/>
      <c r="R691" s="277"/>
    </row>
    <row r="692" spans="2:18" s="92" customFormat="1" ht="16.5" customHeight="1">
      <c r="B692" s="103"/>
      <c r="C692" s="276"/>
      <c r="D692" s="276"/>
      <c r="E692" s="95"/>
      <c r="F692" s="104"/>
      <c r="G692" s="104"/>
      <c r="H692" s="95"/>
      <c r="I692" s="104"/>
      <c r="J692" s="261"/>
      <c r="K692" s="261"/>
      <c r="L692" s="261"/>
      <c r="M692" s="277"/>
      <c r="N692" s="277"/>
      <c r="O692" s="105"/>
      <c r="P692" s="277"/>
      <c r="Q692" s="277"/>
      <c r="R692" s="277"/>
    </row>
    <row r="693" spans="2:18" s="92" customFormat="1" ht="16.5" customHeight="1">
      <c r="B693" s="103"/>
      <c r="C693" s="276"/>
      <c r="D693" s="276"/>
      <c r="E693" s="95"/>
      <c r="F693" s="104"/>
      <c r="G693" s="104"/>
      <c r="H693" s="95"/>
      <c r="I693" s="104"/>
      <c r="J693" s="261"/>
      <c r="K693" s="261"/>
      <c r="L693" s="261"/>
      <c r="M693" s="277"/>
      <c r="N693" s="277"/>
      <c r="O693" s="105"/>
      <c r="P693" s="277"/>
      <c r="Q693" s="277"/>
      <c r="R693" s="277"/>
    </row>
    <row r="694" spans="2:18" s="92" customFormat="1" ht="16.5" customHeight="1">
      <c r="B694" s="103"/>
      <c r="C694" s="276"/>
      <c r="D694" s="276"/>
      <c r="E694" s="95"/>
      <c r="F694" s="104"/>
      <c r="G694" s="104"/>
      <c r="H694" s="95"/>
      <c r="I694" s="104"/>
      <c r="J694" s="261"/>
      <c r="K694" s="261"/>
      <c r="L694" s="261"/>
      <c r="M694" s="277"/>
      <c r="N694" s="277"/>
      <c r="O694" s="105"/>
      <c r="P694" s="277"/>
      <c r="Q694" s="277"/>
      <c r="R694" s="277"/>
    </row>
    <row r="695" spans="2:18" s="92" customFormat="1" ht="16.5" customHeight="1">
      <c r="B695" s="103"/>
      <c r="C695" s="276"/>
      <c r="D695" s="276"/>
      <c r="E695" s="95"/>
      <c r="F695" s="104"/>
      <c r="G695" s="104"/>
      <c r="H695" s="95"/>
      <c r="I695" s="104"/>
      <c r="J695" s="261"/>
      <c r="K695" s="261"/>
      <c r="L695" s="261"/>
      <c r="M695" s="277"/>
      <c r="N695" s="277"/>
      <c r="O695" s="105"/>
      <c r="P695" s="277"/>
      <c r="Q695" s="277"/>
      <c r="R695" s="277"/>
    </row>
    <row r="696" spans="2:18" s="92" customFormat="1" ht="16.5" customHeight="1">
      <c r="B696" s="103"/>
      <c r="C696" s="276"/>
      <c r="D696" s="276"/>
      <c r="E696" s="95"/>
      <c r="F696" s="104"/>
      <c r="G696" s="104"/>
      <c r="H696" s="95"/>
      <c r="I696" s="104"/>
      <c r="J696" s="261"/>
      <c r="K696" s="261"/>
      <c r="L696" s="261"/>
      <c r="M696" s="277"/>
      <c r="N696" s="277"/>
      <c r="O696" s="105"/>
      <c r="P696" s="277"/>
      <c r="Q696" s="277"/>
      <c r="R696" s="277"/>
    </row>
    <row r="697" spans="2:18" s="92" customFormat="1" ht="16.5" customHeight="1">
      <c r="B697" s="103"/>
      <c r="C697" s="276"/>
      <c r="D697" s="276"/>
      <c r="E697" s="95"/>
      <c r="F697" s="104"/>
      <c r="G697" s="104"/>
      <c r="H697" s="95"/>
      <c r="I697" s="104"/>
      <c r="J697" s="261"/>
      <c r="K697" s="261"/>
      <c r="L697" s="261"/>
      <c r="M697" s="277"/>
      <c r="N697" s="277"/>
      <c r="O697" s="105"/>
      <c r="P697" s="277"/>
      <c r="Q697" s="277"/>
      <c r="R697" s="277"/>
    </row>
    <row r="698" spans="2:18" s="92" customFormat="1" ht="16.5" customHeight="1">
      <c r="B698" s="103"/>
      <c r="C698" s="276"/>
      <c r="D698" s="276"/>
      <c r="E698" s="95"/>
      <c r="F698" s="104"/>
      <c r="G698" s="104"/>
      <c r="H698" s="95"/>
      <c r="I698" s="104"/>
      <c r="J698" s="261"/>
      <c r="K698" s="261"/>
      <c r="L698" s="261"/>
      <c r="M698" s="277"/>
      <c r="N698" s="277"/>
      <c r="O698" s="105"/>
      <c r="P698" s="277"/>
      <c r="Q698" s="277"/>
      <c r="R698" s="277"/>
    </row>
    <row r="699" spans="2:18" s="92" customFormat="1" ht="16.5" customHeight="1">
      <c r="B699" s="103"/>
      <c r="C699" s="276"/>
      <c r="D699" s="276"/>
      <c r="E699" s="95"/>
      <c r="F699" s="104"/>
      <c r="G699" s="104"/>
      <c r="H699" s="95"/>
      <c r="I699" s="104"/>
      <c r="J699" s="261"/>
      <c r="K699" s="261"/>
      <c r="L699" s="261"/>
      <c r="M699" s="277"/>
      <c r="N699" s="277"/>
      <c r="O699" s="105"/>
      <c r="P699" s="277"/>
      <c r="Q699" s="277"/>
      <c r="R699" s="277"/>
    </row>
    <row r="700" spans="2:18" s="92" customFormat="1" ht="16.5" customHeight="1">
      <c r="B700" s="103"/>
      <c r="C700" s="276"/>
      <c r="D700" s="276"/>
      <c r="E700" s="95"/>
      <c r="F700" s="104"/>
      <c r="G700" s="104"/>
      <c r="H700" s="95"/>
      <c r="I700" s="104"/>
      <c r="J700" s="261"/>
      <c r="K700" s="261"/>
      <c r="L700" s="261"/>
      <c r="M700" s="277"/>
      <c r="N700" s="277"/>
      <c r="O700" s="105"/>
      <c r="P700" s="277"/>
      <c r="Q700" s="277"/>
      <c r="R700" s="277"/>
    </row>
    <row r="701" spans="2:18" s="92" customFormat="1" ht="16.5" customHeight="1">
      <c r="B701" s="103"/>
      <c r="C701" s="276"/>
      <c r="D701" s="276"/>
      <c r="E701" s="95"/>
      <c r="F701" s="104"/>
      <c r="G701" s="104"/>
      <c r="H701" s="95"/>
      <c r="I701" s="104"/>
      <c r="J701" s="261"/>
      <c r="K701" s="261"/>
      <c r="L701" s="261"/>
      <c r="M701" s="277"/>
      <c r="N701" s="277"/>
      <c r="O701" s="105"/>
      <c r="P701" s="277"/>
      <c r="Q701" s="277"/>
      <c r="R701" s="277"/>
    </row>
    <row r="702" spans="2:18" s="92" customFormat="1" ht="16.5" customHeight="1">
      <c r="B702" s="103"/>
      <c r="C702" s="276"/>
      <c r="D702" s="276"/>
      <c r="E702" s="95"/>
      <c r="F702" s="104"/>
      <c r="G702" s="104"/>
      <c r="H702" s="95"/>
      <c r="I702" s="104"/>
      <c r="J702" s="261"/>
      <c r="K702" s="261"/>
      <c r="L702" s="261"/>
      <c r="M702" s="277"/>
      <c r="N702" s="277"/>
      <c r="O702" s="105"/>
      <c r="P702" s="277"/>
      <c r="Q702" s="277"/>
      <c r="R702" s="277"/>
    </row>
    <row r="703" spans="2:18" s="92" customFormat="1" ht="16.5" customHeight="1">
      <c r="B703" s="103"/>
      <c r="C703" s="276"/>
      <c r="D703" s="276"/>
      <c r="E703" s="95"/>
      <c r="F703" s="104"/>
      <c r="G703" s="104"/>
      <c r="H703" s="95"/>
      <c r="I703" s="104"/>
      <c r="J703" s="261"/>
      <c r="K703" s="261"/>
      <c r="L703" s="261"/>
      <c r="M703" s="277"/>
      <c r="N703" s="277"/>
      <c r="O703" s="105"/>
      <c r="P703" s="277"/>
      <c r="Q703" s="277"/>
      <c r="R703" s="277"/>
    </row>
    <row r="704" spans="2:18" s="92" customFormat="1" ht="16.5" customHeight="1">
      <c r="B704" s="103"/>
      <c r="C704" s="276"/>
      <c r="D704" s="276"/>
      <c r="E704" s="95"/>
      <c r="F704" s="104"/>
      <c r="G704" s="104"/>
      <c r="H704" s="95"/>
      <c r="I704" s="104"/>
      <c r="J704" s="261"/>
      <c r="K704" s="261"/>
      <c r="L704" s="261"/>
      <c r="M704" s="277"/>
      <c r="N704" s="277"/>
      <c r="O704" s="105"/>
      <c r="P704" s="277"/>
      <c r="Q704" s="277"/>
      <c r="R704" s="277"/>
    </row>
    <row r="705" spans="2:18" s="92" customFormat="1" ht="16.5" customHeight="1">
      <c r="B705" s="106"/>
      <c r="C705" s="278"/>
      <c r="D705" s="278"/>
      <c r="E705" s="95"/>
      <c r="F705" s="107"/>
      <c r="G705" s="107"/>
      <c r="H705" s="95"/>
      <c r="I705" s="107"/>
      <c r="J705" s="261"/>
      <c r="K705" s="261"/>
      <c r="L705" s="261"/>
      <c r="M705" s="279"/>
      <c r="N705" s="279"/>
      <c r="O705" s="108"/>
      <c r="P705" s="279"/>
      <c r="Q705" s="279"/>
      <c r="R705" s="279"/>
    </row>
    <row r="706" spans="2:18" s="92" customFormat="1" ht="16.5" customHeight="1">
      <c r="B706" s="106"/>
      <c r="C706" s="278"/>
      <c r="D706" s="278"/>
      <c r="E706" s="95"/>
      <c r="F706" s="107"/>
      <c r="G706" s="107"/>
      <c r="H706" s="95"/>
      <c r="I706" s="107"/>
      <c r="J706" s="261"/>
      <c r="K706" s="261"/>
      <c r="L706" s="261"/>
      <c r="M706" s="279"/>
      <c r="N706" s="279"/>
      <c r="O706" s="108"/>
      <c r="P706" s="279"/>
      <c r="Q706" s="279"/>
      <c r="R706" s="279"/>
    </row>
    <row r="707" spans="2:18" s="92" customFormat="1" ht="16.5" customHeight="1">
      <c r="B707" s="106"/>
      <c r="C707" s="278"/>
      <c r="D707" s="278"/>
      <c r="E707" s="95"/>
      <c r="F707" s="107"/>
      <c r="G707" s="107"/>
      <c r="H707" s="95"/>
      <c r="I707" s="107"/>
      <c r="J707" s="261"/>
      <c r="K707" s="261"/>
      <c r="L707" s="261"/>
      <c r="M707" s="279"/>
      <c r="N707" s="279"/>
      <c r="O707" s="108"/>
      <c r="P707" s="279"/>
      <c r="Q707" s="279"/>
      <c r="R707" s="279"/>
    </row>
    <row r="708" spans="2:18" s="92" customFormat="1" ht="16.5" customHeight="1">
      <c r="B708" s="106"/>
      <c r="C708" s="278"/>
      <c r="D708" s="278"/>
      <c r="E708" s="95"/>
      <c r="F708" s="107"/>
      <c r="G708" s="107"/>
      <c r="H708" s="95"/>
      <c r="I708" s="107"/>
      <c r="J708" s="261"/>
      <c r="K708" s="261"/>
      <c r="L708" s="261"/>
      <c r="M708" s="279"/>
      <c r="N708" s="279"/>
      <c r="O708" s="108"/>
      <c r="P708" s="279"/>
      <c r="Q708" s="279"/>
      <c r="R708" s="279"/>
    </row>
    <row r="709" spans="2:18" s="92" customFormat="1" ht="16.5" customHeight="1">
      <c r="B709" s="106"/>
      <c r="C709" s="278"/>
      <c r="D709" s="278"/>
      <c r="E709" s="95"/>
      <c r="F709" s="107"/>
      <c r="G709" s="107"/>
      <c r="H709" s="95"/>
      <c r="I709" s="107"/>
      <c r="J709" s="261"/>
      <c r="K709" s="261"/>
      <c r="L709" s="261"/>
      <c r="M709" s="279"/>
      <c r="N709" s="279"/>
      <c r="O709" s="108"/>
      <c r="P709" s="279"/>
      <c r="Q709" s="279"/>
      <c r="R709" s="279"/>
    </row>
    <row r="710" spans="2:18" s="92" customFormat="1" ht="16.5" customHeight="1">
      <c r="B710" s="106"/>
      <c r="C710" s="278"/>
      <c r="D710" s="278"/>
      <c r="E710" s="95"/>
      <c r="F710" s="107"/>
      <c r="G710" s="107"/>
      <c r="H710" s="95"/>
      <c r="I710" s="107"/>
      <c r="J710" s="261"/>
      <c r="K710" s="261"/>
      <c r="L710" s="261"/>
      <c r="M710" s="279"/>
      <c r="N710" s="279"/>
      <c r="O710" s="108"/>
      <c r="P710" s="279"/>
      <c r="Q710" s="279"/>
      <c r="R710" s="279"/>
    </row>
    <row r="711" spans="2:18" s="92" customFormat="1" ht="16.5" customHeight="1">
      <c r="B711" s="106"/>
      <c r="C711" s="278"/>
      <c r="D711" s="278"/>
      <c r="E711" s="95"/>
      <c r="F711" s="107"/>
      <c r="G711" s="107"/>
      <c r="H711" s="95"/>
      <c r="I711" s="107"/>
      <c r="J711" s="261"/>
      <c r="K711" s="261"/>
      <c r="L711" s="261"/>
      <c r="M711" s="279"/>
      <c r="N711" s="279"/>
      <c r="O711" s="108"/>
      <c r="P711" s="279"/>
      <c r="Q711" s="279"/>
      <c r="R711" s="279"/>
    </row>
    <row r="712" spans="2:18" s="92" customFormat="1" ht="16.5" customHeight="1">
      <c r="B712" s="106"/>
      <c r="C712" s="278"/>
      <c r="D712" s="278"/>
      <c r="E712" s="95"/>
      <c r="F712" s="107"/>
      <c r="G712" s="107"/>
      <c r="H712" s="95"/>
      <c r="I712" s="107"/>
      <c r="J712" s="261"/>
      <c r="K712" s="261"/>
      <c r="L712" s="261"/>
      <c r="M712" s="279"/>
      <c r="N712" s="279"/>
      <c r="O712" s="108"/>
      <c r="P712" s="279"/>
      <c r="Q712" s="279"/>
      <c r="R712" s="279"/>
    </row>
    <row r="713" spans="2:18" s="92" customFormat="1" ht="16.5" customHeight="1">
      <c r="B713" s="106"/>
      <c r="C713" s="278"/>
      <c r="D713" s="278"/>
      <c r="E713" s="95"/>
      <c r="F713" s="107"/>
      <c r="G713" s="107"/>
      <c r="H713" s="95"/>
      <c r="I713" s="107"/>
      <c r="J713" s="261"/>
      <c r="K713" s="261"/>
      <c r="L713" s="261"/>
      <c r="M713" s="279"/>
      <c r="N713" s="279"/>
      <c r="O713" s="108"/>
      <c r="P713" s="279"/>
      <c r="Q713" s="279"/>
      <c r="R713" s="279"/>
    </row>
    <row r="714" spans="2:18" s="92" customFormat="1" ht="16.5" customHeight="1">
      <c r="B714" s="106"/>
      <c r="C714" s="278"/>
      <c r="D714" s="278"/>
      <c r="E714" s="95"/>
      <c r="F714" s="107"/>
      <c r="G714" s="107"/>
      <c r="H714" s="95"/>
      <c r="I714" s="107"/>
      <c r="J714" s="261"/>
      <c r="K714" s="261"/>
      <c r="L714" s="261"/>
      <c r="M714" s="279"/>
      <c r="N714" s="279"/>
      <c r="O714" s="108"/>
      <c r="P714" s="279"/>
      <c r="Q714" s="279"/>
      <c r="R714" s="279"/>
    </row>
    <row r="715" spans="2:18" s="92" customFormat="1" ht="16.5" customHeight="1">
      <c r="B715" s="106"/>
      <c r="C715" s="278"/>
      <c r="D715" s="278"/>
      <c r="E715" s="95"/>
      <c r="F715" s="107"/>
      <c r="G715" s="107"/>
      <c r="H715" s="95"/>
      <c r="I715" s="107"/>
      <c r="J715" s="261"/>
      <c r="K715" s="261"/>
      <c r="L715" s="261"/>
      <c r="M715" s="279"/>
      <c r="N715" s="279"/>
      <c r="O715" s="108"/>
      <c r="P715" s="279"/>
      <c r="Q715" s="279"/>
      <c r="R715" s="279"/>
    </row>
    <row r="716" spans="2:18" s="92" customFormat="1" ht="16.5" customHeight="1">
      <c r="B716" s="106"/>
      <c r="C716" s="278"/>
      <c r="D716" s="278"/>
      <c r="E716" s="95"/>
      <c r="F716" s="107"/>
      <c r="G716" s="107"/>
      <c r="H716" s="95"/>
      <c r="I716" s="107"/>
      <c r="J716" s="261"/>
      <c r="K716" s="261"/>
      <c r="L716" s="261"/>
      <c r="M716" s="279"/>
      <c r="N716" s="279"/>
      <c r="O716" s="108"/>
      <c r="P716" s="279"/>
      <c r="Q716" s="279"/>
      <c r="R716" s="279"/>
    </row>
    <row r="717" spans="2:18" s="92" customFormat="1" ht="16.5" customHeight="1">
      <c r="B717" s="106"/>
      <c r="C717" s="278"/>
      <c r="D717" s="278"/>
      <c r="E717" s="95"/>
      <c r="F717" s="107"/>
      <c r="G717" s="107"/>
      <c r="H717" s="95"/>
      <c r="I717" s="107"/>
      <c r="J717" s="261"/>
      <c r="K717" s="261"/>
      <c r="L717" s="261"/>
      <c r="M717" s="279"/>
      <c r="N717" s="279"/>
      <c r="O717" s="108"/>
      <c r="P717" s="279"/>
      <c r="Q717" s="279"/>
      <c r="R717" s="279"/>
    </row>
    <row r="718" spans="2:18" s="92" customFormat="1" ht="16.5" customHeight="1">
      <c r="B718" s="106"/>
      <c r="C718" s="278"/>
      <c r="D718" s="278"/>
      <c r="E718" s="95"/>
      <c r="F718" s="107"/>
      <c r="G718" s="107"/>
      <c r="H718" s="95"/>
      <c r="I718" s="107"/>
      <c r="J718" s="261"/>
      <c r="K718" s="261"/>
      <c r="L718" s="261"/>
      <c r="M718" s="279"/>
      <c r="N718" s="279"/>
      <c r="O718" s="108"/>
      <c r="P718" s="279"/>
      <c r="Q718" s="279"/>
      <c r="R718" s="279"/>
    </row>
    <row r="719" spans="2:18" s="92" customFormat="1" ht="16.5" customHeight="1">
      <c r="B719" s="106"/>
      <c r="C719" s="278"/>
      <c r="D719" s="278"/>
      <c r="E719" s="95"/>
      <c r="F719" s="107"/>
      <c r="G719" s="107"/>
      <c r="H719" s="95"/>
      <c r="I719" s="107"/>
      <c r="J719" s="261"/>
      <c r="K719" s="261"/>
      <c r="L719" s="261"/>
      <c r="M719" s="279"/>
      <c r="N719" s="279"/>
      <c r="O719" s="108"/>
      <c r="P719" s="279"/>
      <c r="Q719" s="279"/>
      <c r="R719" s="279"/>
    </row>
    <row r="720" spans="2:18" s="92" customFormat="1" ht="16.5" customHeight="1">
      <c r="B720" s="106"/>
      <c r="C720" s="278"/>
      <c r="D720" s="278"/>
      <c r="E720" s="95"/>
      <c r="F720" s="107"/>
      <c r="G720" s="107"/>
      <c r="H720" s="95"/>
      <c r="I720" s="107"/>
      <c r="J720" s="261"/>
      <c r="K720" s="261"/>
      <c r="L720" s="261"/>
      <c r="M720" s="279"/>
      <c r="N720" s="279"/>
      <c r="O720" s="108"/>
      <c r="P720" s="279"/>
      <c r="Q720" s="279"/>
      <c r="R720" s="279"/>
    </row>
    <row r="721" spans="2:18" s="92" customFormat="1" ht="16.5" customHeight="1">
      <c r="B721" s="106"/>
      <c r="C721" s="278"/>
      <c r="D721" s="278"/>
      <c r="E721" s="95"/>
      <c r="F721" s="107"/>
      <c r="G721" s="107"/>
      <c r="H721" s="95"/>
      <c r="I721" s="107"/>
      <c r="J721" s="261"/>
      <c r="K721" s="261"/>
      <c r="L721" s="261"/>
      <c r="M721" s="279"/>
      <c r="N721" s="279"/>
      <c r="O721" s="108"/>
      <c r="P721" s="279"/>
      <c r="Q721" s="279"/>
      <c r="R721" s="279"/>
    </row>
    <row r="722" spans="2:18" s="92" customFormat="1" ht="16.5" customHeight="1">
      <c r="B722" s="106"/>
      <c r="C722" s="278"/>
      <c r="D722" s="278"/>
      <c r="E722" s="95"/>
      <c r="F722" s="107"/>
      <c r="G722" s="107"/>
      <c r="H722" s="95"/>
      <c r="I722" s="107"/>
      <c r="J722" s="261"/>
      <c r="K722" s="261"/>
      <c r="L722" s="261"/>
      <c r="M722" s="279"/>
      <c r="N722" s="279"/>
      <c r="O722" s="108"/>
      <c r="P722" s="279"/>
      <c r="Q722" s="279"/>
      <c r="R722" s="279"/>
    </row>
    <row r="723" spans="2:18" s="92" customFormat="1" ht="16.5" customHeight="1">
      <c r="B723" s="106"/>
      <c r="C723" s="278"/>
      <c r="D723" s="278"/>
      <c r="E723" s="95"/>
      <c r="F723" s="107"/>
      <c r="G723" s="107"/>
      <c r="H723" s="95"/>
      <c r="I723" s="107"/>
      <c r="J723" s="261"/>
      <c r="K723" s="261"/>
      <c r="L723" s="261"/>
      <c r="M723" s="279"/>
      <c r="N723" s="279"/>
      <c r="O723" s="108"/>
      <c r="P723" s="279"/>
      <c r="Q723" s="279"/>
      <c r="R723" s="279"/>
    </row>
    <row r="724" spans="2:18" s="92" customFormat="1" ht="16.5" customHeight="1">
      <c r="B724" s="106"/>
      <c r="C724" s="278"/>
      <c r="D724" s="278"/>
      <c r="E724" s="95"/>
      <c r="F724" s="107"/>
      <c r="G724" s="107"/>
      <c r="H724" s="95"/>
      <c r="I724" s="107"/>
      <c r="J724" s="261"/>
      <c r="K724" s="261"/>
      <c r="L724" s="261"/>
      <c r="M724" s="279"/>
      <c r="N724" s="279"/>
      <c r="O724" s="108"/>
      <c r="P724" s="279"/>
      <c r="Q724" s="279"/>
      <c r="R724" s="279"/>
    </row>
    <row r="725" spans="2:18" s="92" customFormat="1" ht="16.5" customHeight="1">
      <c r="B725" s="106"/>
      <c r="C725" s="278"/>
      <c r="D725" s="278"/>
      <c r="E725" s="95"/>
      <c r="F725" s="107"/>
      <c r="G725" s="107"/>
      <c r="H725" s="95"/>
      <c r="I725" s="107"/>
      <c r="J725" s="261"/>
      <c r="K725" s="261"/>
      <c r="L725" s="261"/>
      <c r="M725" s="279"/>
      <c r="N725" s="279"/>
      <c r="O725" s="108"/>
      <c r="P725" s="279"/>
      <c r="Q725" s="279"/>
      <c r="R725" s="279"/>
    </row>
    <row r="726" spans="2:18" s="92" customFormat="1" ht="16.5" customHeight="1">
      <c r="B726" s="106"/>
      <c r="C726" s="278"/>
      <c r="D726" s="278"/>
      <c r="E726" s="95"/>
      <c r="F726" s="107"/>
      <c r="G726" s="107"/>
      <c r="H726" s="95"/>
      <c r="I726" s="107"/>
      <c r="J726" s="261"/>
      <c r="K726" s="261"/>
      <c r="L726" s="261"/>
      <c r="M726" s="279"/>
      <c r="N726" s="279"/>
      <c r="O726" s="108"/>
      <c r="P726" s="279"/>
      <c r="Q726" s="279"/>
      <c r="R726" s="279"/>
    </row>
    <row r="727" spans="2:18" s="92" customFormat="1" ht="16.5" customHeight="1">
      <c r="B727" s="109"/>
      <c r="C727" s="280"/>
      <c r="D727" s="280"/>
      <c r="E727" s="95"/>
      <c r="F727" s="110"/>
      <c r="G727" s="110"/>
      <c r="H727" s="95"/>
      <c r="I727" s="110"/>
      <c r="J727" s="261"/>
      <c r="K727" s="261"/>
      <c r="L727" s="261"/>
      <c r="M727" s="281"/>
      <c r="N727" s="281"/>
      <c r="O727" s="111"/>
      <c r="P727" s="281"/>
      <c r="Q727" s="281"/>
      <c r="R727" s="281"/>
    </row>
    <row r="728" spans="2:18" s="92" customFormat="1" ht="16.5" customHeight="1">
      <c r="B728" s="109"/>
      <c r="C728" s="280"/>
      <c r="D728" s="280"/>
      <c r="E728" s="95"/>
      <c r="F728" s="110"/>
      <c r="G728" s="110"/>
      <c r="H728" s="95"/>
      <c r="I728" s="110"/>
      <c r="J728" s="261"/>
      <c r="K728" s="261"/>
      <c r="L728" s="261"/>
      <c r="M728" s="281"/>
      <c r="N728" s="281"/>
      <c r="O728" s="111"/>
      <c r="P728" s="281"/>
      <c r="Q728" s="281"/>
      <c r="R728" s="281"/>
    </row>
    <row r="729" spans="2:18" s="92" customFormat="1" ht="16.5" customHeight="1">
      <c r="B729" s="109"/>
      <c r="C729" s="280"/>
      <c r="D729" s="280"/>
      <c r="E729" s="95"/>
      <c r="F729" s="110"/>
      <c r="G729" s="110"/>
      <c r="H729" s="95"/>
      <c r="I729" s="110"/>
      <c r="J729" s="261"/>
      <c r="K729" s="261"/>
      <c r="L729" s="261"/>
      <c r="M729" s="281"/>
      <c r="N729" s="281"/>
      <c r="O729" s="111"/>
      <c r="P729" s="281"/>
      <c r="Q729" s="281"/>
      <c r="R729" s="281"/>
    </row>
    <row r="730" spans="2:18" s="92" customFormat="1" ht="16.5" customHeight="1">
      <c r="B730" s="109"/>
      <c r="C730" s="280"/>
      <c r="D730" s="280"/>
      <c r="E730" s="95"/>
      <c r="F730" s="110"/>
      <c r="G730" s="110"/>
      <c r="H730" s="95"/>
      <c r="I730" s="110"/>
      <c r="J730" s="261"/>
      <c r="K730" s="261"/>
      <c r="L730" s="261"/>
      <c r="M730" s="281"/>
      <c r="N730" s="281"/>
      <c r="O730" s="111"/>
      <c r="P730" s="281"/>
      <c r="Q730" s="281"/>
      <c r="R730" s="281"/>
    </row>
    <row r="731" spans="2:18" s="92" customFormat="1" ht="16.5" customHeight="1">
      <c r="B731" s="109"/>
      <c r="C731" s="280"/>
      <c r="D731" s="280"/>
      <c r="E731" s="95"/>
      <c r="F731" s="110"/>
      <c r="G731" s="110"/>
      <c r="H731" s="95"/>
      <c r="I731" s="110"/>
      <c r="J731" s="261"/>
      <c r="K731" s="261"/>
      <c r="L731" s="261"/>
      <c r="M731" s="281"/>
      <c r="N731" s="281"/>
      <c r="O731" s="111"/>
      <c r="P731" s="281"/>
      <c r="Q731" s="281"/>
      <c r="R731" s="281"/>
    </row>
    <row r="732" spans="2:18" s="92" customFormat="1" ht="16.5" customHeight="1">
      <c r="B732" s="109"/>
      <c r="C732" s="280"/>
      <c r="D732" s="280"/>
      <c r="E732" s="95"/>
      <c r="F732" s="110"/>
      <c r="G732" s="110"/>
      <c r="H732" s="95"/>
      <c r="I732" s="110"/>
      <c r="J732" s="261"/>
      <c r="K732" s="261"/>
      <c r="L732" s="261"/>
      <c r="M732" s="281"/>
      <c r="N732" s="281"/>
      <c r="O732" s="111"/>
      <c r="P732" s="281"/>
      <c r="Q732" s="281"/>
      <c r="R732" s="281"/>
    </row>
    <row r="733" spans="2:18" s="92" customFormat="1" ht="16.5" customHeight="1">
      <c r="B733" s="109"/>
      <c r="C733" s="280"/>
      <c r="D733" s="280"/>
      <c r="E733" s="95"/>
      <c r="F733" s="110"/>
      <c r="G733" s="110"/>
      <c r="H733" s="95"/>
      <c r="I733" s="110"/>
      <c r="J733" s="261"/>
      <c r="K733" s="261"/>
      <c r="L733" s="261"/>
      <c r="M733" s="281"/>
      <c r="N733" s="281"/>
      <c r="O733" s="111"/>
      <c r="P733" s="281"/>
      <c r="Q733" s="281"/>
      <c r="R733" s="281"/>
    </row>
    <row r="734" spans="2:18" s="92" customFormat="1" ht="16.5" customHeight="1">
      <c r="B734" s="109"/>
      <c r="C734" s="280"/>
      <c r="D734" s="280"/>
      <c r="E734" s="95"/>
      <c r="F734" s="110"/>
      <c r="G734" s="110"/>
      <c r="H734" s="95"/>
      <c r="I734" s="110"/>
      <c r="J734" s="261"/>
      <c r="K734" s="261"/>
      <c r="L734" s="261"/>
      <c r="M734" s="281"/>
      <c r="N734" s="281"/>
      <c r="O734" s="111"/>
      <c r="P734" s="281"/>
      <c r="Q734" s="281"/>
      <c r="R734" s="281"/>
    </row>
    <row r="735" spans="2:18" s="92" customFormat="1" ht="16.5" customHeight="1">
      <c r="B735" s="109"/>
      <c r="C735" s="280"/>
      <c r="D735" s="280"/>
      <c r="E735" s="95"/>
      <c r="F735" s="110"/>
      <c r="G735" s="110"/>
      <c r="H735" s="95"/>
      <c r="I735" s="110"/>
      <c r="J735" s="261"/>
      <c r="K735" s="261"/>
      <c r="L735" s="261"/>
      <c r="M735" s="281"/>
      <c r="N735" s="281"/>
      <c r="O735" s="111"/>
      <c r="P735" s="281"/>
      <c r="Q735" s="281"/>
      <c r="R735" s="281"/>
    </row>
    <row r="736" spans="2:18" s="92" customFormat="1" ht="16.5" customHeight="1">
      <c r="B736" s="109"/>
      <c r="C736" s="280"/>
      <c r="D736" s="280"/>
      <c r="E736" s="95"/>
      <c r="F736" s="110"/>
      <c r="G736" s="110"/>
      <c r="H736" s="95"/>
      <c r="I736" s="110"/>
      <c r="J736" s="261"/>
      <c r="K736" s="261"/>
      <c r="L736" s="261"/>
      <c r="M736" s="281"/>
      <c r="N736" s="281"/>
      <c r="O736" s="111"/>
      <c r="P736" s="281"/>
      <c r="Q736" s="281"/>
      <c r="R736" s="281"/>
    </row>
    <row r="737" spans="2:18" s="92" customFormat="1" ht="16.5" customHeight="1">
      <c r="B737" s="109"/>
      <c r="C737" s="280"/>
      <c r="D737" s="280"/>
      <c r="E737" s="95"/>
      <c r="F737" s="110"/>
      <c r="G737" s="110"/>
      <c r="H737" s="95"/>
      <c r="I737" s="110"/>
      <c r="J737" s="261"/>
      <c r="K737" s="261"/>
      <c r="L737" s="261"/>
      <c r="M737" s="281"/>
      <c r="N737" s="281"/>
      <c r="O737" s="111"/>
      <c r="P737" s="281"/>
      <c r="Q737" s="281"/>
      <c r="R737" s="281"/>
    </row>
    <row r="738" spans="2:18" s="92" customFormat="1" ht="16.5" customHeight="1">
      <c r="B738" s="109"/>
      <c r="C738" s="280"/>
      <c r="D738" s="280"/>
      <c r="E738" s="95"/>
      <c r="F738" s="110"/>
      <c r="G738" s="110"/>
      <c r="H738" s="95"/>
      <c r="I738" s="110"/>
      <c r="J738" s="261"/>
      <c r="K738" s="261"/>
      <c r="L738" s="261"/>
      <c r="M738" s="281"/>
      <c r="N738" s="281"/>
      <c r="O738" s="111"/>
      <c r="P738" s="281"/>
      <c r="Q738" s="281"/>
      <c r="R738" s="281"/>
    </row>
    <row r="739" spans="2:18" s="92" customFormat="1" ht="16.5" customHeight="1">
      <c r="B739" s="109"/>
      <c r="C739" s="280"/>
      <c r="D739" s="280"/>
      <c r="E739" s="95"/>
      <c r="F739" s="110"/>
      <c r="G739" s="110"/>
      <c r="H739" s="95"/>
      <c r="I739" s="110"/>
      <c r="J739" s="261"/>
      <c r="K739" s="261"/>
      <c r="L739" s="261"/>
      <c r="M739" s="281"/>
      <c r="N739" s="281"/>
      <c r="O739" s="111"/>
      <c r="P739" s="281"/>
      <c r="Q739" s="281"/>
      <c r="R739" s="281"/>
    </row>
    <row r="740" spans="2:18" s="92" customFormat="1" ht="16.5" customHeight="1">
      <c r="B740" s="109"/>
      <c r="C740" s="280"/>
      <c r="D740" s="280"/>
      <c r="E740" s="95"/>
      <c r="F740" s="110"/>
      <c r="G740" s="110"/>
      <c r="H740" s="95"/>
      <c r="I740" s="110"/>
      <c r="J740" s="261"/>
      <c r="K740" s="261"/>
      <c r="L740" s="261"/>
      <c r="M740" s="281"/>
      <c r="N740" s="281"/>
      <c r="O740" s="111"/>
      <c r="P740" s="281"/>
      <c r="Q740" s="281"/>
      <c r="R740" s="281"/>
    </row>
    <row r="741" spans="2:18" s="92" customFormat="1" ht="16.5" customHeight="1">
      <c r="B741" s="109"/>
      <c r="C741" s="280"/>
      <c r="D741" s="280"/>
      <c r="E741" s="95"/>
      <c r="F741" s="110"/>
      <c r="G741" s="110"/>
      <c r="H741" s="95"/>
      <c r="I741" s="110"/>
      <c r="J741" s="261"/>
      <c r="K741" s="261"/>
      <c r="L741" s="261"/>
      <c r="M741" s="281"/>
      <c r="N741" s="281"/>
      <c r="O741" s="111"/>
      <c r="P741" s="281"/>
      <c r="Q741" s="281"/>
      <c r="R741" s="281"/>
    </row>
    <row r="742" spans="2:18" s="92" customFormat="1" ht="16.5" customHeight="1">
      <c r="B742" s="109"/>
      <c r="C742" s="280"/>
      <c r="D742" s="280"/>
      <c r="E742" s="95"/>
      <c r="F742" s="110"/>
      <c r="G742" s="110"/>
      <c r="H742" s="95"/>
      <c r="I742" s="110"/>
      <c r="J742" s="261"/>
      <c r="K742" s="261"/>
      <c r="L742" s="261"/>
      <c r="M742" s="281"/>
      <c r="N742" s="281"/>
      <c r="O742" s="111"/>
      <c r="P742" s="281"/>
      <c r="Q742" s="281"/>
      <c r="R742" s="281"/>
    </row>
    <row r="743" spans="2:18" s="92" customFormat="1" ht="16.5" customHeight="1">
      <c r="B743" s="109"/>
      <c r="C743" s="280"/>
      <c r="D743" s="280"/>
      <c r="E743" s="95"/>
      <c r="F743" s="110"/>
      <c r="G743" s="110"/>
      <c r="H743" s="95"/>
      <c r="I743" s="110"/>
      <c r="J743" s="261"/>
      <c r="K743" s="261"/>
      <c r="L743" s="261"/>
      <c r="M743" s="281"/>
      <c r="N743" s="281"/>
      <c r="O743" s="111"/>
      <c r="P743" s="281"/>
      <c r="Q743" s="281"/>
      <c r="R743" s="281"/>
    </row>
    <row r="744" spans="2:18" s="92" customFormat="1" ht="16.5" customHeight="1">
      <c r="B744" s="109"/>
      <c r="C744" s="280"/>
      <c r="D744" s="280"/>
      <c r="E744" s="95"/>
      <c r="F744" s="110"/>
      <c r="G744" s="110"/>
      <c r="H744" s="95"/>
      <c r="I744" s="110"/>
      <c r="J744" s="261"/>
      <c r="K744" s="261"/>
      <c r="L744" s="261"/>
      <c r="M744" s="281"/>
      <c r="N744" s="281"/>
      <c r="O744" s="111"/>
      <c r="P744" s="281"/>
      <c r="Q744" s="281"/>
      <c r="R744" s="281"/>
    </row>
    <row r="745" spans="2:18" s="92" customFormat="1" ht="16.5" customHeight="1">
      <c r="B745" s="109"/>
      <c r="C745" s="280"/>
      <c r="D745" s="280"/>
      <c r="E745" s="95"/>
      <c r="F745" s="110"/>
      <c r="G745" s="110"/>
      <c r="H745" s="95"/>
      <c r="I745" s="110"/>
      <c r="J745" s="261"/>
      <c r="K745" s="261"/>
      <c r="L745" s="261"/>
      <c r="M745" s="281"/>
      <c r="N745" s="281"/>
      <c r="O745" s="111"/>
      <c r="P745" s="281"/>
      <c r="Q745" s="281"/>
      <c r="R745" s="281"/>
    </row>
    <row r="746" spans="2:18" s="92" customFormat="1" ht="16.5" customHeight="1">
      <c r="B746" s="109"/>
      <c r="C746" s="280"/>
      <c r="D746" s="280"/>
      <c r="E746" s="95"/>
      <c r="F746" s="110"/>
      <c r="G746" s="110"/>
      <c r="H746" s="95"/>
      <c r="I746" s="110"/>
      <c r="J746" s="261"/>
      <c r="K746" s="261"/>
      <c r="L746" s="261"/>
      <c r="M746" s="281"/>
      <c r="N746" s="281"/>
      <c r="O746" s="111"/>
      <c r="P746" s="281"/>
      <c r="Q746" s="281"/>
      <c r="R746" s="281"/>
    </row>
    <row r="747" spans="2:18" s="92" customFormat="1" ht="16.5" customHeight="1">
      <c r="B747" s="109"/>
      <c r="C747" s="280"/>
      <c r="D747" s="280"/>
      <c r="E747" s="95"/>
      <c r="F747" s="110"/>
      <c r="G747" s="110"/>
      <c r="H747" s="95"/>
      <c r="I747" s="110"/>
      <c r="J747" s="261"/>
      <c r="K747" s="261"/>
      <c r="L747" s="261"/>
      <c r="M747" s="281"/>
      <c r="N747" s="281"/>
      <c r="O747" s="111"/>
      <c r="P747" s="281"/>
      <c r="Q747" s="281"/>
      <c r="R747" s="281"/>
    </row>
    <row r="748" spans="2:18" s="92" customFormat="1" ht="16.5" customHeight="1">
      <c r="B748" s="109"/>
      <c r="C748" s="280"/>
      <c r="D748" s="280"/>
      <c r="E748" s="95"/>
      <c r="F748" s="110"/>
      <c r="G748" s="110"/>
      <c r="H748" s="95"/>
      <c r="I748" s="110"/>
      <c r="J748" s="261"/>
      <c r="K748" s="261"/>
      <c r="L748" s="261"/>
      <c r="M748" s="281"/>
      <c r="N748" s="281"/>
      <c r="O748" s="111"/>
      <c r="P748" s="281"/>
      <c r="Q748" s="281"/>
      <c r="R748" s="281"/>
    </row>
    <row r="749" spans="2:18" s="92" customFormat="1" ht="16.5" customHeight="1">
      <c r="B749" s="112"/>
      <c r="C749" s="282"/>
      <c r="D749" s="282"/>
      <c r="E749" s="95"/>
      <c r="F749" s="113"/>
      <c r="G749" s="113"/>
      <c r="H749" s="95"/>
      <c r="I749" s="113"/>
      <c r="J749" s="261"/>
      <c r="K749" s="261"/>
      <c r="L749" s="261"/>
      <c r="M749" s="283"/>
      <c r="N749" s="283"/>
      <c r="O749" s="114"/>
      <c r="P749" s="283"/>
      <c r="Q749" s="283"/>
      <c r="R749" s="283"/>
    </row>
    <row r="750" spans="2:18" s="92" customFormat="1" ht="16.5" customHeight="1">
      <c r="B750" s="112"/>
      <c r="C750" s="282"/>
      <c r="D750" s="282"/>
      <c r="E750" s="95"/>
      <c r="F750" s="113"/>
      <c r="G750" s="113"/>
      <c r="H750" s="95"/>
      <c r="I750" s="113"/>
      <c r="J750" s="261"/>
      <c r="K750" s="261"/>
      <c r="L750" s="261"/>
      <c r="M750" s="283"/>
      <c r="N750" s="283"/>
      <c r="O750" s="114"/>
      <c r="P750" s="283"/>
      <c r="Q750" s="283"/>
      <c r="R750" s="283"/>
    </row>
    <row r="751" spans="2:18" s="92" customFormat="1" ht="16.5" customHeight="1">
      <c r="B751" s="112"/>
      <c r="C751" s="282"/>
      <c r="D751" s="282"/>
      <c r="E751" s="95"/>
      <c r="F751" s="113"/>
      <c r="G751" s="113"/>
      <c r="H751" s="95"/>
      <c r="I751" s="113"/>
      <c r="J751" s="261"/>
      <c r="K751" s="261"/>
      <c r="L751" s="261"/>
      <c r="M751" s="283"/>
      <c r="N751" s="283"/>
      <c r="O751" s="114"/>
      <c r="P751" s="283"/>
      <c r="Q751" s="283"/>
      <c r="R751" s="283"/>
    </row>
    <row r="752" spans="2:18" s="92" customFormat="1" ht="16.5" customHeight="1">
      <c r="B752" s="112"/>
      <c r="C752" s="282"/>
      <c r="D752" s="282"/>
      <c r="E752" s="95"/>
      <c r="F752" s="113"/>
      <c r="G752" s="113"/>
      <c r="H752" s="95"/>
      <c r="I752" s="113"/>
      <c r="J752" s="261"/>
      <c r="K752" s="261"/>
      <c r="L752" s="261"/>
      <c r="M752" s="283"/>
      <c r="N752" s="283"/>
      <c r="O752" s="114"/>
      <c r="P752" s="283"/>
      <c r="Q752" s="283"/>
      <c r="R752" s="283"/>
    </row>
    <row r="753" spans="2:18" s="92" customFormat="1" ht="16.5" customHeight="1">
      <c r="B753" s="112"/>
      <c r="C753" s="282"/>
      <c r="D753" s="282"/>
      <c r="E753" s="95"/>
      <c r="F753" s="113"/>
      <c r="G753" s="113"/>
      <c r="H753" s="95"/>
      <c r="I753" s="113"/>
      <c r="J753" s="261"/>
      <c r="K753" s="261"/>
      <c r="L753" s="261"/>
      <c r="M753" s="283"/>
      <c r="N753" s="283"/>
      <c r="O753" s="114"/>
      <c r="P753" s="283"/>
      <c r="Q753" s="283"/>
      <c r="R753" s="283"/>
    </row>
    <row r="754" spans="2:18" s="92" customFormat="1" ht="16.5" customHeight="1">
      <c r="B754" s="112"/>
      <c r="C754" s="282"/>
      <c r="D754" s="282"/>
      <c r="E754" s="95"/>
      <c r="F754" s="113"/>
      <c r="G754" s="113"/>
      <c r="H754" s="95"/>
      <c r="I754" s="113"/>
      <c r="J754" s="261"/>
      <c r="K754" s="261"/>
      <c r="L754" s="261"/>
      <c r="M754" s="283"/>
      <c r="N754" s="283"/>
      <c r="O754" s="114"/>
      <c r="P754" s="283"/>
      <c r="Q754" s="283"/>
      <c r="R754" s="283"/>
    </row>
    <row r="755" spans="2:18" s="92" customFormat="1" ht="16.5" customHeight="1">
      <c r="B755" s="112"/>
      <c r="C755" s="282"/>
      <c r="D755" s="282"/>
      <c r="E755" s="95"/>
      <c r="F755" s="113"/>
      <c r="G755" s="113"/>
      <c r="H755" s="95"/>
      <c r="I755" s="113"/>
      <c r="J755" s="261"/>
      <c r="K755" s="261"/>
      <c r="L755" s="261"/>
      <c r="M755" s="283"/>
      <c r="N755" s="283"/>
      <c r="O755" s="114"/>
      <c r="P755" s="283"/>
      <c r="Q755" s="283"/>
      <c r="R755" s="283"/>
    </row>
    <row r="756" spans="2:18" s="92" customFormat="1" ht="16.5" customHeight="1">
      <c r="B756" s="112"/>
      <c r="C756" s="282"/>
      <c r="D756" s="282"/>
      <c r="E756" s="95"/>
      <c r="F756" s="113"/>
      <c r="G756" s="113"/>
      <c r="H756" s="95"/>
      <c r="I756" s="95"/>
      <c r="J756" s="261"/>
      <c r="K756" s="261"/>
      <c r="L756" s="261"/>
      <c r="M756" s="283"/>
      <c r="N756" s="283"/>
      <c r="O756" s="114"/>
      <c r="P756" s="283"/>
      <c r="Q756" s="283"/>
      <c r="R756" s="283"/>
    </row>
    <row r="757" spans="2:18" s="92" customFormat="1" ht="16.5" customHeight="1">
      <c r="B757" s="112"/>
      <c r="C757" s="282"/>
      <c r="D757" s="282"/>
      <c r="E757" s="95"/>
      <c r="F757" s="113"/>
      <c r="G757" s="113"/>
      <c r="H757" s="95"/>
      <c r="I757" s="113"/>
      <c r="J757" s="261"/>
      <c r="K757" s="261"/>
      <c r="L757" s="261"/>
      <c r="M757" s="283"/>
      <c r="N757" s="283"/>
      <c r="O757" s="114"/>
      <c r="P757" s="283"/>
      <c r="Q757" s="283"/>
      <c r="R757" s="283"/>
    </row>
    <row r="758" spans="2:18" s="92" customFormat="1" ht="16.5" customHeight="1">
      <c r="B758" s="112"/>
      <c r="C758" s="282"/>
      <c r="D758" s="282"/>
      <c r="E758" s="95"/>
      <c r="F758" s="113"/>
      <c r="G758" s="113"/>
      <c r="H758" s="95"/>
      <c r="I758" s="113"/>
      <c r="J758" s="261"/>
      <c r="K758" s="261"/>
      <c r="L758" s="261"/>
      <c r="M758" s="283"/>
      <c r="N758" s="283"/>
      <c r="O758" s="114"/>
      <c r="P758" s="283"/>
      <c r="Q758" s="283"/>
      <c r="R758" s="283"/>
    </row>
    <row r="759" spans="2:18" s="92" customFormat="1" ht="16.5" customHeight="1">
      <c r="B759" s="112"/>
      <c r="C759" s="282"/>
      <c r="D759" s="282"/>
      <c r="E759" s="95"/>
      <c r="F759" s="113"/>
      <c r="G759" s="113"/>
      <c r="H759" s="95"/>
      <c r="I759" s="113"/>
      <c r="J759" s="261"/>
      <c r="K759" s="261"/>
      <c r="L759" s="261"/>
      <c r="M759" s="283"/>
      <c r="N759" s="283"/>
      <c r="O759" s="114"/>
      <c r="P759" s="283"/>
      <c r="Q759" s="283"/>
      <c r="R759" s="283"/>
    </row>
    <row r="760" spans="2:18" s="92" customFormat="1" ht="16.5" customHeight="1">
      <c r="B760" s="112"/>
      <c r="C760" s="282"/>
      <c r="D760" s="282"/>
      <c r="E760" s="95"/>
      <c r="F760" s="113"/>
      <c r="G760" s="113"/>
      <c r="H760" s="95"/>
      <c r="I760" s="113"/>
      <c r="J760" s="261"/>
      <c r="K760" s="261"/>
      <c r="L760" s="261"/>
      <c r="M760" s="283"/>
      <c r="N760" s="283"/>
      <c r="O760" s="114"/>
      <c r="P760" s="283"/>
      <c r="Q760" s="283"/>
      <c r="R760" s="283"/>
    </row>
    <row r="761" spans="2:18" s="92" customFormat="1" ht="16.5" customHeight="1">
      <c r="B761" s="112"/>
      <c r="C761" s="282"/>
      <c r="D761" s="282"/>
      <c r="E761" s="95"/>
      <c r="F761" s="113"/>
      <c r="G761" s="113"/>
      <c r="H761" s="95"/>
      <c r="I761" s="113"/>
      <c r="J761" s="261"/>
      <c r="K761" s="261"/>
      <c r="L761" s="261"/>
      <c r="M761" s="283"/>
      <c r="N761" s="283"/>
      <c r="O761" s="114"/>
      <c r="P761" s="283"/>
      <c r="Q761" s="283"/>
      <c r="R761" s="283"/>
    </row>
    <row r="762" spans="2:18" s="92" customFormat="1" ht="16.5" customHeight="1">
      <c r="B762" s="112"/>
      <c r="C762" s="282"/>
      <c r="D762" s="282"/>
      <c r="E762" s="95"/>
      <c r="F762" s="113"/>
      <c r="G762" s="113"/>
      <c r="H762" s="95"/>
      <c r="I762" s="113"/>
      <c r="J762" s="261"/>
      <c r="K762" s="261"/>
      <c r="L762" s="261"/>
      <c r="M762" s="283"/>
      <c r="N762" s="283"/>
      <c r="O762" s="114"/>
      <c r="P762" s="283"/>
      <c r="Q762" s="283"/>
      <c r="R762" s="283"/>
    </row>
    <row r="763" spans="2:18" s="92" customFormat="1" ht="16.5" customHeight="1">
      <c r="B763" s="112"/>
      <c r="C763" s="282"/>
      <c r="D763" s="282"/>
      <c r="E763" s="95"/>
      <c r="F763" s="113"/>
      <c r="G763" s="113"/>
      <c r="H763" s="95"/>
      <c r="I763" s="113"/>
      <c r="J763" s="261"/>
      <c r="K763" s="261"/>
      <c r="L763" s="261"/>
      <c r="M763" s="283"/>
      <c r="N763" s="283"/>
      <c r="O763" s="114"/>
      <c r="P763" s="283"/>
      <c r="Q763" s="283"/>
      <c r="R763" s="283"/>
    </row>
    <row r="764" spans="2:18" s="92" customFormat="1" ht="16.5" customHeight="1">
      <c r="B764" s="112"/>
      <c r="C764" s="282"/>
      <c r="D764" s="282"/>
      <c r="E764" s="95"/>
      <c r="F764" s="113"/>
      <c r="G764" s="113"/>
      <c r="H764" s="95"/>
      <c r="I764" s="113"/>
      <c r="J764" s="261"/>
      <c r="K764" s="261"/>
      <c r="L764" s="261"/>
      <c r="M764" s="283"/>
      <c r="N764" s="283"/>
      <c r="O764" s="114"/>
      <c r="P764" s="283"/>
      <c r="Q764" s="283"/>
      <c r="R764" s="283"/>
    </row>
    <row r="765" spans="2:18" s="92" customFormat="1" ht="16.5" customHeight="1">
      <c r="B765" s="112"/>
      <c r="C765" s="282"/>
      <c r="D765" s="282"/>
      <c r="E765" s="95"/>
      <c r="F765" s="113"/>
      <c r="G765" s="113"/>
      <c r="H765" s="95"/>
      <c r="I765" s="113"/>
      <c r="J765" s="261"/>
      <c r="K765" s="261"/>
      <c r="L765" s="261"/>
      <c r="M765" s="283"/>
      <c r="N765" s="283"/>
      <c r="O765" s="114"/>
      <c r="P765" s="283"/>
      <c r="Q765" s="283"/>
      <c r="R765" s="283"/>
    </row>
    <row r="766" spans="2:18" s="92" customFormat="1" ht="16.5" customHeight="1">
      <c r="B766" s="112"/>
      <c r="C766" s="282"/>
      <c r="D766" s="282"/>
      <c r="E766" s="115"/>
      <c r="F766" s="113"/>
      <c r="G766" s="113"/>
      <c r="H766" s="95"/>
      <c r="I766" s="113"/>
      <c r="J766" s="261"/>
      <c r="K766" s="261"/>
      <c r="L766" s="261"/>
      <c r="M766" s="283"/>
      <c r="N766" s="283"/>
      <c r="O766" s="114"/>
      <c r="P766" s="283"/>
      <c r="Q766" s="283"/>
      <c r="R766" s="283"/>
    </row>
    <row r="767" spans="2:18" s="92" customFormat="1" ht="16.5" customHeight="1">
      <c r="B767" s="112"/>
      <c r="C767" s="282"/>
      <c r="D767" s="282"/>
      <c r="E767" s="95"/>
      <c r="F767" s="113"/>
      <c r="G767" s="113"/>
      <c r="H767" s="95"/>
      <c r="I767" s="95"/>
      <c r="J767" s="261"/>
      <c r="K767" s="261"/>
      <c r="L767" s="261"/>
      <c r="M767" s="283"/>
      <c r="N767" s="283"/>
      <c r="O767" s="114"/>
      <c r="P767" s="283"/>
      <c r="Q767" s="283"/>
      <c r="R767" s="283"/>
    </row>
    <row r="768" spans="2:18" s="92" customFormat="1" ht="16.5" customHeight="1">
      <c r="B768" s="112"/>
      <c r="C768" s="282"/>
      <c r="D768" s="282"/>
      <c r="E768" s="95"/>
      <c r="F768" s="113"/>
      <c r="G768" s="113"/>
      <c r="H768" s="95"/>
      <c r="I768" s="113"/>
      <c r="J768" s="261"/>
      <c r="K768" s="261"/>
      <c r="L768" s="261"/>
      <c r="M768" s="283"/>
      <c r="N768" s="283"/>
      <c r="O768" s="114"/>
      <c r="P768" s="283"/>
      <c r="Q768" s="283"/>
      <c r="R768" s="283"/>
    </row>
    <row r="769" spans="2:18" s="92" customFormat="1" ht="16.5" customHeight="1">
      <c r="B769" s="112"/>
      <c r="C769" s="282"/>
      <c r="D769" s="282"/>
      <c r="E769" s="95"/>
      <c r="F769" s="113"/>
      <c r="G769" s="113"/>
      <c r="H769" s="95"/>
      <c r="I769" s="113"/>
      <c r="J769" s="261"/>
      <c r="K769" s="261"/>
      <c r="L769" s="261"/>
      <c r="M769" s="283"/>
      <c r="N769" s="283"/>
      <c r="O769" s="114"/>
      <c r="P769" s="283"/>
      <c r="Q769" s="283"/>
      <c r="R769" s="283"/>
    </row>
    <row r="770" spans="2:18" s="92" customFormat="1" ht="16.5" customHeight="1">
      <c r="B770" s="112"/>
      <c r="C770" s="282"/>
      <c r="D770" s="282"/>
      <c r="E770" s="95"/>
      <c r="F770" s="113"/>
      <c r="G770" s="113"/>
      <c r="H770" s="95"/>
      <c r="I770" s="113"/>
      <c r="J770" s="261"/>
      <c r="K770" s="261"/>
      <c r="L770" s="261"/>
      <c r="M770" s="283"/>
      <c r="N770" s="283"/>
      <c r="O770" s="114"/>
      <c r="P770" s="283"/>
      <c r="Q770" s="283"/>
      <c r="R770" s="283"/>
    </row>
    <row r="771" spans="2:18" s="92" customFormat="1" ht="16.5" customHeight="1">
      <c r="B771" s="116"/>
      <c r="C771" s="284"/>
      <c r="D771" s="284"/>
      <c r="E771" s="95"/>
      <c r="F771" s="117"/>
      <c r="G771" s="117"/>
      <c r="H771" s="95"/>
      <c r="I771" s="117"/>
      <c r="J771" s="261"/>
      <c r="K771" s="261"/>
      <c r="L771" s="261"/>
      <c r="M771" s="285"/>
      <c r="N771" s="285"/>
      <c r="O771" s="118"/>
      <c r="P771" s="285"/>
      <c r="Q771" s="285"/>
      <c r="R771" s="285"/>
    </row>
    <row r="772" spans="2:18" s="92" customFormat="1" ht="16.5" customHeight="1">
      <c r="B772" s="116"/>
      <c r="C772" s="284"/>
      <c r="D772" s="284"/>
      <c r="E772" s="95"/>
      <c r="F772" s="117"/>
      <c r="G772" s="117"/>
      <c r="H772" s="95"/>
      <c r="I772" s="117"/>
      <c r="J772" s="261"/>
      <c r="K772" s="261"/>
      <c r="L772" s="261"/>
      <c r="M772" s="285"/>
      <c r="N772" s="285"/>
      <c r="O772" s="118"/>
      <c r="P772" s="285"/>
      <c r="Q772" s="285"/>
      <c r="R772" s="285"/>
    </row>
    <row r="773" spans="2:18" s="92" customFormat="1" ht="16.5" customHeight="1">
      <c r="B773" s="116"/>
      <c r="C773" s="284"/>
      <c r="D773" s="284"/>
      <c r="E773" s="95"/>
      <c r="F773" s="117"/>
      <c r="G773" s="117"/>
      <c r="H773" s="95"/>
      <c r="I773" s="117"/>
      <c r="J773" s="261"/>
      <c r="K773" s="261"/>
      <c r="L773" s="261"/>
      <c r="M773" s="285"/>
      <c r="N773" s="285"/>
      <c r="O773" s="118"/>
      <c r="P773" s="285"/>
      <c r="Q773" s="285"/>
      <c r="R773" s="285"/>
    </row>
    <row r="774" spans="2:18" s="92" customFormat="1" ht="16.5" customHeight="1">
      <c r="B774" s="116"/>
      <c r="C774" s="284"/>
      <c r="D774" s="284"/>
      <c r="E774" s="95"/>
      <c r="F774" s="117"/>
      <c r="G774" s="117"/>
      <c r="H774" s="95"/>
      <c r="I774" s="117"/>
      <c r="J774" s="261"/>
      <c r="K774" s="261"/>
      <c r="L774" s="261"/>
      <c r="M774" s="285"/>
      <c r="N774" s="285"/>
      <c r="O774" s="118"/>
      <c r="P774" s="285"/>
      <c r="Q774" s="285"/>
      <c r="R774" s="285"/>
    </row>
    <row r="775" spans="2:18" s="92" customFormat="1" ht="16.5" customHeight="1">
      <c r="B775" s="116"/>
      <c r="C775" s="284"/>
      <c r="D775" s="284"/>
      <c r="E775" s="95"/>
      <c r="F775" s="117"/>
      <c r="G775" s="117"/>
      <c r="H775" s="95"/>
      <c r="I775" s="117"/>
      <c r="J775" s="261"/>
      <c r="K775" s="261"/>
      <c r="L775" s="261"/>
      <c r="M775" s="285"/>
      <c r="N775" s="285"/>
      <c r="O775" s="118"/>
      <c r="P775" s="285"/>
      <c r="Q775" s="285"/>
      <c r="R775" s="285"/>
    </row>
    <row r="776" spans="2:18" s="92" customFormat="1" ht="16.5" customHeight="1">
      <c r="B776" s="116"/>
      <c r="C776" s="284"/>
      <c r="D776" s="284"/>
      <c r="E776" s="95"/>
      <c r="F776" s="117"/>
      <c r="G776" s="117"/>
      <c r="H776" s="95"/>
      <c r="I776" s="117"/>
      <c r="J776" s="261"/>
      <c r="K776" s="261"/>
      <c r="L776" s="261"/>
      <c r="M776" s="285"/>
      <c r="N776" s="285"/>
      <c r="O776" s="118"/>
      <c r="P776" s="285"/>
      <c r="Q776" s="285"/>
      <c r="R776" s="285"/>
    </row>
    <row r="777" spans="2:18" s="92" customFormat="1" ht="16.5" customHeight="1">
      <c r="B777" s="116"/>
      <c r="C777" s="284"/>
      <c r="D777" s="284"/>
      <c r="E777" s="95"/>
      <c r="F777" s="117"/>
      <c r="G777" s="117"/>
      <c r="H777" s="95"/>
      <c r="I777" s="117"/>
      <c r="J777" s="261"/>
      <c r="K777" s="261"/>
      <c r="L777" s="261"/>
      <c r="M777" s="285"/>
      <c r="N777" s="285"/>
      <c r="O777" s="118"/>
      <c r="P777" s="285"/>
      <c r="Q777" s="285"/>
      <c r="R777" s="285"/>
    </row>
    <row r="778" spans="2:18" s="92" customFormat="1" ht="16.5" customHeight="1">
      <c r="B778" s="116"/>
      <c r="C778" s="284"/>
      <c r="D778" s="284"/>
      <c r="E778" s="95"/>
      <c r="F778" s="117"/>
      <c r="G778" s="117"/>
      <c r="H778" s="95"/>
      <c r="I778" s="117"/>
      <c r="J778" s="261"/>
      <c r="K778" s="261"/>
      <c r="L778" s="261"/>
      <c r="M778" s="285"/>
      <c r="N778" s="285"/>
      <c r="O778" s="118"/>
      <c r="P778" s="285"/>
      <c r="Q778" s="285"/>
      <c r="R778" s="285"/>
    </row>
    <row r="779" spans="2:18" s="92" customFormat="1" ht="16.5" customHeight="1">
      <c r="B779" s="116"/>
      <c r="C779" s="284"/>
      <c r="D779" s="284"/>
      <c r="E779" s="95"/>
      <c r="F779" s="117"/>
      <c r="G779" s="117"/>
      <c r="H779" s="95"/>
      <c r="I779" s="117"/>
      <c r="J779" s="261"/>
      <c r="K779" s="261"/>
      <c r="L779" s="261"/>
      <c r="M779" s="285"/>
      <c r="N779" s="285"/>
      <c r="O779" s="118"/>
      <c r="P779" s="285"/>
      <c r="Q779" s="285"/>
      <c r="R779" s="285"/>
    </row>
    <row r="780" spans="2:18" s="92" customFormat="1" ht="16.5" customHeight="1">
      <c r="B780" s="116"/>
      <c r="C780" s="284"/>
      <c r="D780" s="284"/>
      <c r="E780" s="95"/>
      <c r="F780" s="117"/>
      <c r="G780" s="117"/>
      <c r="H780" s="95"/>
      <c r="I780" s="117"/>
      <c r="J780" s="261"/>
      <c r="K780" s="261"/>
      <c r="L780" s="261"/>
      <c r="M780" s="285"/>
      <c r="N780" s="285"/>
      <c r="O780" s="118"/>
      <c r="P780" s="285"/>
      <c r="Q780" s="285"/>
      <c r="R780" s="285"/>
    </row>
    <row r="781" spans="2:18" s="92" customFormat="1" ht="16.5" customHeight="1">
      <c r="B781" s="116"/>
      <c r="C781" s="284"/>
      <c r="D781" s="284"/>
      <c r="E781" s="95"/>
      <c r="F781" s="117"/>
      <c r="G781" s="117"/>
      <c r="H781" s="95"/>
      <c r="I781" s="117"/>
      <c r="J781" s="261"/>
      <c r="K781" s="261"/>
      <c r="L781" s="261"/>
      <c r="M781" s="285"/>
      <c r="N781" s="285"/>
      <c r="O781" s="118"/>
      <c r="P781" s="285"/>
      <c r="Q781" s="285"/>
      <c r="R781" s="285"/>
    </row>
    <row r="782" spans="2:18" s="92" customFormat="1" ht="16.5" customHeight="1">
      <c r="B782" s="116"/>
      <c r="C782" s="284"/>
      <c r="D782" s="284"/>
      <c r="E782" s="95"/>
      <c r="F782" s="117"/>
      <c r="G782" s="117"/>
      <c r="H782" s="95"/>
      <c r="I782" s="117"/>
      <c r="J782" s="261"/>
      <c r="K782" s="261"/>
      <c r="L782" s="261"/>
      <c r="M782" s="285"/>
      <c r="N782" s="285"/>
      <c r="O782" s="118"/>
      <c r="P782" s="285"/>
      <c r="Q782" s="285"/>
      <c r="R782" s="285"/>
    </row>
    <row r="783" spans="2:18" s="92" customFormat="1" ht="16.5" customHeight="1">
      <c r="B783" s="116"/>
      <c r="C783" s="284"/>
      <c r="D783" s="284"/>
      <c r="E783" s="95"/>
      <c r="F783" s="117"/>
      <c r="G783" s="117"/>
      <c r="H783" s="95"/>
      <c r="I783" s="117"/>
      <c r="J783" s="261"/>
      <c r="K783" s="261"/>
      <c r="L783" s="261"/>
      <c r="M783" s="285"/>
      <c r="N783" s="285"/>
      <c r="O783" s="118"/>
      <c r="P783" s="285"/>
      <c r="Q783" s="285"/>
      <c r="R783" s="285"/>
    </row>
    <row r="784" spans="2:18" s="92" customFormat="1" ht="16.5" customHeight="1">
      <c r="B784" s="116"/>
      <c r="C784" s="284"/>
      <c r="D784" s="284"/>
      <c r="E784" s="95"/>
      <c r="F784" s="117"/>
      <c r="G784" s="117"/>
      <c r="H784" s="95"/>
      <c r="I784" s="117"/>
      <c r="J784" s="261"/>
      <c r="K784" s="261"/>
      <c r="L784" s="261"/>
      <c r="M784" s="285"/>
      <c r="N784" s="285"/>
      <c r="O784" s="118"/>
      <c r="P784" s="285"/>
      <c r="Q784" s="285"/>
      <c r="R784" s="285"/>
    </row>
    <row r="785" spans="2:18" s="92" customFormat="1" ht="16.5" customHeight="1">
      <c r="B785" s="116"/>
      <c r="C785" s="284"/>
      <c r="D785" s="284"/>
      <c r="E785" s="95"/>
      <c r="F785" s="117"/>
      <c r="G785" s="117"/>
      <c r="H785" s="95"/>
      <c r="I785" s="117"/>
      <c r="J785" s="261"/>
      <c r="K785" s="261"/>
      <c r="L785" s="261"/>
      <c r="M785" s="285"/>
      <c r="N785" s="285"/>
      <c r="O785" s="118"/>
      <c r="P785" s="285"/>
      <c r="Q785" s="285"/>
      <c r="R785" s="285"/>
    </row>
    <row r="786" spans="2:18" s="92" customFormat="1" ht="16.5" customHeight="1">
      <c r="B786" s="116"/>
      <c r="C786" s="284"/>
      <c r="D786" s="284"/>
      <c r="E786" s="95"/>
      <c r="F786" s="117"/>
      <c r="G786" s="117"/>
      <c r="H786" s="95"/>
      <c r="I786" s="117"/>
      <c r="J786" s="261"/>
      <c r="K786" s="261"/>
      <c r="L786" s="261"/>
      <c r="M786" s="285"/>
      <c r="N786" s="285"/>
      <c r="O786" s="118"/>
      <c r="P786" s="285"/>
      <c r="Q786" s="285"/>
      <c r="R786" s="285"/>
    </row>
    <row r="787" spans="2:18" s="92" customFormat="1" ht="16.5" customHeight="1">
      <c r="B787" s="116"/>
      <c r="C787" s="284"/>
      <c r="D787" s="284"/>
      <c r="E787" s="95"/>
      <c r="F787" s="117"/>
      <c r="G787" s="117"/>
      <c r="H787" s="95"/>
      <c r="I787" s="117"/>
      <c r="J787" s="261"/>
      <c r="K787" s="261"/>
      <c r="L787" s="261"/>
      <c r="M787" s="285"/>
      <c r="N787" s="285"/>
      <c r="O787" s="118"/>
      <c r="P787" s="285"/>
      <c r="Q787" s="285"/>
      <c r="R787" s="285"/>
    </row>
    <row r="788" spans="2:18" s="92" customFormat="1" ht="16.5" customHeight="1">
      <c r="B788" s="116"/>
      <c r="C788" s="284"/>
      <c r="D788" s="284"/>
      <c r="E788" s="95"/>
      <c r="F788" s="117"/>
      <c r="G788" s="117"/>
      <c r="H788" s="95"/>
      <c r="I788" s="117"/>
      <c r="J788" s="261"/>
      <c r="K788" s="261"/>
      <c r="L788" s="261"/>
      <c r="M788" s="285"/>
      <c r="N788" s="285"/>
      <c r="O788" s="118"/>
      <c r="P788" s="285"/>
      <c r="Q788" s="285"/>
      <c r="R788" s="285"/>
    </row>
    <row r="789" spans="2:18" s="92" customFormat="1" ht="16.5" customHeight="1">
      <c r="B789" s="116"/>
      <c r="C789" s="284"/>
      <c r="D789" s="284"/>
      <c r="E789" s="95"/>
      <c r="F789" s="117"/>
      <c r="G789" s="117"/>
      <c r="H789" s="95"/>
      <c r="I789" s="117"/>
      <c r="J789" s="261"/>
      <c r="K789" s="261"/>
      <c r="L789" s="261"/>
      <c r="M789" s="285"/>
      <c r="N789" s="285"/>
      <c r="O789" s="118"/>
      <c r="P789" s="285"/>
      <c r="Q789" s="285"/>
      <c r="R789" s="285"/>
    </row>
    <row r="790" spans="2:18" s="92" customFormat="1" ht="16.5" customHeight="1">
      <c r="B790" s="116"/>
      <c r="C790" s="284"/>
      <c r="D790" s="284"/>
      <c r="E790" s="95"/>
      <c r="F790" s="117"/>
      <c r="G790" s="117"/>
      <c r="H790" s="95"/>
      <c r="I790" s="117"/>
      <c r="J790" s="261"/>
      <c r="K790" s="261"/>
      <c r="L790" s="261"/>
      <c r="M790" s="285"/>
      <c r="N790" s="285"/>
      <c r="O790" s="118"/>
      <c r="P790" s="285"/>
      <c r="Q790" s="285"/>
      <c r="R790" s="285"/>
    </row>
    <row r="791" spans="2:18" s="92" customFormat="1" ht="16.5" customHeight="1">
      <c r="B791" s="116"/>
      <c r="C791" s="284"/>
      <c r="D791" s="284"/>
      <c r="E791" s="95"/>
      <c r="F791" s="117"/>
      <c r="G791" s="117"/>
      <c r="H791" s="95"/>
      <c r="I791" s="117"/>
      <c r="J791" s="261"/>
      <c r="K791" s="261"/>
      <c r="L791" s="261"/>
      <c r="M791" s="285"/>
      <c r="N791" s="285"/>
      <c r="O791" s="118"/>
      <c r="P791" s="285"/>
      <c r="Q791" s="285"/>
      <c r="R791" s="285"/>
    </row>
    <row r="792" spans="2:18" s="92" customFormat="1" ht="16.5" customHeight="1">
      <c r="B792" s="116"/>
      <c r="C792" s="284"/>
      <c r="D792" s="284"/>
      <c r="E792" s="95"/>
      <c r="F792" s="117"/>
      <c r="G792" s="117"/>
      <c r="H792" s="95"/>
      <c r="I792" s="117"/>
      <c r="J792" s="261"/>
      <c r="K792" s="261"/>
      <c r="L792" s="261"/>
      <c r="M792" s="285"/>
      <c r="N792" s="285"/>
      <c r="O792" s="118"/>
      <c r="P792" s="285"/>
      <c r="Q792" s="285"/>
      <c r="R792" s="285"/>
    </row>
    <row r="793" spans="2:18" s="92" customFormat="1" ht="16.5" customHeight="1">
      <c r="B793" s="119"/>
      <c r="C793" s="286"/>
      <c r="D793" s="286"/>
      <c r="E793" s="95"/>
      <c r="F793" s="120"/>
      <c r="G793" s="120"/>
      <c r="H793" s="95"/>
      <c r="I793" s="120"/>
      <c r="J793" s="261"/>
      <c r="K793" s="261"/>
      <c r="L793" s="261"/>
      <c r="M793" s="287"/>
      <c r="N793" s="287"/>
      <c r="O793" s="121"/>
      <c r="P793" s="287"/>
      <c r="Q793" s="287"/>
      <c r="R793" s="287"/>
    </row>
    <row r="794" spans="2:18" s="92" customFormat="1" ht="16.5" customHeight="1">
      <c r="B794" s="119"/>
      <c r="C794" s="286"/>
      <c r="D794" s="286"/>
      <c r="E794" s="95"/>
      <c r="F794" s="120"/>
      <c r="G794" s="120"/>
      <c r="H794" s="95"/>
      <c r="I794" s="120"/>
      <c r="J794" s="261"/>
      <c r="K794" s="261"/>
      <c r="L794" s="261"/>
      <c r="M794" s="287"/>
      <c r="N794" s="287"/>
      <c r="O794" s="121"/>
      <c r="P794" s="287"/>
      <c r="Q794" s="287"/>
      <c r="R794" s="287"/>
    </row>
    <row r="795" spans="2:18" s="92" customFormat="1" ht="16.5" customHeight="1">
      <c r="B795" s="119"/>
      <c r="C795" s="286"/>
      <c r="D795" s="286"/>
      <c r="E795" s="95"/>
      <c r="F795" s="120"/>
      <c r="G795" s="120"/>
      <c r="H795" s="95"/>
      <c r="I795" s="120"/>
      <c r="J795" s="261"/>
      <c r="K795" s="261"/>
      <c r="L795" s="261"/>
      <c r="M795" s="287"/>
      <c r="N795" s="287"/>
      <c r="O795" s="121"/>
      <c r="P795" s="287"/>
      <c r="Q795" s="287"/>
      <c r="R795" s="287"/>
    </row>
    <row r="796" spans="2:18" s="92" customFormat="1" ht="16.5" customHeight="1">
      <c r="B796" s="119"/>
      <c r="C796" s="286"/>
      <c r="D796" s="286"/>
      <c r="E796" s="95"/>
      <c r="F796" s="120"/>
      <c r="G796" s="120"/>
      <c r="H796" s="95"/>
      <c r="I796" s="120"/>
      <c r="J796" s="261"/>
      <c r="K796" s="261"/>
      <c r="L796" s="261"/>
      <c r="M796" s="287"/>
      <c r="N796" s="287"/>
      <c r="O796" s="121"/>
      <c r="P796" s="287"/>
      <c r="Q796" s="287"/>
      <c r="R796" s="287"/>
    </row>
    <row r="797" spans="2:18" s="92" customFormat="1" ht="16.5" customHeight="1">
      <c r="B797" s="119"/>
      <c r="C797" s="286"/>
      <c r="D797" s="286"/>
      <c r="E797" s="95"/>
      <c r="F797" s="120"/>
      <c r="G797" s="120"/>
      <c r="H797" s="95"/>
      <c r="I797" s="120"/>
      <c r="J797" s="261"/>
      <c r="K797" s="261"/>
      <c r="L797" s="261"/>
      <c r="M797" s="287"/>
      <c r="N797" s="287"/>
      <c r="O797" s="121"/>
      <c r="P797" s="287"/>
      <c r="Q797" s="287"/>
      <c r="R797" s="287"/>
    </row>
    <row r="798" spans="2:18" s="92" customFormat="1" ht="16.5" customHeight="1">
      <c r="B798" s="119"/>
      <c r="C798" s="286"/>
      <c r="D798" s="286"/>
      <c r="E798" s="95"/>
      <c r="F798" s="120"/>
      <c r="G798" s="120"/>
      <c r="H798" s="95"/>
      <c r="I798" s="120"/>
      <c r="J798" s="261"/>
      <c r="K798" s="261"/>
      <c r="L798" s="261"/>
      <c r="M798" s="287"/>
      <c r="N798" s="287"/>
      <c r="O798" s="121"/>
      <c r="P798" s="287"/>
      <c r="Q798" s="287"/>
      <c r="R798" s="287"/>
    </row>
    <row r="799" spans="2:18" s="92" customFormat="1" ht="16.5" customHeight="1">
      <c r="B799" s="119"/>
      <c r="C799" s="286"/>
      <c r="D799" s="286"/>
      <c r="E799" s="95"/>
      <c r="F799" s="120"/>
      <c r="G799" s="120"/>
      <c r="H799" s="95"/>
      <c r="I799" s="120"/>
      <c r="J799" s="261"/>
      <c r="K799" s="261"/>
      <c r="L799" s="261"/>
      <c r="M799" s="287"/>
      <c r="N799" s="287"/>
      <c r="O799" s="121"/>
      <c r="P799" s="287"/>
      <c r="Q799" s="287"/>
      <c r="R799" s="287"/>
    </row>
    <row r="800" spans="2:18" s="92" customFormat="1" ht="16.5" customHeight="1">
      <c r="B800" s="119"/>
      <c r="C800" s="286"/>
      <c r="D800" s="286"/>
      <c r="E800" s="95"/>
      <c r="F800" s="120"/>
      <c r="G800" s="120"/>
      <c r="H800" s="95"/>
      <c r="I800" s="120"/>
      <c r="J800" s="261"/>
      <c r="K800" s="261"/>
      <c r="L800" s="261"/>
      <c r="M800" s="287"/>
      <c r="N800" s="287"/>
      <c r="O800" s="121"/>
      <c r="P800" s="287"/>
      <c r="Q800" s="287"/>
      <c r="R800" s="287"/>
    </row>
    <row r="801" spans="2:18" s="92" customFormat="1" ht="16.5" customHeight="1">
      <c r="B801" s="119"/>
      <c r="C801" s="286"/>
      <c r="D801" s="286"/>
      <c r="E801" s="95"/>
      <c r="F801" s="120"/>
      <c r="G801" s="120"/>
      <c r="H801" s="95"/>
      <c r="I801" s="120"/>
      <c r="J801" s="261"/>
      <c r="K801" s="261"/>
      <c r="L801" s="261"/>
      <c r="M801" s="287"/>
      <c r="N801" s="287"/>
      <c r="O801" s="121"/>
      <c r="P801" s="287"/>
      <c r="Q801" s="287"/>
      <c r="R801" s="287"/>
    </row>
    <row r="802" spans="2:18" s="92" customFormat="1" ht="16.5" customHeight="1">
      <c r="B802" s="119"/>
      <c r="C802" s="286"/>
      <c r="D802" s="286"/>
      <c r="E802" s="95"/>
      <c r="F802" s="120"/>
      <c r="G802" s="120"/>
      <c r="H802" s="95"/>
      <c r="I802" s="120"/>
      <c r="J802" s="261"/>
      <c r="K802" s="261"/>
      <c r="L802" s="261"/>
      <c r="M802" s="287"/>
      <c r="N802" s="287"/>
      <c r="O802" s="121"/>
      <c r="P802" s="287"/>
      <c r="Q802" s="287"/>
      <c r="R802" s="287"/>
    </row>
    <row r="803" spans="2:18" s="92" customFormat="1" ht="16.5" customHeight="1">
      <c r="B803" s="119"/>
      <c r="C803" s="286"/>
      <c r="D803" s="286"/>
      <c r="E803" s="95"/>
      <c r="F803" s="120"/>
      <c r="G803" s="120"/>
      <c r="H803" s="95"/>
      <c r="I803" s="120"/>
      <c r="J803" s="261"/>
      <c r="K803" s="261"/>
      <c r="L803" s="261"/>
      <c r="M803" s="287"/>
      <c r="N803" s="287"/>
      <c r="O803" s="121"/>
      <c r="P803" s="287"/>
      <c r="Q803" s="287"/>
      <c r="R803" s="287"/>
    </row>
    <row r="804" spans="2:18" s="92" customFormat="1" ht="16.5" customHeight="1">
      <c r="B804" s="119"/>
      <c r="C804" s="286"/>
      <c r="D804" s="286"/>
      <c r="E804" s="95"/>
      <c r="F804" s="120"/>
      <c r="G804" s="120"/>
      <c r="H804" s="95"/>
      <c r="I804" s="120"/>
      <c r="J804" s="261"/>
      <c r="K804" s="261"/>
      <c r="L804" s="261"/>
      <c r="M804" s="287"/>
      <c r="N804" s="287"/>
      <c r="O804" s="121"/>
      <c r="P804" s="287"/>
      <c r="Q804" s="287"/>
      <c r="R804" s="287"/>
    </row>
    <row r="805" spans="2:18" s="92" customFormat="1" ht="16.5" customHeight="1">
      <c r="B805" s="119"/>
      <c r="C805" s="286"/>
      <c r="D805" s="286"/>
      <c r="E805" s="95"/>
      <c r="F805" s="120"/>
      <c r="G805" s="120"/>
      <c r="H805" s="95"/>
      <c r="I805" s="120"/>
      <c r="J805" s="261"/>
      <c r="K805" s="261"/>
      <c r="L805" s="261"/>
      <c r="M805" s="287"/>
      <c r="N805" s="287"/>
      <c r="O805" s="121"/>
      <c r="P805" s="287"/>
      <c r="Q805" s="287"/>
      <c r="R805" s="287"/>
    </row>
    <row r="806" spans="2:18" s="92" customFormat="1" ht="16.5" customHeight="1">
      <c r="B806" s="119"/>
      <c r="C806" s="286"/>
      <c r="D806" s="286"/>
      <c r="E806" s="95"/>
      <c r="F806" s="120"/>
      <c r="G806" s="120"/>
      <c r="H806" s="95"/>
      <c r="I806" s="120"/>
      <c r="J806" s="261"/>
      <c r="K806" s="261"/>
      <c r="L806" s="261"/>
      <c r="M806" s="287"/>
      <c r="N806" s="287"/>
      <c r="O806" s="121"/>
      <c r="P806" s="287"/>
      <c r="Q806" s="287"/>
      <c r="R806" s="287"/>
    </row>
    <row r="807" spans="2:18" s="92" customFormat="1" ht="16.5" customHeight="1">
      <c r="B807" s="119"/>
      <c r="C807" s="286"/>
      <c r="D807" s="286"/>
      <c r="E807" s="95"/>
      <c r="F807" s="120"/>
      <c r="G807" s="120"/>
      <c r="H807" s="95"/>
      <c r="I807" s="120"/>
      <c r="J807" s="261"/>
      <c r="K807" s="261"/>
      <c r="L807" s="261"/>
      <c r="M807" s="287"/>
      <c r="N807" s="287"/>
      <c r="O807" s="121"/>
      <c r="P807" s="287"/>
      <c r="Q807" s="287"/>
      <c r="R807" s="287"/>
    </row>
    <row r="808" spans="2:18" s="92" customFormat="1" ht="16.5" customHeight="1">
      <c r="B808" s="119"/>
      <c r="C808" s="286"/>
      <c r="D808" s="286"/>
      <c r="E808" s="95"/>
      <c r="F808" s="120"/>
      <c r="G808" s="120"/>
      <c r="H808" s="95"/>
      <c r="I808" s="120"/>
      <c r="J808" s="261"/>
      <c r="K808" s="261"/>
      <c r="L808" s="261"/>
      <c r="M808" s="287"/>
      <c r="N808" s="287"/>
      <c r="O808" s="121"/>
      <c r="P808" s="287"/>
      <c r="Q808" s="287"/>
      <c r="R808" s="287"/>
    </row>
    <row r="809" spans="2:18" s="92" customFormat="1" ht="16.5" customHeight="1">
      <c r="B809" s="119"/>
      <c r="C809" s="286"/>
      <c r="D809" s="286"/>
      <c r="E809" s="95"/>
      <c r="F809" s="120"/>
      <c r="G809" s="120"/>
      <c r="H809" s="95"/>
      <c r="I809" s="120"/>
      <c r="J809" s="261"/>
      <c r="K809" s="261"/>
      <c r="L809" s="261"/>
      <c r="M809" s="287"/>
      <c r="N809" s="287"/>
      <c r="O809" s="121"/>
      <c r="P809" s="287"/>
      <c r="Q809" s="287"/>
      <c r="R809" s="287"/>
    </row>
    <row r="810" spans="2:18" s="92" customFormat="1" ht="16.5" customHeight="1">
      <c r="B810" s="119"/>
      <c r="C810" s="286"/>
      <c r="D810" s="286"/>
      <c r="E810" s="95"/>
      <c r="F810" s="120"/>
      <c r="G810" s="120"/>
      <c r="H810" s="95"/>
      <c r="I810" s="120"/>
      <c r="J810" s="261"/>
      <c r="K810" s="261"/>
      <c r="L810" s="261"/>
      <c r="M810" s="287"/>
      <c r="N810" s="287"/>
      <c r="O810" s="121"/>
      <c r="P810" s="287"/>
      <c r="Q810" s="287"/>
      <c r="R810" s="287"/>
    </row>
    <row r="811" spans="2:18" s="92" customFormat="1" ht="16.5" customHeight="1">
      <c r="B811" s="119"/>
      <c r="C811" s="286"/>
      <c r="D811" s="286"/>
      <c r="E811" s="95"/>
      <c r="F811" s="120"/>
      <c r="G811" s="120"/>
      <c r="H811" s="95"/>
      <c r="I811" s="120"/>
      <c r="J811" s="261"/>
      <c r="K811" s="261"/>
      <c r="L811" s="261"/>
      <c r="M811" s="287"/>
      <c r="N811" s="287"/>
      <c r="O811" s="121"/>
      <c r="P811" s="287"/>
      <c r="Q811" s="287"/>
      <c r="R811" s="287"/>
    </row>
    <row r="812" spans="2:18" s="92" customFormat="1" ht="16.5" customHeight="1">
      <c r="B812" s="119"/>
      <c r="C812" s="286"/>
      <c r="D812" s="286"/>
      <c r="E812" s="95"/>
      <c r="F812" s="120"/>
      <c r="G812" s="120"/>
      <c r="H812" s="95"/>
      <c r="I812" s="120"/>
      <c r="J812" s="261"/>
      <c r="K812" s="261"/>
      <c r="L812" s="261"/>
      <c r="M812" s="287"/>
      <c r="N812" s="287"/>
      <c r="O812" s="121"/>
      <c r="P812" s="287"/>
      <c r="Q812" s="287"/>
      <c r="R812" s="287"/>
    </row>
    <row r="813" spans="2:18" s="92" customFormat="1" ht="16.5" customHeight="1">
      <c r="B813" s="119"/>
      <c r="C813" s="286"/>
      <c r="D813" s="286"/>
      <c r="E813" s="95"/>
      <c r="F813" s="120"/>
      <c r="G813" s="120"/>
      <c r="H813" s="95"/>
      <c r="I813" s="120"/>
      <c r="J813" s="261"/>
      <c r="K813" s="261"/>
      <c r="L813" s="261"/>
      <c r="M813" s="287"/>
      <c r="N813" s="287"/>
      <c r="O813" s="121"/>
      <c r="P813" s="287"/>
      <c r="Q813" s="287"/>
      <c r="R813" s="287"/>
    </row>
    <row r="814" spans="2:18" s="92" customFormat="1" ht="16.5" customHeight="1">
      <c r="B814" s="119"/>
      <c r="C814" s="286"/>
      <c r="D814" s="286"/>
      <c r="E814" s="95"/>
      <c r="F814" s="120"/>
      <c r="G814" s="120"/>
      <c r="H814" s="95"/>
      <c r="I814" s="120"/>
      <c r="J814" s="261"/>
      <c r="K814" s="261"/>
      <c r="L814" s="261"/>
      <c r="M814" s="287"/>
      <c r="N814" s="287"/>
      <c r="O814" s="121"/>
      <c r="P814" s="287"/>
      <c r="Q814" s="287"/>
      <c r="R814" s="287"/>
    </row>
    <row r="815" spans="2:18" s="92" customFormat="1" ht="16.5" customHeight="1">
      <c r="B815" s="122"/>
      <c r="C815" s="288"/>
      <c r="D815" s="288"/>
      <c r="E815" s="95"/>
      <c r="F815" s="123"/>
      <c r="G815" s="123"/>
      <c r="H815" s="95"/>
      <c r="I815" s="123"/>
      <c r="J815" s="261"/>
      <c r="K815" s="261"/>
      <c r="L815" s="261"/>
      <c r="M815" s="289"/>
      <c r="N815" s="289"/>
      <c r="O815" s="124"/>
      <c r="P815" s="289"/>
      <c r="Q815" s="289"/>
      <c r="R815" s="289"/>
    </row>
    <row r="816" spans="2:18" s="92" customFormat="1" ht="16.5" customHeight="1">
      <c r="B816" s="122"/>
      <c r="C816" s="288"/>
      <c r="D816" s="288"/>
      <c r="E816" s="95"/>
      <c r="F816" s="123"/>
      <c r="G816" s="123"/>
      <c r="H816" s="95"/>
      <c r="I816" s="123"/>
      <c r="J816" s="261"/>
      <c r="K816" s="261"/>
      <c r="L816" s="261"/>
      <c r="M816" s="289"/>
      <c r="N816" s="289"/>
      <c r="O816" s="124"/>
      <c r="P816" s="289"/>
      <c r="Q816" s="289"/>
      <c r="R816" s="289"/>
    </row>
    <row r="817" spans="2:18" s="92" customFormat="1" ht="16.5" customHeight="1">
      <c r="B817" s="122"/>
      <c r="C817" s="288"/>
      <c r="D817" s="288"/>
      <c r="E817" s="95"/>
      <c r="F817" s="123"/>
      <c r="G817" s="123"/>
      <c r="H817" s="95"/>
      <c r="I817" s="123"/>
      <c r="J817" s="261"/>
      <c r="K817" s="261"/>
      <c r="L817" s="261"/>
      <c r="M817" s="289"/>
      <c r="N817" s="289"/>
      <c r="O817" s="124"/>
      <c r="P817" s="289"/>
      <c r="Q817" s="289"/>
      <c r="R817" s="289"/>
    </row>
    <row r="818" spans="2:18" s="92" customFormat="1" ht="16.5" customHeight="1">
      <c r="B818" s="122"/>
      <c r="C818" s="288"/>
      <c r="D818" s="288"/>
      <c r="E818" s="95"/>
      <c r="F818" s="123"/>
      <c r="G818" s="123"/>
      <c r="H818" s="95"/>
      <c r="I818" s="123"/>
      <c r="J818" s="261"/>
      <c r="K818" s="261"/>
      <c r="L818" s="261"/>
      <c r="M818" s="289"/>
      <c r="N818" s="289"/>
      <c r="O818" s="124"/>
      <c r="P818" s="289"/>
      <c r="Q818" s="289"/>
      <c r="R818" s="289"/>
    </row>
    <row r="819" spans="2:18" s="92" customFormat="1" ht="16.5" customHeight="1">
      <c r="B819" s="122"/>
      <c r="C819" s="288"/>
      <c r="D819" s="288"/>
      <c r="E819" s="95"/>
      <c r="F819" s="123"/>
      <c r="G819" s="123"/>
      <c r="H819" s="95"/>
      <c r="I819" s="123"/>
      <c r="J819" s="261"/>
      <c r="K819" s="261"/>
      <c r="L819" s="261"/>
      <c r="M819" s="289"/>
      <c r="N819" s="289"/>
      <c r="O819" s="124"/>
      <c r="P819" s="289"/>
      <c r="Q819" s="289"/>
      <c r="R819" s="289"/>
    </row>
    <row r="820" spans="2:18" s="92" customFormat="1" ht="16.5" customHeight="1">
      <c r="B820" s="122"/>
      <c r="C820" s="288"/>
      <c r="D820" s="288"/>
      <c r="E820" s="95"/>
      <c r="F820" s="123"/>
      <c r="G820" s="123"/>
      <c r="H820" s="95"/>
      <c r="I820" s="123"/>
      <c r="J820" s="261"/>
      <c r="K820" s="261"/>
      <c r="L820" s="261"/>
      <c r="M820" s="289"/>
      <c r="N820" s="289"/>
      <c r="O820" s="124"/>
      <c r="P820" s="289"/>
      <c r="Q820" s="289"/>
      <c r="R820" s="289"/>
    </row>
    <row r="821" spans="2:18" s="92" customFormat="1" ht="16.5" customHeight="1">
      <c r="B821" s="122"/>
      <c r="C821" s="288"/>
      <c r="D821" s="288"/>
      <c r="E821" s="95"/>
      <c r="F821" s="123"/>
      <c r="G821" s="123"/>
      <c r="H821" s="95"/>
      <c r="I821" s="123"/>
      <c r="J821" s="261"/>
      <c r="K821" s="261"/>
      <c r="L821" s="261"/>
      <c r="M821" s="289"/>
      <c r="N821" s="289"/>
      <c r="O821" s="124"/>
      <c r="P821" s="289"/>
      <c r="Q821" s="289"/>
      <c r="R821" s="289"/>
    </row>
    <row r="822" spans="2:18" s="92" customFormat="1" ht="16.5" customHeight="1">
      <c r="B822" s="122"/>
      <c r="C822" s="288"/>
      <c r="D822" s="288"/>
      <c r="E822" s="95"/>
      <c r="F822" s="123"/>
      <c r="G822" s="123"/>
      <c r="H822" s="95"/>
      <c r="I822" s="123"/>
      <c r="J822" s="261"/>
      <c r="K822" s="261"/>
      <c r="L822" s="261"/>
      <c r="M822" s="289"/>
      <c r="N822" s="289"/>
      <c r="O822" s="124"/>
      <c r="P822" s="289"/>
      <c r="Q822" s="289"/>
      <c r="R822" s="289"/>
    </row>
    <row r="823" spans="2:18" s="92" customFormat="1" ht="16.5" customHeight="1">
      <c r="B823" s="122"/>
      <c r="C823" s="288"/>
      <c r="D823" s="288"/>
      <c r="E823" s="95"/>
      <c r="F823" s="123"/>
      <c r="G823" s="123"/>
      <c r="H823" s="95"/>
      <c r="I823" s="123"/>
      <c r="J823" s="261"/>
      <c r="K823" s="261"/>
      <c r="L823" s="261"/>
      <c r="M823" s="289"/>
      <c r="N823" s="289"/>
      <c r="O823" s="124"/>
      <c r="P823" s="289"/>
      <c r="Q823" s="289"/>
      <c r="R823" s="289"/>
    </row>
    <row r="824" spans="2:18" s="92" customFormat="1" ht="16.5" customHeight="1">
      <c r="B824" s="122"/>
      <c r="C824" s="288"/>
      <c r="D824" s="288"/>
      <c r="E824" s="95"/>
      <c r="F824" s="123"/>
      <c r="G824" s="123"/>
      <c r="H824" s="95"/>
      <c r="I824" s="123"/>
      <c r="J824" s="261"/>
      <c r="K824" s="261"/>
      <c r="L824" s="261"/>
      <c r="M824" s="289"/>
      <c r="N824" s="289"/>
      <c r="O824" s="124"/>
      <c r="P824" s="289"/>
      <c r="Q824" s="289"/>
      <c r="R824" s="289"/>
    </row>
    <row r="825" spans="2:18" s="92" customFormat="1" ht="16.5" customHeight="1">
      <c r="B825" s="122"/>
      <c r="C825" s="288"/>
      <c r="D825" s="288"/>
      <c r="E825" s="95"/>
      <c r="F825" s="123"/>
      <c r="G825" s="123"/>
      <c r="H825" s="95"/>
      <c r="I825" s="95"/>
      <c r="J825" s="261"/>
      <c r="K825" s="261"/>
      <c r="L825" s="261"/>
      <c r="M825" s="289"/>
      <c r="N825" s="289"/>
      <c r="O825" s="124"/>
      <c r="P825" s="289"/>
      <c r="Q825" s="289"/>
      <c r="R825" s="289"/>
    </row>
    <row r="826" spans="2:18" s="92" customFormat="1" ht="16.5" customHeight="1">
      <c r="B826" s="122"/>
      <c r="C826" s="288"/>
      <c r="D826" s="288"/>
      <c r="E826" s="95"/>
      <c r="F826" s="123"/>
      <c r="G826" s="123"/>
      <c r="H826" s="95"/>
      <c r="I826" s="123"/>
      <c r="J826" s="261"/>
      <c r="K826" s="261"/>
      <c r="L826" s="261"/>
      <c r="M826" s="289"/>
      <c r="N826" s="289"/>
      <c r="O826" s="124"/>
      <c r="P826" s="289"/>
      <c r="Q826" s="289"/>
      <c r="R826" s="289"/>
    </row>
    <row r="827" ht="16.5">
      <c r="O827" s="79"/>
    </row>
  </sheetData>
  <sheetProtection/>
  <mergeCells count="3301">
    <mergeCell ref="P816:R816"/>
    <mergeCell ref="J817:L817"/>
    <mergeCell ref="M817:N817"/>
    <mergeCell ref="P817:R817"/>
    <mergeCell ref="J818:L818"/>
    <mergeCell ref="M818:N818"/>
    <mergeCell ref="P818:R818"/>
    <mergeCell ref="J819:L819"/>
    <mergeCell ref="M819:N819"/>
    <mergeCell ref="P819:R819"/>
    <mergeCell ref="J820:L820"/>
    <mergeCell ref="M820:N820"/>
    <mergeCell ref="P820:R820"/>
    <mergeCell ref="J821:L821"/>
    <mergeCell ref="M821:N821"/>
    <mergeCell ref="P821:R821"/>
    <mergeCell ref="C815:D815"/>
    <mergeCell ref="C818:D818"/>
    <mergeCell ref="C819:D819"/>
    <mergeCell ref="C816:D816"/>
    <mergeCell ref="C817:D817"/>
    <mergeCell ref="J815:L815"/>
    <mergeCell ref="M815:N815"/>
    <mergeCell ref="P815:R815"/>
    <mergeCell ref="J816:L816"/>
    <mergeCell ref="M816:N816"/>
    <mergeCell ref="J826:L826"/>
    <mergeCell ref="M826:N826"/>
    <mergeCell ref="P826:R826"/>
    <mergeCell ref="J824:L824"/>
    <mergeCell ref="M824:N824"/>
    <mergeCell ref="P824:R824"/>
    <mergeCell ref="J825:L825"/>
    <mergeCell ref="P825:R825"/>
    <mergeCell ref="J822:L822"/>
    <mergeCell ref="M822:N822"/>
    <mergeCell ref="P822:R822"/>
    <mergeCell ref="J823:L823"/>
    <mergeCell ref="M823:N823"/>
    <mergeCell ref="P823:R823"/>
    <mergeCell ref="M795:N795"/>
    <mergeCell ref="P795:R795"/>
    <mergeCell ref="C820:D820"/>
    <mergeCell ref="C821:D821"/>
    <mergeCell ref="C826:D826"/>
    <mergeCell ref="C824:D824"/>
    <mergeCell ref="C825:D825"/>
    <mergeCell ref="C822:D822"/>
    <mergeCell ref="C823:D823"/>
    <mergeCell ref="M825:N825"/>
    <mergeCell ref="J793:L793"/>
    <mergeCell ref="M793:N793"/>
    <mergeCell ref="P793:R793"/>
    <mergeCell ref="J798:L798"/>
    <mergeCell ref="M798:N798"/>
    <mergeCell ref="P798:R798"/>
    <mergeCell ref="J794:L794"/>
    <mergeCell ref="M794:N794"/>
    <mergeCell ref="P794:R794"/>
    <mergeCell ref="J795:L795"/>
    <mergeCell ref="J799:L799"/>
    <mergeCell ref="M799:N799"/>
    <mergeCell ref="P799:R799"/>
    <mergeCell ref="J796:L796"/>
    <mergeCell ref="M796:N796"/>
    <mergeCell ref="P796:R796"/>
    <mergeCell ref="J797:L797"/>
    <mergeCell ref="M797:N797"/>
    <mergeCell ref="P797:R797"/>
    <mergeCell ref="J802:L802"/>
    <mergeCell ref="M802:N802"/>
    <mergeCell ref="P802:R802"/>
    <mergeCell ref="J803:L803"/>
    <mergeCell ref="M803:N803"/>
    <mergeCell ref="P803:R803"/>
    <mergeCell ref="J800:L800"/>
    <mergeCell ref="M800:N800"/>
    <mergeCell ref="P800:R800"/>
    <mergeCell ref="J801:L801"/>
    <mergeCell ref="M801:N801"/>
    <mergeCell ref="P801:R801"/>
    <mergeCell ref="J806:L806"/>
    <mergeCell ref="M806:N806"/>
    <mergeCell ref="P806:R806"/>
    <mergeCell ref="J807:L807"/>
    <mergeCell ref="M807:N807"/>
    <mergeCell ref="P807:R807"/>
    <mergeCell ref="J804:L804"/>
    <mergeCell ref="M804:N804"/>
    <mergeCell ref="P804:R804"/>
    <mergeCell ref="J805:L805"/>
    <mergeCell ref="M805:N805"/>
    <mergeCell ref="P805:R805"/>
    <mergeCell ref="C794:D794"/>
    <mergeCell ref="C795:D795"/>
    <mergeCell ref="C793:D793"/>
    <mergeCell ref="J814:L814"/>
    <mergeCell ref="M814:N814"/>
    <mergeCell ref="P814:R814"/>
    <mergeCell ref="J812:L812"/>
    <mergeCell ref="M812:N812"/>
    <mergeCell ref="P812:R812"/>
    <mergeCell ref="J813:L813"/>
    <mergeCell ref="M813:N813"/>
    <mergeCell ref="P813:R813"/>
    <mergeCell ref="J810:L810"/>
    <mergeCell ref="M810:N810"/>
    <mergeCell ref="P810:R810"/>
    <mergeCell ref="J811:L811"/>
    <mergeCell ref="M811:N811"/>
    <mergeCell ref="P811:R811"/>
    <mergeCell ref="J808:L808"/>
    <mergeCell ref="M808:N808"/>
    <mergeCell ref="P808:R808"/>
    <mergeCell ref="J809:L809"/>
    <mergeCell ref="M809:N809"/>
    <mergeCell ref="P809:R809"/>
    <mergeCell ref="C804:D804"/>
    <mergeCell ref="C805:D805"/>
    <mergeCell ref="C802:D802"/>
    <mergeCell ref="C803:D803"/>
    <mergeCell ref="C800:D800"/>
    <mergeCell ref="C801:D801"/>
    <mergeCell ref="C798:D798"/>
    <mergeCell ref="C799:D799"/>
    <mergeCell ref="C796:D796"/>
    <mergeCell ref="C797:D797"/>
    <mergeCell ref="C814:D814"/>
    <mergeCell ref="C812:D812"/>
    <mergeCell ref="C813:D813"/>
    <mergeCell ref="C810:D810"/>
    <mergeCell ref="C811:D811"/>
    <mergeCell ref="C808:D808"/>
    <mergeCell ref="C809:D809"/>
    <mergeCell ref="C806:D806"/>
    <mergeCell ref="C807:D807"/>
    <mergeCell ref="J772:L772"/>
    <mergeCell ref="M772:N772"/>
    <mergeCell ref="P772:R772"/>
    <mergeCell ref="J773:L773"/>
    <mergeCell ref="M773:N773"/>
    <mergeCell ref="P773:R773"/>
    <mergeCell ref="J781:L781"/>
    <mergeCell ref="M781:N781"/>
    <mergeCell ref="P781:R781"/>
    <mergeCell ref="J784:L784"/>
    <mergeCell ref="M784:N784"/>
    <mergeCell ref="P784:R784"/>
    <mergeCell ref="J785:L785"/>
    <mergeCell ref="M785:N785"/>
    <mergeCell ref="P785:R785"/>
    <mergeCell ref="J782:L782"/>
    <mergeCell ref="M782:N782"/>
    <mergeCell ref="P782:R782"/>
    <mergeCell ref="J783:L783"/>
    <mergeCell ref="M783:N783"/>
    <mergeCell ref="P783:R783"/>
    <mergeCell ref="J771:L771"/>
    <mergeCell ref="M771:N771"/>
    <mergeCell ref="P771:R771"/>
    <mergeCell ref="J776:L776"/>
    <mergeCell ref="M776:N776"/>
    <mergeCell ref="P776:R776"/>
    <mergeCell ref="J777:L777"/>
    <mergeCell ref="M777:N777"/>
    <mergeCell ref="P777:R777"/>
    <mergeCell ref="J774:L774"/>
    <mergeCell ref="M774:N774"/>
    <mergeCell ref="P774:R774"/>
    <mergeCell ref="J775:L775"/>
    <mergeCell ref="M775:N775"/>
    <mergeCell ref="P775:R775"/>
    <mergeCell ref="J780:L780"/>
    <mergeCell ref="M780:N780"/>
    <mergeCell ref="P780:R780"/>
    <mergeCell ref="J778:L778"/>
    <mergeCell ref="M778:N778"/>
    <mergeCell ref="P778:R778"/>
    <mergeCell ref="J779:L779"/>
    <mergeCell ref="M779:N779"/>
    <mergeCell ref="P779:R779"/>
    <mergeCell ref="C772:D772"/>
    <mergeCell ref="C773:D773"/>
    <mergeCell ref="C771:D771"/>
    <mergeCell ref="J792:L792"/>
    <mergeCell ref="M792:N792"/>
    <mergeCell ref="P792:R792"/>
    <mergeCell ref="J790:L790"/>
    <mergeCell ref="M790:N790"/>
    <mergeCell ref="P790:R790"/>
    <mergeCell ref="J791:L791"/>
    <mergeCell ref="M791:N791"/>
    <mergeCell ref="P791:R791"/>
    <mergeCell ref="J788:L788"/>
    <mergeCell ref="M788:N788"/>
    <mergeCell ref="P788:R788"/>
    <mergeCell ref="J789:L789"/>
    <mergeCell ref="M789:N789"/>
    <mergeCell ref="P789:R789"/>
    <mergeCell ref="J786:L786"/>
    <mergeCell ref="M786:N786"/>
    <mergeCell ref="P786:R786"/>
    <mergeCell ref="J787:L787"/>
    <mergeCell ref="M787:N787"/>
    <mergeCell ref="P787:R787"/>
    <mergeCell ref="C782:D782"/>
    <mergeCell ref="C783:D783"/>
    <mergeCell ref="C780:D780"/>
    <mergeCell ref="C781:D781"/>
    <mergeCell ref="C778:D778"/>
    <mergeCell ref="C779:D779"/>
    <mergeCell ref="C776:D776"/>
    <mergeCell ref="C777:D777"/>
    <mergeCell ref="C774:D774"/>
    <mergeCell ref="C775:D775"/>
    <mergeCell ref="C792:D792"/>
    <mergeCell ref="C790:D790"/>
    <mergeCell ref="C791:D791"/>
    <mergeCell ref="C788:D788"/>
    <mergeCell ref="C789:D789"/>
    <mergeCell ref="C786:D786"/>
    <mergeCell ref="C787:D787"/>
    <mergeCell ref="C784:D784"/>
    <mergeCell ref="C785:D785"/>
    <mergeCell ref="J750:L750"/>
    <mergeCell ref="M750:N750"/>
    <mergeCell ref="P750:R750"/>
    <mergeCell ref="J751:L751"/>
    <mergeCell ref="M751:N751"/>
    <mergeCell ref="P751:R751"/>
    <mergeCell ref="J759:L759"/>
    <mergeCell ref="M759:N759"/>
    <mergeCell ref="P759:R759"/>
    <mergeCell ref="J762:L762"/>
    <mergeCell ref="M762:N762"/>
    <mergeCell ref="P762:R762"/>
    <mergeCell ref="J763:L763"/>
    <mergeCell ref="M763:N763"/>
    <mergeCell ref="P763:R763"/>
    <mergeCell ref="J760:L760"/>
    <mergeCell ref="M760:N760"/>
    <mergeCell ref="P760:R760"/>
    <mergeCell ref="J761:L761"/>
    <mergeCell ref="M761:N761"/>
    <mergeCell ref="P761:R761"/>
    <mergeCell ref="J749:L749"/>
    <mergeCell ref="M749:N749"/>
    <mergeCell ref="P749:R749"/>
    <mergeCell ref="J754:L754"/>
    <mergeCell ref="M754:N754"/>
    <mergeCell ref="P754:R754"/>
    <mergeCell ref="J755:L755"/>
    <mergeCell ref="M755:N755"/>
    <mergeCell ref="P755:R755"/>
    <mergeCell ref="J752:L752"/>
    <mergeCell ref="M752:N752"/>
    <mergeCell ref="P752:R752"/>
    <mergeCell ref="J753:L753"/>
    <mergeCell ref="M753:N753"/>
    <mergeCell ref="P753:R753"/>
    <mergeCell ref="J758:L758"/>
    <mergeCell ref="M758:N758"/>
    <mergeCell ref="P758:R758"/>
    <mergeCell ref="J756:L756"/>
    <mergeCell ref="M756:N756"/>
    <mergeCell ref="P756:R756"/>
    <mergeCell ref="J757:L757"/>
    <mergeCell ref="M757:N757"/>
    <mergeCell ref="P757:R757"/>
    <mergeCell ref="C750:D750"/>
    <mergeCell ref="C751:D751"/>
    <mergeCell ref="C749:D749"/>
    <mergeCell ref="J770:L770"/>
    <mergeCell ref="M770:N770"/>
    <mergeCell ref="P770:R770"/>
    <mergeCell ref="J768:L768"/>
    <mergeCell ref="M768:N768"/>
    <mergeCell ref="P768:R768"/>
    <mergeCell ref="J769:L769"/>
    <mergeCell ref="M769:N769"/>
    <mergeCell ref="P769:R769"/>
    <mergeCell ref="J766:L766"/>
    <mergeCell ref="M766:N766"/>
    <mergeCell ref="P766:R766"/>
    <mergeCell ref="J767:L767"/>
    <mergeCell ref="M767:N767"/>
    <mergeCell ref="P767:R767"/>
    <mergeCell ref="J764:L764"/>
    <mergeCell ref="M764:N764"/>
    <mergeCell ref="P764:R764"/>
    <mergeCell ref="J765:L765"/>
    <mergeCell ref="M765:N765"/>
    <mergeCell ref="P765:R765"/>
    <mergeCell ref="C760:D760"/>
    <mergeCell ref="C761:D761"/>
    <mergeCell ref="C758:D758"/>
    <mergeCell ref="C759:D759"/>
    <mergeCell ref="C756:D756"/>
    <mergeCell ref="C757:D757"/>
    <mergeCell ref="C754:D754"/>
    <mergeCell ref="C755:D755"/>
    <mergeCell ref="C752:D752"/>
    <mergeCell ref="C753:D753"/>
    <mergeCell ref="C770:D770"/>
    <mergeCell ref="C768:D768"/>
    <mergeCell ref="C769:D769"/>
    <mergeCell ref="C766:D766"/>
    <mergeCell ref="C767:D767"/>
    <mergeCell ref="C764:D764"/>
    <mergeCell ref="C765:D765"/>
    <mergeCell ref="C762:D762"/>
    <mergeCell ref="C763:D763"/>
    <mergeCell ref="J728:L728"/>
    <mergeCell ref="M728:N728"/>
    <mergeCell ref="P728:R728"/>
    <mergeCell ref="J729:L729"/>
    <mergeCell ref="M729:N729"/>
    <mergeCell ref="P729:R729"/>
    <mergeCell ref="J737:L737"/>
    <mergeCell ref="M737:N737"/>
    <mergeCell ref="P737:R737"/>
    <mergeCell ref="J740:L740"/>
    <mergeCell ref="M740:N740"/>
    <mergeCell ref="P740:R740"/>
    <mergeCell ref="J741:L741"/>
    <mergeCell ref="M741:N741"/>
    <mergeCell ref="P741:R741"/>
    <mergeCell ref="J738:L738"/>
    <mergeCell ref="M738:N738"/>
    <mergeCell ref="P738:R738"/>
    <mergeCell ref="J739:L739"/>
    <mergeCell ref="M739:N739"/>
    <mergeCell ref="P739:R739"/>
    <mergeCell ref="J727:L727"/>
    <mergeCell ref="M727:N727"/>
    <mergeCell ref="P727:R727"/>
    <mergeCell ref="J732:L732"/>
    <mergeCell ref="M732:N732"/>
    <mergeCell ref="P732:R732"/>
    <mergeCell ref="J733:L733"/>
    <mergeCell ref="M733:N733"/>
    <mergeCell ref="P733:R733"/>
    <mergeCell ref="J730:L730"/>
    <mergeCell ref="M730:N730"/>
    <mergeCell ref="P730:R730"/>
    <mergeCell ref="J731:L731"/>
    <mergeCell ref="M731:N731"/>
    <mergeCell ref="P731:R731"/>
    <mergeCell ref="J736:L736"/>
    <mergeCell ref="M736:N736"/>
    <mergeCell ref="P736:R736"/>
    <mergeCell ref="J734:L734"/>
    <mergeCell ref="M734:N734"/>
    <mergeCell ref="P734:R734"/>
    <mergeCell ref="J735:L735"/>
    <mergeCell ref="M735:N735"/>
    <mergeCell ref="P735:R735"/>
    <mergeCell ref="C728:D728"/>
    <mergeCell ref="C729:D729"/>
    <mergeCell ref="C727:D727"/>
    <mergeCell ref="J748:L748"/>
    <mergeCell ref="M748:N748"/>
    <mergeCell ref="P748:R748"/>
    <mergeCell ref="J746:L746"/>
    <mergeCell ref="M746:N746"/>
    <mergeCell ref="P746:R746"/>
    <mergeCell ref="J747:L747"/>
    <mergeCell ref="M747:N747"/>
    <mergeCell ref="P747:R747"/>
    <mergeCell ref="J744:L744"/>
    <mergeCell ref="M744:N744"/>
    <mergeCell ref="P744:R744"/>
    <mergeCell ref="J745:L745"/>
    <mergeCell ref="M745:N745"/>
    <mergeCell ref="P745:R745"/>
    <mergeCell ref="J742:L742"/>
    <mergeCell ref="M742:N742"/>
    <mergeCell ref="P742:R742"/>
    <mergeCell ref="J743:L743"/>
    <mergeCell ref="M743:N743"/>
    <mergeCell ref="P743:R743"/>
    <mergeCell ref="C738:D738"/>
    <mergeCell ref="C739:D739"/>
    <mergeCell ref="C736:D736"/>
    <mergeCell ref="C737:D737"/>
    <mergeCell ref="C734:D734"/>
    <mergeCell ref="C735:D735"/>
    <mergeCell ref="C732:D732"/>
    <mergeCell ref="C733:D733"/>
    <mergeCell ref="C730:D730"/>
    <mergeCell ref="C731:D731"/>
    <mergeCell ref="C748:D748"/>
    <mergeCell ref="C746:D746"/>
    <mergeCell ref="C747:D747"/>
    <mergeCell ref="C744:D744"/>
    <mergeCell ref="C745:D745"/>
    <mergeCell ref="C742:D742"/>
    <mergeCell ref="C743:D743"/>
    <mergeCell ref="C740:D740"/>
    <mergeCell ref="C741:D741"/>
    <mergeCell ref="J706:L706"/>
    <mergeCell ref="M706:N706"/>
    <mergeCell ref="P706:R706"/>
    <mergeCell ref="J707:L707"/>
    <mergeCell ref="M707:N707"/>
    <mergeCell ref="P707:R707"/>
    <mergeCell ref="J715:L715"/>
    <mergeCell ref="M715:N715"/>
    <mergeCell ref="P715:R715"/>
    <mergeCell ref="J718:L718"/>
    <mergeCell ref="M718:N718"/>
    <mergeCell ref="P718:R718"/>
    <mergeCell ref="J719:L719"/>
    <mergeCell ref="M719:N719"/>
    <mergeCell ref="P719:R719"/>
    <mergeCell ref="J716:L716"/>
    <mergeCell ref="M716:N716"/>
    <mergeCell ref="P716:R716"/>
    <mergeCell ref="J717:L717"/>
    <mergeCell ref="M717:N717"/>
    <mergeCell ref="P717:R717"/>
    <mergeCell ref="J705:L705"/>
    <mergeCell ref="M705:N705"/>
    <mergeCell ref="P705:R705"/>
    <mergeCell ref="J710:L710"/>
    <mergeCell ref="M710:N710"/>
    <mergeCell ref="P710:R710"/>
    <mergeCell ref="J711:L711"/>
    <mergeCell ref="M711:N711"/>
    <mergeCell ref="P711:R711"/>
    <mergeCell ref="J708:L708"/>
    <mergeCell ref="M708:N708"/>
    <mergeCell ref="P708:R708"/>
    <mergeCell ref="J709:L709"/>
    <mergeCell ref="M709:N709"/>
    <mergeCell ref="P709:R709"/>
    <mergeCell ref="J714:L714"/>
    <mergeCell ref="M714:N714"/>
    <mergeCell ref="P714:R714"/>
    <mergeCell ref="J712:L712"/>
    <mergeCell ref="M712:N712"/>
    <mergeCell ref="P712:R712"/>
    <mergeCell ref="J713:L713"/>
    <mergeCell ref="M713:N713"/>
    <mergeCell ref="P713:R713"/>
    <mergeCell ref="C706:D706"/>
    <mergeCell ref="C707:D707"/>
    <mergeCell ref="C705:D705"/>
    <mergeCell ref="J726:L726"/>
    <mergeCell ref="M726:N726"/>
    <mergeCell ref="P726:R726"/>
    <mergeCell ref="J724:L724"/>
    <mergeCell ref="M724:N724"/>
    <mergeCell ref="P724:R724"/>
    <mergeCell ref="J725:L725"/>
    <mergeCell ref="M725:N725"/>
    <mergeCell ref="P725:R725"/>
    <mergeCell ref="J722:L722"/>
    <mergeCell ref="M722:N722"/>
    <mergeCell ref="P722:R722"/>
    <mergeCell ref="J723:L723"/>
    <mergeCell ref="M723:N723"/>
    <mergeCell ref="P723:R723"/>
    <mergeCell ref="J720:L720"/>
    <mergeCell ref="M720:N720"/>
    <mergeCell ref="P720:R720"/>
    <mergeCell ref="J721:L721"/>
    <mergeCell ref="M721:N721"/>
    <mergeCell ref="P721:R721"/>
    <mergeCell ref="C716:D716"/>
    <mergeCell ref="C717:D717"/>
    <mergeCell ref="C714:D714"/>
    <mergeCell ref="C715:D715"/>
    <mergeCell ref="C712:D712"/>
    <mergeCell ref="C713:D713"/>
    <mergeCell ref="C710:D710"/>
    <mergeCell ref="C711:D711"/>
    <mergeCell ref="C708:D708"/>
    <mergeCell ref="C709:D709"/>
    <mergeCell ref="C726:D726"/>
    <mergeCell ref="C724:D724"/>
    <mergeCell ref="C725:D725"/>
    <mergeCell ref="C722:D722"/>
    <mergeCell ref="C723:D723"/>
    <mergeCell ref="C720:D720"/>
    <mergeCell ref="C721:D721"/>
    <mergeCell ref="C718:D718"/>
    <mergeCell ref="C719:D719"/>
    <mergeCell ref="J684:L684"/>
    <mergeCell ref="M684:N684"/>
    <mergeCell ref="P684:R684"/>
    <mergeCell ref="J685:L685"/>
    <mergeCell ref="M685:N685"/>
    <mergeCell ref="P685:R685"/>
    <mergeCell ref="J693:L693"/>
    <mergeCell ref="M693:N693"/>
    <mergeCell ref="P693:R693"/>
    <mergeCell ref="J696:L696"/>
    <mergeCell ref="M696:N696"/>
    <mergeCell ref="P696:R696"/>
    <mergeCell ref="J697:L697"/>
    <mergeCell ref="M697:N697"/>
    <mergeCell ref="P697:R697"/>
    <mergeCell ref="J694:L694"/>
    <mergeCell ref="M694:N694"/>
    <mergeCell ref="P694:R694"/>
    <mergeCell ref="J695:L695"/>
    <mergeCell ref="M695:N695"/>
    <mergeCell ref="P695:R695"/>
    <mergeCell ref="J683:L683"/>
    <mergeCell ref="M683:N683"/>
    <mergeCell ref="P683:R683"/>
    <mergeCell ref="J688:L688"/>
    <mergeCell ref="M688:N688"/>
    <mergeCell ref="P688:R688"/>
    <mergeCell ref="J689:L689"/>
    <mergeCell ref="M689:N689"/>
    <mergeCell ref="P689:R689"/>
    <mergeCell ref="J686:L686"/>
    <mergeCell ref="M686:N686"/>
    <mergeCell ref="P686:R686"/>
    <mergeCell ref="J687:L687"/>
    <mergeCell ref="M687:N687"/>
    <mergeCell ref="P687:R687"/>
    <mergeCell ref="J692:L692"/>
    <mergeCell ref="M692:N692"/>
    <mergeCell ref="P692:R692"/>
    <mergeCell ref="J690:L690"/>
    <mergeCell ref="M690:N690"/>
    <mergeCell ref="P690:R690"/>
    <mergeCell ref="J691:L691"/>
    <mergeCell ref="M691:N691"/>
    <mergeCell ref="P691:R691"/>
    <mergeCell ref="C684:D684"/>
    <mergeCell ref="C685:D685"/>
    <mergeCell ref="C683:D683"/>
    <mergeCell ref="J704:L704"/>
    <mergeCell ref="M704:N704"/>
    <mergeCell ref="P704:R704"/>
    <mergeCell ref="J702:L702"/>
    <mergeCell ref="M702:N702"/>
    <mergeCell ref="P702:R702"/>
    <mergeCell ref="J703:L703"/>
    <mergeCell ref="M703:N703"/>
    <mergeCell ref="P703:R703"/>
    <mergeCell ref="J700:L700"/>
    <mergeCell ref="M700:N700"/>
    <mergeCell ref="P700:R700"/>
    <mergeCell ref="J701:L701"/>
    <mergeCell ref="M701:N701"/>
    <mergeCell ref="P701:R701"/>
    <mergeCell ref="J698:L698"/>
    <mergeCell ref="M698:N698"/>
    <mergeCell ref="P698:R698"/>
    <mergeCell ref="J699:L699"/>
    <mergeCell ref="M699:N699"/>
    <mergeCell ref="P699:R699"/>
    <mergeCell ref="C694:D694"/>
    <mergeCell ref="C695:D695"/>
    <mergeCell ref="C692:D692"/>
    <mergeCell ref="C693:D693"/>
    <mergeCell ref="C690:D690"/>
    <mergeCell ref="C691:D691"/>
    <mergeCell ref="C688:D688"/>
    <mergeCell ref="C689:D689"/>
    <mergeCell ref="C686:D686"/>
    <mergeCell ref="C687:D687"/>
    <mergeCell ref="C704:D704"/>
    <mergeCell ref="C702:D702"/>
    <mergeCell ref="C703:D703"/>
    <mergeCell ref="C700:D700"/>
    <mergeCell ref="C701:D701"/>
    <mergeCell ref="C698:D698"/>
    <mergeCell ref="C699:D699"/>
    <mergeCell ref="C696:D696"/>
    <mergeCell ref="C697:D697"/>
    <mergeCell ref="J662:L662"/>
    <mergeCell ref="M662:N662"/>
    <mergeCell ref="P662:R662"/>
    <mergeCell ref="J663:L663"/>
    <mergeCell ref="M663:N663"/>
    <mergeCell ref="P663:R663"/>
    <mergeCell ref="J671:L671"/>
    <mergeCell ref="M671:N671"/>
    <mergeCell ref="P671:R671"/>
    <mergeCell ref="J674:L674"/>
    <mergeCell ref="M674:N674"/>
    <mergeCell ref="P674:R674"/>
    <mergeCell ref="J675:L675"/>
    <mergeCell ref="M675:N675"/>
    <mergeCell ref="P675:R675"/>
    <mergeCell ref="J672:L672"/>
    <mergeCell ref="M672:N672"/>
    <mergeCell ref="P672:R672"/>
    <mergeCell ref="J673:L673"/>
    <mergeCell ref="M673:N673"/>
    <mergeCell ref="P673:R673"/>
    <mergeCell ref="J661:L661"/>
    <mergeCell ref="M661:N661"/>
    <mergeCell ref="P661:R661"/>
    <mergeCell ref="J666:L666"/>
    <mergeCell ref="M666:N666"/>
    <mergeCell ref="P666:R666"/>
    <mergeCell ref="J667:L667"/>
    <mergeCell ref="M667:N667"/>
    <mergeCell ref="P667:R667"/>
    <mergeCell ref="J664:L664"/>
    <mergeCell ref="M664:N664"/>
    <mergeCell ref="P664:R664"/>
    <mergeCell ref="J665:L665"/>
    <mergeCell ref="M665:N665"/>
    <mergeCell ref="P665:R665"/>
    <mergeCell ref="J670:L670"/>
    <mergeCell ref="M670:N670"/>
    <mergeCell ref="P670:R670"/>
    <mergeCell ref="J668:L668"/>
    <mergeCell ref="M668:N668"/>
    <mergeCell ref="P668:R668"/>
    <mergeCell ref="J669:L669"/>
    <mergeCell ref="M669:N669"/>
    <mergeCell ref="P669:R669"/>
    <mergeCell ref="C662:D662"/>
    <mergeCell ref="C663:D663"/>
    <mergeCell ref="C661:D661"/>
    <mergeCell ref="J682:L682"/>
    <mergeCell ref="M682:N682"/>
    <mergeCell ref="P682:R682"/>
    <mergeCell ref="J680:L680"/>
    <mergeCell ref="M680:N680"/>
    <mergeCell ref="P680:R680"/>
    <mergeCell ref="J681:L681"/>
    <mergeCell ref="M681:N681"/>
    <mergeCell ref="P681:R681"/>
    <mergeCell ref="J678:L678"/>
    <mergeCell ref="M678:N678"/>
    <mergeCell ref="P678:R678"/>
    <mergeCell ref="J679:L679"/>
    <mergeCell ref="M679:N679"/>
    <mergeCell ref="P679:R679"/>
    <mergeCell ref="J676:L676"/>
    <mergeCell ref="M676:N676"/>
    <mergeCell ref="P676:R676"/>
    <mergeCell ref="J677:L677"/>
    <mergeCell ref="M677:N677"/>
    <mergeCell ref="P677:R677"/>
    <mergeCell ref="C672:D672"/>
    <mergeCell ref="C673:D673"/>
    <mergeCell ref="C670:D670"/>
    <mergeCell ref="C671:D671"/>
    <mergeCell ref="C668:D668"/>
    <mergeCell ref="C669:D669"/>
    <mergeCell ref="C666:D666"/>
    <mergeCell ref="C667:D667"/>
    <mergeCell ref="C664:D664"/>
    <mergeCell ref="C665:D665"/>
    <mergeCell ref="C682:D682"/>
    <mergeCell ref="C680:D680"/>
    <mergeCell ref="C681:D681"/>
    <mergeCell ref="C678:D678"/>
    <mergeCell ref="C679:D679"/>
    <mergeCell ref="C676:D676"/>
    <mergeCell ref="C677:D677"/>
    <mergeCell ref="C674:D674"/>
    <mergeCell ref="C675:D675"/>
    <mergeCell ref="J640:L640"/>
    <mergeCell ref="M640:N640"/>
    <mergeCell ref="P640:R640"/>
    <mergeCell ref="J641:L641"/>
    <mergeCell ref="M641:N641"/>
    <mergeCell ref="P641:R641"/>
    <mergeCell ref="J649:L649"/>
    <mergeCell ref="M649:N649"/>
    <mergeCell ref="P649:R649"/>
    <mergeCell ref="J652:L652"/>
    <mergeCell ref="M652:N652"/>
    <mergeCell ref="P652:R652"/>
    <mergeCell ref="J653:L653"/>
    <mergeCell ref="M653:N653"/>
    <mergeCell ref="P653:R653"/>
    <mergeCell ref="J650:L650"/>
    <mergeCell ref="M650:N650"/>
    <mergeCell ref="P650:R650"/>
    <mergeCell ref="J651:L651"/>
    <mergeCell ref="M651:N651"/>
    <mergeCell ref="P651:R651"/>
    <mergeCell ref="J639:L639"/>
    <mergeCell ref="M639:N639"/>
    <mergeCell ref="P639:R639"/>
    <mergeCell ref="J644:L644"/>
    <mergeCell ref="M644:N644"/>
    <mergeCell ref="P644:R644"/>
    <mergeCell ref="J645:L645"/>
    <mergeCell ref="M645:N645"/>
    <mergeCell ref="P645:R645"/>
    <mergeCell ref="J642:L642"/>
    <mergeCell ref="M642:N642"/>
    <mergeCell ref="P642:R642"/>
    <mergeCell ref="J643:L643"/>
    <mergeCell ref="M643:N643"/>
    <mergeCell ref="P643:R643"/>
    <mergeCell ref="J648:L648"/>
    <mergeCell ref="M648:N648"/>
    <mergeCell ref="P648:R648"/>
    <mergeCell ref="J646:L646"/>
    <mergeCell ref="M646:N646"/>
    <mergeCell ref="P646:R646"/>
    <mergeCell ref="J647:L647"/>
    <mergeCell ref="M647:N647"/>
    <mergeCell ref="P647:R647"/>
    <mergeCell ref="C640:D640"/>
    <mergeCell ref="C641:D641"/>
    <mergeCell ref="C639:D639"/>
    <mergeCell ref="J660:L660"/>
    <mergeCell ref="M660:N660"/>
    <mergeCell ref="P660:R660"/>
    <mergeCell ref="J658:L658"/>
    <mergeCell ref="M658:N658"/>
    <mergeCell ref="P658:R658"/>
    <mergeCell ref="J659:L659"/>
    <mergeCell ref="M659:N659"/>
    <mergeCell ref="P659:R659"/>
    <mergeCell ref="J656:L656"/>
    <mergeCell ref="M656:N656"/>
    <mergeCell ref="P656:R656"/>
    <mergeCell ref="J657:L657"/>
    <mergeCell ref="M657:N657"/>
    <mergeCell ref="P657:R657"/>
    <mergeCell ref="J654:L654"/>
    <mergeCell ref="M654:N654"/>
    <mergeCell ref="P654:R654"/>
    <mergeCell ref="J655:L655"/>
    <mergeCell ref="M655:N655"/>
    <mergeCell ref="P655:R655"/>
    <mergeCell ref="C650:D650"/>
    <mergeCell ref="C651:D651"/>
    <mergeCell ref="C648:D648"/>
    <mergeCell ref="C649:D649"/>
    <mergeCell ref="C646:D646"/>
    <mergeCell ref="C647:D647"/>
    <mergeCell ref="C644:D644"/>
    <mergeCell ref="C645:D645"/>
    <mergeCell ref="C642:D642"/>
    <mergeCell ref="C643:D643"/>
    <mergeCell ref="C660:D660"/>
    <mergeCell ref="C658:D658"/>
    <mergeCell ref="C659:D659"/>
    <mergeCell ref="C656:D656"/>
    <mergeCell ref="C657:D657"/>
    <mergeCell ref="C654:D654"/>
    <mergeCell ref="C655:D655"/>
    <mergeCell ref="C652:D652"/>
    <mergeCell ref="C653:D653"/>
    <mergeCell ref="J618:L618"/>
    <mergeCell ref="M618:N618"/>
    <mergeCell ref="P618:R618"/>
    <mergeCell ref="J619:L619"/>
    <mergeCell ref="M619:N619"/>
    <mergeCell ref="P619:R619"/>
    <mergeCell ref="J627:L627"/>
    <mergeCell ref="M627:N627"/>
    <mergeCell ref="P627:R627"/>
    <mergeCell ref="J630:L630"/>
    <mergeCell ref="M630:N630"/>
    <mergeCell ref="P630:R630"/>
    <mergeCell ref="J631:L631"/>
    <mergeCell ref="M631:N631"/>
    <mergeCell ref="P631:R631"/>
    <mergeCell ref="J628:L628"/>
    <mergeCell ref="M628:N628"/>
    <mergeCell ref="P628:R628"/>
    <mergeCell ref="J629:L629"/>
    <mergeCell ref="M629:N629"/>
    <mergeCell ref="P629:R629"/>
    <mergeCell ref="J617:L617"/>
    <mergeCell ref="M617:N617"/>
    <mergeCell ref="P617:R617"/>
    <mergeCell ref="J622:L622"/>
    <mergeCell ref="M622:N622"/>
    <mergeCell ref="P622:R622"/>
    <mergeCell ref="J623:L623"/>
    <mergeCell ref="M623:N623"/>
    <mergeCell ref="P623:R623"/>
    <mergeCell ref="J620:L620"/>
    <mergeCell ref="M620:N620"/>
    <mergeCell ref="P620:R620"/>
    <mergeCell ref="J621:L621"/>
    <mergeCell ref="M621:N621"/>
    <mergeCell ref="P621:R621"/>
    <mergeCell ref="J626:L626"/>
    <mergeCell ref="M626:N626"/>
    <mergeCell ref="P626:R626"/>
    <mergeCell ref="J624:L624"/>
    <mergeCell ref="M624:N624"/>
    <mergeCell ref="P624:R624"/>
    <mergeCell ref="J625:L625"/>
    <mergeCell ref="M625:N625"/>
    <mergeCell ref="P625:R625"/>
    <mergeCell ref="C618:D618"/>
    <mergeCell ref="C619:D619"/>
    <mergeCell ref="C617:D617"/>
    <mergeCell ref="J638:L638"/>
    <mergeCell ref="M638:N638"/>
    <mergeCell ref="P638:R638"/>
    <mergeCell ref="J636:L636"/>
    <mergeCell ref="M636:N636"/>
    <mergeCell ref="P636:R636"/>
    <mergeCell ref="J637:L637"/>
    <mergeCell ref="M637:N637"/>
    <mergeCell ref="P637:R637"/>
    <mergeCell ref="J634:L634"/>
    <mergeCell ref="M634:N634"/>
    <mergeCell ref="P634:R634"/>
    <mergeCell ref="J635:L635"/>
    <mergeCell ref="M635:N635"/>
    <mergeCell ref="P635:R635"/>
    <mergeCell ref="J632:L632"/>
    <mergeCell ref="M632:N632"/>
    <mergeCell ref="P632:R632"/>
    <mergeCell ref="J633:L633"/>
    <mergeCell ref="M633:N633"/>
    <mergeCell ref="P633:R633"/>
    <mergeCell ref="C628:D628"/>
    <mergeCell ref="C629:D629"/>
    <mergeCell ref="C626:D626"/>
    <mergeCell ref="C627:D627"/>
    <mergeCell ref="C624:D624"/>
    <mergeCell ref="C625:D625"/>
    <mergeCell ref="C622:D622"/>
    <mergeCell ref="C623:D623"/>
    <mergeCell ref="C620:D620"/>
    <mergeCell ref="C621:D621"/>
    <mergeCell ref="C638:D638"/>
    <mergeCell ref="C636:D636"/>
    <mergeCell ref="C637:D637"/>
    <mergeCell ref="C634:D634"/>
    <mergeCell ref="C635:D635"/>
    <mergeCell ref="C632:D632"/>
    <mergeCell ref="C633:D633"/>
    <mergeCell ref="C630:D630"/>
    <mergeCell ref="C631:D631"/>
    <mergeCell ref="J595:L595"/>
    <mergeCell ref="M595:N595"/>
    <mergeCell ref="P595:R595"/>
    <mergeCell ref="J596:L596"/>
    <mergeCell ref="M596:N596"/>
    <mergeCell ref="P596:R596"/>
    <mergeCell ref="J605:L605"/>
    <mergeCell ref="M605:N605"/>
    <mergeCell ref="P605:R605"/>
    <mergeCell ref="J608:L608"/>
    <mergeCell ref="M608:N608"/>
    <mergeCell ref="P608:R608"/>
    <mergeCell ref="J609:L609"/>
    <mergeCell ref="M609:N609"/>
    <mergeCell ref="P609:R609"/>
    <mergeCell ref="J606:L606"/>
    <mergeCell ref="M606:N606"/>
    <mergeCell ref="P606:R606"/>
    <mergeCell ref="J607:L607"/>
    <mergeCell ref="M607:N607"/>
    <mergeCell ref="P607:R607"/>
    <mergeCell ref="J594:L594"/>
    <mergeCell ref="M594:N594"/>
    <mergeCell ref="P594:R594"/>
    <mergeCell ref="J600:L600"/>
    <mergeCell ref="M600:N600"/>
    <mergeCell ref="P600:R600"/>
    <mergeCell ref="J601:L601"/>
    <mergeCell ref="M601:N601"/>
    <mergeCell ref="P601:R601"/>
    <mergeCell ref="J598:L598"/>
    <mergeCell ref="M598:N598"/>
    <mergeCell ref="P598:R598"/>
    <mergeCell ref="J599:L599"/>
    <mergeCell ref="M599:N599"/>
    <mergeCell ref="P599:R599"/>
    <mergeCell ref="J604:L604"/>
    <mergeCell ref="M604:N604"/>
    <mergeCell ref="P604:R604"/>
    <mergeCell ref="J602:L602"/>
    <mergeCell ref="M602:N602"/>
    <mergeCell ref="P602:R602"/>
    <mergeCell ref="J603:L603"/>
    <mergeCell ref="M603:N603"/>
    <mergeCell ref="P603:R603"/>
    <mergeCell ref="C595:D595"/>
    <mergeCell ref="C596:D596"/>
    <mergeCell ref="C594:D594"/>
    <mergeCell ref="J616:L616"/>
    <mergeCell ref="M616:N616"/>
    <mergeCell ref="P616:R616"/>
    <mergeCell ref="J614:L614"/>
    <mergeCell ref="M614:N614"/>
    <mergeCell ref="P614:R614"/>
    <mergeCell ref="J615:L615"/>
    <mergeCell ref="M615:N615"/>
    <mergeCell ref="P615:R615"/>
    <mergeCell ref="J612:L612"/>
    <mergeCell ref="M612:N612"/>
    <mergeCell ref="P612:R612"/>
    <mergeCell ref="J613:L613"/>
    <mergeCell ref="M613:N613"/>
    <mergeCell ref="P613:R613"/>
    <mergeCell ref="J610:L610"/>
    <mergeCell ref="M610:N610"/>
    <mergeCell ref="P610:R610"/>
    <mergeCell ref="J611:L611"/>
    <mergeCell ref="M611:N611"/>
    <mergeCell ref="P611:R611"/>
    <mergeCell ref="C606:D606"/>
    <mergeCell ref="C607:D607"/>
    <mergeCell ref="C604:D604"/>
    <mergeCell ref="C605:D605"/>
    <mergeCell ref="C602:D602"/>
    <mergeCell ref="C603:D603"/>
    <mergeCell ref="C600:D600"/>
    <mergeCell ref="C601:D601"/>
    <mergeCell ref="C598:D598"/>
    <mergeCell ref="C599:D599"/>
    <mergeCell ref="C616:D616"/>
    <mergeCell ref="C614:D614"/>
    <mergeCell ref="C615:D615"/>
    <mergeCell ref="C612:D612"/>
    <mergeCell ref="C613:D613"/>
    <mergeCell ref="C610:D610"/>
    <mergeCell ref="C611:D611"/>
    <mergeCell ref="C608:D608"/>
    <mergeCell ref="C609:D609"/>
    <mergeCell ref="J573:L573"/>
    <mergeCell ref="M573:N573"/>
    <mergeCell ref="P573:R573"/>
    <mergeCell ref="J574:L574"/>
    <mergeCell ref="M574:N574"/>
    <mergeCell ref="P574:R574"/>
    <mergeCell ref="J582:L582"/>
    <mergeCell ref="M582:N582"/>
    <mergeCell ref="P582:R582"/>
    <mergeCell ref="J585:L585"/>
    <mergeCell ref="M585:N585"/>
    <mergeCell ref="P585:R585"/>
    <mergeCell ref="J586:L586"/>
    <mergeCell ref="M586:N586"/>
    <mergeCell ref="P586:R586"/>
    <mergeCell ref="J583:L583"/>
    <mergeCell ref="M583:N583"/>
    <mergeCell ref="P583:R583"/>
    <mergeCell ref="J584:L584"/>
    <mergeCell ref="M584:N584"/>
    <mergeCell ref="P584:R584"/>
    <mergeCell ref="J572:L572"/>
    <mergeCell ref="M572:N572"/>
    <mergeCell ref="P572:R572"/>
    <mergeCell ref="J577:L577"/>
    <mergeCell ref="M577:N577"/>
    <mergeCell ref="P577:R577"/>
    <mergeCell ref="J578:L578"/>
    <mergeCell ref="M578:N578"/>
    <mergeCell ref="P578:R578"/>
    <mergeCell ref="J575:L575"/>
    <mergeCell ref="M575:N575"/>
    <mergeCell ref="P575:R575"/>
    <mergeCell ref="J576:L576"/>
    <mergeCell ref="M576:N576"/>
    <mergeCell ref="P576:R576"/>
    <mergeCell ref="J581:L581"/>
    <mergeCell ref="M581:N581"/>
    <mergeCell ref="P581:R581"/>
    <mergeCell ref="J579:L579"/>
    <mergeCell ref="M579:N579"/>
    <mergeCell ref="P579:R579"/>
    <mergeCell ref="J580:L580"/>
    <mergeCell ref="M580:N580"/>
    <mergeCell ref="P580:R580"/>
    <mergeCell ref="C573:D573"/>
    <mergeCell ref="C574:D574"/>
    <mergeCell ref="C572:D572"/>
    <mergeCell ref="J593:L593"/>
    <mergeCell ref="M593:N593"/>
    <mergeCell ref="P593:R593"/>
    <mergeCell ref="J591:L591"/>
    <mergeCell ref="M591:N591"/>
    <mergeCell ref="P591:R591"/>
    <mergeCell ref="J592:L592"/>
    <mergeCell ref="M592:N592"/>
    <mergeCell ref="P592:R592"/>
    <mergeCell ref="J589:L589"/>
    <mergeCell ref="M589:N589"/>
    <mergeCell ref="P589:R589"/>
    <mergeCell ref="J590:L590"/>
    <mergeCell ref="M590:N590"/>
    <mergeCell ref="P590:R590"/>
    <mergeCell ref="J587:L587"/>
    <mergeCell ref="M587:N587"/>
    <mergeCell ref="P587:R587"/>
    <mergeCell ref="J588:L588"/>
    <mergeCell ref="M588:N588"/>
    <mergeCell ref="P588:R588"/>
    <mergeCell ref="C583:D583"/>
    <mergeCell ref="C584:D584"/>
    <mergeCell ref="C581:D581"/>
    <mergeCell ref="C582:D582"/>
    <mergeCell ref="C579:D579"/>
    <mergeCell ref="C580:D580"/>
    <mergeCell ref="C577:D577"/>
    <mergeCell ref="C578:D578"/>
    <mergeCell ref="C575:D575"/>
    <mergeCell ref="C576:D576"/>
    <mergeCell ref="C593:D593"/>
    <mergeCell ref="C591:D591"/>
    <mergeCell ref="C592:D592"/>
    <mergeCell ref="C589:D589"/>
    <mergeCell ref="C590:D590"/>
    <mergeCell ref="C587:D587"/>
    <mergeCell ref="C588:D588"/>
    <mergeCell ref="C585:D585"/>
    <mergeCell ref="C586:D586"/>
    <mergeCell ref="J551:L551"/>
    <mergeCell ref="M551:N551"/>
    <mergeCell ref="P551:R551"/>
    <mergeCell ref="J552:L552"/>
    <mergeCell ref="M552:N552"/>
    <mergeCell ref="P552:R552"/>
    <mergeCell ref="J560:L560"/>
    <mergeCell ref="M560:N560"/>
    <mergeCell ref="P560:R560"/>
    <mergeCell ref="J563:L563"/>
    <mergeCell ref="M563:N563"/>
    <mergeCell ref="P563:R563"/>
    <mergeCell ref="J564:L564"/>
    <mergeCell ref="M564:N564"/>
    <mergeCell ref="P564:R564"/>
    <mergeCell ref="J561:L561"/>
    <mergeCell ref="M561:N561"/>
    <mergeCell ref="P561:R561"/>
    <mergeCell ref="J562:L562"/>
    <mergeCell ref="M562:N562"/>
    <mergeCell ref="P562:R562"/>
    <mergeCell ref="J550:L550"/>
    <mergeCell ref="M550:N550"/>
    <mergeCell ref="P550:R550"/>
    <mergeCell ref="J555:L555"/>
    <mergeCell ref="M555:N555"/>
    <mergeCell ref="P555:R555"/>
    <mergeCell ref="J556:L556"/>
    <mergeCell ref="M556:N556"/>
    <mergeCell ref="P556:R556"/>
    <mergeCell ref="J553:L553"/>
    <mergeCell ref="M553:N553"/>
    <mergeCell ref="P553:R553"/>
    <mergeCell ref="J554:L554"/>
    <mergeCell ref="M554:N554"/>
    <mergeCell ref="P554:R554"/>
    <mergeCell ref="J559:L559"/>
    <mergeCell ref="M559:N559"/>
    <mergeCell ref="P559:R559"/>
    <mergeCell ref="J557:L557"/>
    <mergeCell ref="M557:N557"/>
    <mergeCell ref="P557:R557"/>
    <mergeCell ref="J558:L558"/>
    <mergeCell ref="M558:N558"/>
    <mergeCell ref="P558:R558"/>
    <mergeCell ref="C551:D551"/>
    <mergeCell ref="C552:D552"/>
    <mergeCell ref="C550:D550"/>
    <mergeCell ref="J571:L571"/>
    <mergeCell ref="M571:N571"/>
    <mergeCell ref="P571:R571"/>
    <mergeCell ref="J569:L569"/>
    <mergeCell ref="M569:N569"/>
    <mergeCell ref="P569:R569"/>
    <mergeCell ref="J570:L570"/>
    <mergeCell ref="M570:N570"/>
    <mergeCell ref="P570:R570"/>
    <mergeCell ref="J567:L567"/>
    <mergeCell ref="M567:N567"/>
    <mergeCell ref="P567:R567"/>
    <mergeCell ref="J568:L568"/>
    <mergeCell ref="M568:N568"/>
    <mergeCell ref="P568:R568"/>
    <mergeCell ref="J565:L565"/>
    <mergeCell ref="M565:N565"/>
    <mergeCell ref="P565:R565"/>
    <mergeCell ref="J566:L566"/>
    <mergeCell ref="M566:N566"/>
    <mergeCell ref="P566:R566"/>
    <mergeCell ref="C561:D561"/>
    <mergeCell ref="C562:D562"/>
    <mergeCell ref="C559:D559"/>
    <mergeCell ref="C560:D560"/>
    <mergeCell ref="C557:D557"/>
    <mergeCell ref="C558:D558"/>
    <mergeCell ref="C555:D555"/>
    <mergeCell ref="C556:D556"/>
    <mergeCell ref="C553:D553"/>
    <mergeCell ref="C554:D554"/>
    <mergeCell ref="C571:D571"/>
    <mergeCell ref="C569:D569"/>
    <mergeCell ref="C570:D570"/>
    <mergeCell ref="C567:D567"/>
    <mergeCell ref="C568:D568"/>
    <mergeCell ref="C565:D565"/>
    <mergeCell ref="C566:D566"/>
    <mergeCell ref="C563:D563"/>
    <mergeCell ref="C564:D564"/>
    <mergeCell ref="J529:L529"/>
    <mergeCell ref="M529:N529"/>
    <mergeCell ref="P529:R529"/>
    <mergeCell ref="J530:L530"/>
    <mergeCell ref="M530:N530"/>
    <mergeCell ref="P530:R530"/>
    <mergeCell ref="J538:L538"/>
    <mergeCell ref="M538:N538"/>
    <mergeCell ref="P538:R538"/>
    <mergeCell ref="J541:L541"/>
    <mergeCell ref="M541:N541"/>
    <mergeCell ref="P541:R541"/>
    <mergeCell ref="J542:L542"/>
    <mergeCell ref="M542:N542"/>
    <mergeCell ref="P542:R542"/>
    <mergeCell ref="J539:L539"/>
    <mergeCell ref="M539:N539"/>
    <mergeCell ref="P539:R539"/>
    <mergeCell ref="J540:L540"/>
    <mergeCell ref="M540:N540"/>
    <mergeCell ref="P540:R540"/>
    <mergeCell ref="J528:L528"/>
    <mergeCell ref="M528:N528"/>
    <mergeCell ref="P528:R528"/>
    <mergeCell ref="J533:L533"/>
    <mergeCell ref="M533:N533"/>
    <mergeCell ref="P533:R533"/>
    <mergeCell ref="J534:L534"/>
    <mergeCell ref="M534:N534"/>
    <mergeCell ref="P534:R534"/>
    <mergeCell ref="J531:L531"/>
    <mergeCell ref="M531:N531"/>
    <mergeCell ref="P531:R531"/>
    <mergeCell ref="J532:L532"/>
    <mergeCell ref="M532:N532"/>
    <mergeCell ref="P532:R532"/>
    <mergeCell ref="J537:L537"/>
    <mergeCell ref="M537:N537"/>
    <mergeCell ref="P537:R537"/>
    <mergeCell ref="J535:L535"/>
    <mergeCell ref="M535:N535"/>
    <mergeCell ref="P535:R535"/>
    <mergeCell ref="J536:L536"/>
    <mergeCell ref="M536:N536"/>
    <mergeCell ref="P536:R536"/>
    <mergeCell ref="C529:D529"/>
    <mergeCell ref="C530:D530"/>
    <mergeCell ref="C528:D528"/>
    <mergeCell ref="J549:L549"/>
    <mergeCell ref="M549:N549"/>
    <mergeCell ref="P549:R549"/>
    <mergeCell ref="J547:L547"/>
    <mergeCell ref="M547:N547"/>
    <mergeCell ref="P547:R547"/>
    <mergeCell ref="J548:L548"/>
    <mergeCell ref="M548:N548"/>
    <mergeCell ref="P548:R548"/>
    <mergeCell ref="J545:L545"/>
    <mergeCell ref="M545:N545"/>
    <mergeCell ref="P545:R545"/>
    <mergeCell ref="J546:L546"/>
    <mergeCell ref="M546:N546"/>
    <mergeCell ref="P546:R546"/>
    <mergeCell ref="J543:L543"/>
    <mergeCell ref="M543:N543"/>
    <mergeCell ref="P543:R543"/>
    <mergeCell ref="J544:L544"/>
    <mergeCell ref="M544:N544"/>
    <mergeCell ref="P544:R544"/>
    <mergeCell ref="C539:D539"/>
    <mergeCell ref="C540:D540"/>
    <mergeCell ref="C537:D537"/>
    <mergeCell ref="C538:D538"/>
    <mergeCell ref="C535:D535"/>
    <mergeCell ref="C536:D536"/>
    <mergeCell ref="C533:D533"/>
    <mergeCell ref="C534:D534"/>
    <mergeCell ref="C531:D531"/>
    <mergeCell ref="C532:D532"/>
    <mergeCell ref="C549:D549"/>
    <mergeCell ref="C547:D547"/>
    <mergeCell ref="C548:D548"/>
    <mergeCell ref="C545:D545"/>
    <mergeCell ref="C546:D546"/>
    <mergeCell ref="C543:D543"/>
    <mergeCell ref="C544:D544"/>
    <mergeCell ref="C541:D541"/>
    <mergeCell ref="C542:D542"/>
    <mergeCell ref="J507:L507"/>
    <mergeCell ref="M507:N507"/>
    <mergeCell ref="P507:R507"/>
    <mergeCell ref="J508:L508"/>
    <mergeCell ref="M508:N508"/>
    <mergeCell ref="P508:R508"/>
    <mergeCell ref="J516:L516"/>
    <mergeCell ref="M516:N516"/>
    <mergeCell ref="P516:R516"/>
    <mergeCell ref="J519:L519"/>
    <mergeCell ref="M519:N519"/>
    <mergeCell ref="P519:R519"/>
    <mergeCell ref="J520:L520"/>
    <mergeCell ref="M520:N520"/>
    <mergeCell ref="P520:R520"/>
    <mergeCell ref="J517:L517"/>
    <mergeCell ref="M517:N517"/>
    <mergeCell ref="P517:R517"/>
    <mergeCell ref="J518:L518"/>
    <mergeCell ref="M518:N518"/>
    <mergeCell ref="P518:R518"/>
    <mergeCell ref="J506:L506"/>
    <mergeCell ref="M506:N506"/>
    <mergeCell ref="P506:R506"/>
    <mergeCell ref="J511:L511"/>
    <mergeCell ref="M511:N511"/>
    <mergeCell ref="P511:R511"/>
    <mergeCell ref="J512:L512"/>
    <mergeCell ref="M512:N512"/>
    <mergeCell ref="P512:R512"/>
    <mergeCell ref="J509:L509"/>
    <mergeCell ref="M509:N509"/>
    <mergeCell ref="P509:R509"/>
    <mergeCell ref="J510:L510"/>
    <mergeCell ref="M510:N510"/>
    <mergeCell ref="P510:R510"/>
    <mergeCell ref="J515:L515"/>
    <mergeCell ref="M515:N515"/>
    <mergeCell ref="P515:R515"/>
    <mergeCell ref="J513:L513"/>
    <mergeCell ref="M513:N513"/>
    <mergeCell ref="P513:R513"/>
    <mergeCell ref="J514:L514"/>
    <mergeCell ref="M514:N514"/>
    <mergeCell ref="P514:R514"/>
    <mergeCell ref="C507:D507"/>
    <mergeCell ref="C508:D508"/>
    <mergeCell ref="C506:D506"/>
    <mergeCell ref="J527:L527"/>
    <mergeCell ref="M527:N527"/>
    <mergeCell ref="P527:R527"/>
    <mergeCell ref="J525:L525"/>
    <mergeCell ref="M525:N525"/>
    <mergeCell ref="P525:R525"/>
    <mergeCell ref="J526:L526"/>
    <mergeCell ref="M526:N526"/>
    <mergeCell ref="P526:R526"/>
    <mergeCell ref="J523:L523"/>
    <mergeCell ref="M523:N523"/>
    <mergeCell ref="P523:R523"/>
    <mergeCell ref="J524:L524"/>
    <mergeCell ref="M524:N524"/>
    <mergeCell ref="P524:R524"/>
    <mergeCell ref="J521:L521"/>
    <mergeCell ref="M521:N521"/>
    <mergeCell ref="P521:R521"/>
    <mergeCell ref="J522:L522"/>
    <mergeCell ref="M522:N522"/>
    <mergeCell ref="P522:R522"/>
    <mergeCell ref="C517:D517"/>
    <mergeCell ref="C518:D518"/>
    <mergeCell ref="C515:D515"/>
    <mergeCell ref="C516:D516"/>
    <mergeCell ref="C513:D513"/>
    <mergeCell ref="C514:D514"/>
    <mergeCell ref="C511:D511"/>
    <mergeCell ref="C512:D512"/>
    <mergeCell ref="C509:D509"/>
    <mergeCell ref="C510:D510"/>
    <mergeCell ref="C527:D527"/>
    <mergeCell ref="C525:D525"/>
    <mergeCell ref="C526:D526"/>
    <mergeCell ref="C523:D523"/>
    <mergeCell ref="C524:D524"/>
    <mergeCell ref="C521:D521"/>
    <mergeCell ref="C522:D522"/>
    <mergeCell ref="C519:D519"/>
    <mergeCell ref="C520:D520"/>
    <mergeCell ref="J485:L485"/>
    <mergeCell ref="M485:N485"/>
    <mergeCell ref="P485:R485"/>
    <mergeCell ref="J486:L486"/>
    <mergeCell ref="M486:N486"/>
    <mergeCell ref="P486:R486"/>
    <mergeCell ref="J494:L494"/>
    <mergeCell ref="M494:N494"/>
    <mergeCell ref="P494:R494"/>
    <mergeCell ref="J497:L497"/>
    <mergeCell ref="M497:N497"/>
    <mergeCell ref="P497:R497"/>
    <mergeCell ref="J498:L498"/>
    <mergeCell ref="M498:N498"/>
    <mergeCell ref="P498:R498"/>
    <mergeCell ref="J495:L495"/>
    <mergeCell ref="M495:N495"/>
    <mergeCell ref="P495:R495"/>
    <mergeCell ref="J496:L496"/>
    <mergeCell ref="M496:N496"/>
    <mergeCell ref="P496:R496"/>
    <mergeCell ref="J484:L484"/>
    <mergeCell ref="M484:N484"/>
    <mergeCell ref="P484:R484"/>
    <mergeCell ref="J489:L489"/>
    <mergeCell ref="M489:N489"/>
    <mergeCell ref="P489:R489"/>
    <mergeCell ref="J490:L490"/>
    <mergeCell ref="M490:N490"/>
    <mergeCell ref="P490:R490"/>
    <mergeCell ref="J487:L487"/>
    <mergeCell ref="M487:N487"/>
    <mergeCell ref="P487:R487"/>
    <mergeCell ref="J488:L488"/>
    <mergeCell ref="M488:N488"/>
    <mergeCell ref="P488:R488"/>
    <mergeCell ref="J493:L493"/>
    <mergeCell ref="M493:N493"/>
    <mergeCell ref="P493:R493"/>
    <mergeCell ref="J491:L491"/>
    <mergeCell ref="M491:N491"/>
    <mergeCell ref="P491:R491"/>
    <mergeCell ref="J492:L492"/>
    <mergeCell ref="M492:N492"/>
    <mergeCell ref="P492:R492"/>
    <mergeCell ref="C485:D485"/>
    <mergeCell ref="C486:D486"/>
    <mergeCell ref="C484:D484"/>
    <mergeCell ref="J505:L505"/>
    <mergeCell ref="M505:N505"/>
    <mergeCell ref="P505:R505"/>
    <mergeCell ref="J503:L503"/>
    <mergeCell ref="M503:N503"/>
    <mergeCell ref="P503:R503"/>
    <mergeCell ref="J504:L504"/>
    <mergeCell ref="M504:N504"/>
    <mergeCell ref="P504:R504"/>
    <mergeCell ref="J501:L501"/>
    <mergeCell ref="M501:N501"/>
    <mergeCell ref="P501:R501"/>
    <mergeCell ref="J502:L502"/>
    <mergeCell ref="M502:N502"/>
    <mergeCell ref="P502:R502"/>
    <mergeCell ref="J499:L499"/>
    <mergeCell ref="M499:N499"/>
    <mergeCell ref="P499:R499"/>
    <mergeCell ref="J500:L500"/>
    <mergeCell ref="M500:N500"/>
    <mergeCell ref="P500:R500"/>
    <mergeCell ref="C495:D495"/>
    <mergeCell ref="C496:D496"/>
    <mergeCell ref="C493:D493"/>
    <mergeCell ref="C494:D494"/>
    <mergeCell ref="C491:D491"/>
    <mergeCell ref="C492:D492"/>
    <mergeCell ref="C489:D489"/>
    <mergeCell ref="C490:D490"/>
    <mergeCell ref="C487:D487"/>
    <mergeCell ref="C488:D488"/>
    <mergeCell ref="C505:D505"/>
    <mergeCell ref="C503:D503"/>
    <mergeCell ref="C504:D504"/>
    <mergeCell ref="C501:D501"/>
    <mergeCell ref="C502:D502"/>
    <mergeCell ref="C499:D499"/>
    <mergeCell ref="C500:D500"/>
    <mergeCell ref="C497:D497"/>
    <mergeCell ref="C498:D498"/>
    <mergeCell ref="J463:L463"/>
    <mergeCell ref="M463:N463"/>
    <mergeCell ref="P463:R463"/>
    <mergeCell ref="J464:L464"/>
    <mergeCell ref="M464:N464"/>
    <mergeCell ref="P464:R464"/>
    <mergeCell ref="J472:L472"/>
    <mergeCell ref="M472:N472"/>
    <mergeCell ref="P472:R472"/>
    <mergeCell ref="J475:L475"/>
    <mergeCell ref="M475:N475"/>
    <mergeCell ref="P475:R475"/>
    <mergeCell ref="J476:L476"/>
    <mergeCell ref="M476:N476"/>
    <mergeCell ref="P476:R476"/>
    <mergeCell ref="J473:L473"/>
    <mergeCell ref="M473:N473"/>
    <mergeCell ref="P473:R473"/>
    <mergeCell ref="J474:L474"/>
    <mergeCell ref="M474:N474"/>
    <mergeCell ref="P474:R474"/>
    <mergeCell ref="J462:L462"/>
    <mergeCell ref="M462:N462"/>
    <mergeCell ref="P462:R462"/>
    <mergeCell ref="J467:L467"/>
    <mergeCell ref="M467:N467"/>
    <mergeCell ref="P467:R467"/>
    <mergeCell ref="J468:L468"/>
    <mergeCell ref="M468:N468"/>
    <mergeCell ref="P468:R468"/>
    <mergeCell ref="J465:L465"/>
    <mergeCell ref="M465:N465"/>
    <mergeCell ref="P465:R465"/>
    <mergeCell ref="J466:L466"/>
    <mergeCell ref="M466:N466"/>
    <mergeCell ref="P466:R466"/>
    <mergeCell ref="J471:L471"/>
    <mergeCell ref="M471:N471"/>
    <mergeCell ref="P471:R471"/>
    <mergeCell ref="J469:L469"/>
    <mergeCell ref="M469:N469"/>
    <mergeCell ref="P469:R469"/>
    <mergeCell ref="J470:L470"/>
    <mergeCell ref="M470:N470"/>
    <mergeCell ref="P470:R470"/>
    <mergeCell ref="C463:D463"/>
    <mergeCell ref="C464:D464"/>
    <mergeCell ref="C462:D462"/>
    <mergeCell ref="J483:L483"/>
    <mergeCell ref="M483:N483"/>
    <mergeCell ref="P483:R483"/>
    <mergeCell ref="J481:L481"/>
    <mergeCell ref="M481:N481"/>
    <mergeCell ref="P481:R481"/>
    <mergeCell ref="J482:L482"/>
    <mergeCell ref="M482:N482"/>
    <mergeCell ref="P482:R482"/>
    <mergeCell ref="J479:L479"/>
    <mergeCell ref="M479:N479"/>
    <mergeCell ref="P479:R479"/>
    <mergeCell ref="J480:L480"/>
    <mergeCell ref="M480:N480"/>
    <mergeCell ref="P480:R480"/>
    <mergeCell ref="J477:L477"/>
    <mergeCell ref="M477:N477"/>
    <mergeCell ref="P477:R477"/>
    <mergeCell ref="J478:L478"/>
    <mergeCell ref="M478:N478"/>
    <mergeCell ref="P478:R478"/>
    <mergeCell ref="C473:D473"/>
    <mergeCell ref="C474:D474"/>
    <mergeCell ref="C471:D471"/>
    <mergeCell ref="C472:D472"/>
    <mergeCell ref="C469:D469"/>
    <mergeCell ref="C470:D470"/>
    <mergeCell ref="C467:D467"/>
    <mergeCell ref="C468:D468"/>
    <mergeCell ref="C465:D465"/>
    <mergeCell ref="C466:D466"/>
    <mergeCell ref="C483:D483"/>
    <mergeCell ref="C481:D481"/>
    <mergeCell ref="C482:D482"/>
    <mergeCell ref="C479:D479"/>
    <mergeCell ref="C480:D480"/>
    <mergeCell ref="C477:D477"/>
    <mergeCell ref="C478:D478"/>
    <mergeCell ref="C475:D475"/>
    <mergeCell ref="C476:D476"/>
    <mergeCell ref="J441:L441"/>
    <mergeCell ref="M441:N441"/>
    <mergeCell ref="P441:R441"/>
    <mergeCell ref="J442:L442"/>
    <mergeCell ref="M442:N442"/>
    <mergeCell ref="P442:R442"/>
    <mergeCell ref="J450:L450"/>
    <mergeCell ref="M450:N450"/>
    <mergeCell ref="P450:R450"/>
    <mergeCell ref="J453:L453"/>
    <mergeCell ref="M453:N453"/>
    <mergeCell ref="P453:R453"/>
    <mergeCell ref="J454:L454"/>
    <mergeCell ref="M454:N454"/>
    <mergeCell ref="P454:R454"/>
    <mergeCell ref="J451:L451"/>
    <mergeCell ref="M451:N451"/>
    <mergeCell ref="P451:R451"/>
    <mergeCell ref="J452:L452"/>
    <mergeCell ref="M452:N452"/>
    <mergeCell ref="P452:R452"/>
    <mergeCell ref="J440:L440"/>
    <mergeCell ref="M440:N440"/>
    <mergeCell ref="P440:R440"/>
    <mergeCell ref="J445:L445"/>
    <mergeCell ref="M445:N445"/>
    <mergeCell ref="P445:R445"/>
    <mergeCell ref="J446:L446"/>
    <mergeCell ref="M446:N446"/>
    <mergeCell ref="P446:R446"/>
    <mergeCell ref="J443:L443"/>
    <mergeCell ref="M443:N443"/>
    <mergeCell ref="P443:R443"/>
    <mergeCell ref="J444:L444"/>
    <mergeCell ref="M444:N444"/>
    <mergeCell ref="P444:R444"/>
    <mergeCell ref="J449:L449"/>
    <mergeCell ref="M449:N449"/>
    <mergeCell ref="P449:R449"/>
    <mergeCell ref="J447:L447"/>
    <mergeCell ref="M447:N447"/>
    <mergeCell ref="P447:R447"/>
    <mergeCell ref="J448:L448"/>
    <mergeCell ref="M448:N448"/>
    <mergeCell ref="P448:R448"/>
    <mergeCell ref="C441:D441"/>
    <mergeCell ref="C442:D442"/>
    <mergeCell ref="C440:D440"/>
    <mergeCell ref="J461:L461"/>
    <mergeCell ref="M461:N461"/>
    <mergeCell ref="P461:R461"/>
    <mergeCell ref="J459:L459"/>
    <mergeCell ref="M459:N459"/>
    <mergeCell ref="P459:R459"/>
    <mergeCell ref="J460:L460"/>
    <mergeCell ref="M460:N460"/>
    <mergeCell ref="P460:R460"/>
    <mergeCell ref="J457:L457"/>
    <mergeCell ref="M457:N457"/>
    <mergeCell ref="P457:R457"/>
    <mergeCell ref="J458:L458"/>
    <mergeCell ref="M458:N458"/>
    <mergeCell ref="P458:R458"/>
    <mergeCell ref="J455:L455"/>
    <mergeCell ref="M455:N455"/>
    <mergeCell ref="P455:R455"/>
    <mergeCell ref="J456:L456"/>
    <mergeCell ref="M456:N456"/>
    <mergeCell ref="P456:R456"/>
    <mergeCell ref="C451:D451"/>
    <mergeCell ref="C452:D452"/>
    <mergeCell ref="C449:D449"/>
    <mergeCell ref="C450:D450"/>
    <mergeCell ref="C447:D447"/>
    <mergeCell ref="C448:D448"/>
    <mergeCell ref="C445:D445"/>
    <mergeCell ref="C446:D446"/>
    <mergeCell ref="C443:D443"/>
    <mergeCell ref="C444:D444"/>
    <mergeCell ref="C461:D461"/>
    <mergeCell ref="C459:D459"/>
    <mergeCell ref="C460:D460"/>
    <mergeCell ref="C457:D457"/>
    <mergeCell ref="C458:D458"/>
    <mergeCell ref="C455:D455"/>
    <mergeCell ref="C456:D456"/>
    <mergeCell ref="C453:D453"/>
    <mergeCell ref="C454:D454"/>
    <mergeCell ref="J419:L419"/>
    <mergeCell ref="M419:N419"/>
    <mergeCell ref="P419:R419"/>
    <mergeCell ref="J420:L420"/>
    <mergeCell ref="M420:N420"/>
    <mergeCell ref="P420:R420"/>
    <mergeCell ref="J428:L428"/>
    <mergeCell ref="M428:N428"/>
    <mergeCell ref="P428:R428"/>
    <mergeCell ref="J431:L431"/>
    <mergeCell ref="M431:N431"/>
    <mergeCell ref="P431:R431"/>
    <mergeCell ref="J432:L432"/>
    <mergeCell ref="M432:N432"/>
    <mergeCell ref="P432:R432"/>
    <mergeCell ref="J429:L429"/>
    <mergeCell ref="M429:N429"/>
    <mergeCell ref="P429:R429"/>
    <mergeCell ref="J430:L430"/>
    <mergeCell ref="M430:N430"/>
    <mergeCell ref="P430:R430"/>
    <mergeCell ref="J418:L418"/>
    <mergeCell ref="M418:N418"/>
    <mergeCell ref="P418:R418"/>
    <mergeCell ref="J423:L423"/>
    <mergeCell ref="M423:N423"/>
    <mergeCell ref="P423:R423"/>
    <mergeCell ref="J424:L424"/>
    <mergeCell ref="M424:N424"/>
    <mergeCell ref="P424:R424"/>
    <mergeCell ref="J421:L421"/>
    <mergeCell ref="M421:N421"/>
    <mergeCell ref="P421:R421"/>
    <mergeCell ref="J422:L422"/>
    <mergeCell ref="M422:N422"/>
    <mergeCell ref="P422:R422"/>
    <mergeCell ref="J427:L427"/>
    <mergeCell ref="M427:N427"/>
    <mergeCell ref="P427:R427"/>
    <mergeCell ref="J425:L425"/>
    <mergeCell ref="M425:N425"/>
    <mergeCell ref="P425:R425"/>
    <mergeCell ref="J426:L426"/>
    <mergeCell ref="M426:N426"/>
    <mergeCell ref="P426:R426"/>
    <mergeCell ref="C419:D419"/>
    <mergeCell ref="C420:D420"/>
    <mergeCell ref="C418:D418"/>
    <mergeCell ref="J439:L439"/>
    <mergeCell ref="M439:N439"/>
    <mergeCell ref="P439:R439"/>
    <mergeCell ref="J437:L437"/>
    <mergeCell ref="M437:N437"/>
    <mergeCell ref="P437:R437"/>
    <mergeCell ref="J438:L438"/>
    <mergeCell ref="M438:N438"/>
    <mergeCell ref="P438:R438"/>
    <mergeCell ref="J435:L435"/>
    <mergeCell ref="M435:N435"/>
    <mergeCell ref="P435:R435"/>
    <mergeCell ref="J436:L436"/>
    <mergeCell ref="M436:N436"/>
    <mergeCell ref="P436:R436"/>
    <mergeCell ref="J433:L433"/>
    <mergeCell ref="M433:N433"/>
    <mergeCell ref="P433:R433"/>
    <mergeCell ref="J434:L434"/>
    <mergeCell ref="M434:N434"/>
    <mergeCell ref="P434:R434"/>
    <mergeCell ref="C429:D429"/>
    <mergeCell ref="C430:D430"/>
    <mergeCell ref="C427:D427"/>
    <mergeCell ref="C428:D428"/>
    <mergeCell ref="C425:D425"/>
    <mergeCell ref="C426:D426"/>
    <mergeCell ref="C423:D423"/>
    <mergeCell ref="C424:D424"/>
    <mergeCell ref="C421:D421"/>
    <mergeCell ref="C422:D422"/>
    <mergeCell ref="C439:D439"/>
    <mergeCell ref="C437:D437"/>
    <mergeCell ref="C438:D438"/>
    <mergeCell ref="C435:D435"/>
    <mergeCell ref="C436:D436"/>
    <mergeCell ref="C433:D433"/>
    <mergeCell ref="C434:D434"/>
    <mergeCell ref="C431:D431"/>
    <mergeCell ref="C432:D432"/>
    <mergeCell ref="J397:L397"/>
    <mergeCell ref="M397:N397"/>
    <mergeCell ref="P397:R397"/>
    <mergeCell ref="J398:L398"/>
    <mergeCell ref="M398:N398"/>
    <mergeCell ref="P398:R398"/>
    <mergeCell ref="J406:L406"/>
    <mergeCell ref="M406:N406"/>
    <mergeCell ref="P406:R406"/>
    <mergeCell ref="J409:L409"/>
    <mergeCell ref="M409:N409"/>
    <mergeCell ref="P409:R409"/>
    <mergeCell ref="J410:L410"/>
    <mergeCell ref="M410:N410"/>
    <mergeCell ref="P410:R410"/>
    <mergeCell ref="J407:L407"/>
    <mergeCell ref="M407:N407"/>
    <mergeCell ref="P407:R407"/>
    <mergeCell ref="J408:L408"/>
    <mergeCell ref="M408:N408"/>
    <mergeCell ref="P408:R408"/>
    <mergeCell ref="J396:L396"/>
    <mergeCell ref="M396:N396"/>
    <mergeCell ref="P396:R396"/>
    <mergeCell ref="J401:L401"/>
    <mergeCell ref="M401:N401"/>
    <mergeCell ref="P401:R401"/>
    <mergeCell ref="J402:L402"/>
    <mergeCell ref="M402:N402"/>
    <mergeCell ref="P402:R402"/>
    <mergeCell ref="J399:L399"/>
    <mergeCell ref="M399:N399"/>
    <mergeCell ref="P399:R399"/>
    <mergeCell ref="J400:L400"/>
    <mergeCell ref="M400:N400"/>
    <mergeCell ref="P400:R400"/>
    <mergeCell ref="J405:L405"/>
    <mergeCell ref="M405:N405"/>
    <mergeCell ref="P405:R405"/>
    <mergeCell ref="J403:L403"/>
    <mergeCell ref="M403:N403"/>
    <mergeCell ref="P403:R403"/>
    <mergeCell ref="J404:L404"/>
    <mergeCell ref="M404:N404"/>
    <mergeCell ref="P404:R404"/>
    <mergeCell ref="C397:D397"/>
    <mergeCell ref="C398:D398"/>
    <mergeCell ref="C396:D396"/>
    <mergeCell ref="J417:L417"/>
    <mergeCell ref="M417:N417"/>
    <mergeCell ref="P417:R417"/>
    <mergeCell ref="J415:L415"/>
    <mergeCell ref="M415:N415"/>
    <mergeCell ref="P415:R415"/>
    <mergeCell ref="J416:L416"/>
    <mergeCell ref="M416:N416"/>
    <mergeCell ref="P416:R416"/>
    <mergeCell ref="J413:L413"/>
    <mergeCell ref="M413:N413"/>
    <mergeCell ref="P413:R413"/>
    <mergeCell ref="J414:L414"/>
    <mergeCell ref="M414:N414"/>
    <mergeCell ref="P414:R414"/>
    <mergeCell ref="J411:L411"/>
    <mergeCell ref="M411:N411"/>
    <mergeCell ref="P411:R411"/>
    <mergeCell ref="J412:L412"/>
    <mergeCell ref="M412:N412"/>
    <mergeCell ref="P412:R412"/>
    <mergeCell ref="C407:D407"/>
    <mergeCell ref="C408:D408"/>
    <mergeCell ref="C405:D405"/>
    <mergeCell ref="C406:D406"/>
    <mergeCell ref="C403:D403"/>
    <mergeCell ref="C404:D404"/>
    <mergeCell ref="C401:D401"/>
    <mergeCell ref="C402:D402"/>
    <mergeCell ref="C399:D399"/>
    <mergeCell ref="C400:D400"/>
    <mergeCell ref="C417:D417"/>
    <mergeCell ref="C415:D415"/>
    <mergeCell ref="C416:D416"/>
    <mergeCell ref="C413:D413"/>
    <mergeCell ref="C414:D414"/>
    <mergeCell ref="C411:D411"/>
    <mergeCell ref="C412:D412"/>
    <mergeCell ref="C409:D409"/>
    <mergeCell ref="C410:D410"/>
    <mergeCell ref="J375:L375"/>
    <mergeCell ref="M375:N375"/>
    <mergeCell ref="P375:R375"/>
    <mergeCell ref="J376:L376"/>
    <mergeCell ref="M376:N376"/>
    <mergeCell ref="P376:R376"/>
    <mergeCell ref="J384:L384"/>
    <mergeCell ref="M384:N384"/>
    <mergeCell ref="P384:R384"/>
    <mergeCell ref="J387:L387"/>
    <mergeCell ref="M387:N387"/>
    <mergeCell ref="P387:R387"/>
    <mergeCell ref="J388:L388"/>
    <mergeCell ref="M388:N388"/>
    <mergeCell ref="P388:R388"/>
    <mergeCell ref="J385:L385"/>
    <mergeCell ref="M385:N385"/>
    <mergeCell ref="P385:R385"/>
    <mergeCell ref="J386:L386"/>
    <mergeCell ref="M386:N386"/>
    <mergeCell ref="P386:R386"/>
    <mergeCell ref="J374:L374"/>
    <mergeCell ref="M374:N374"/>
    <mergeCell ref="P374:R374"/>
    <mergeCell ref="J379:L379"/>
    <mergeCell ref="M379:N379"/>
    <mergeCell ref="P379:R379"/>
    <mergeCell ref="J380:L380"/>
    <mergeCell ref="M380:N380"/>
    <mergeCell ref="P380:R380"/>
    <mergeCell ref="J377:L377"/>
    <mergeCell ref="M377:N377"/>
    <mergeCell ref="P377:R377"/>
    <mergeCell ref="J378:L378"/>
    <mergeCell ref="M378:N378"/>
    <mergeCell ref="P378:R378"/>
    <mergeCell ref="J383:L383"/>
    <mergeCell ref="M383:N383"/>
    <mergeCell ref="P383:R383"/>
    <mergeCell ref="J381:L381"/>
    <mergeCell ref="M381:N381"/>
    <mergeCell ref="P381:R381"/>
    <mergeCell ref="J382:L382"/>
    <mergeCell ref="M382:N382"/>
    <mergeCell ref="P382:R382"/>
    <mergeCell ref="C375:D375"/>
    <mergeCell ref="C376:D376"/>
    <mergeCell ref="C374:D374"/>
    <mergeCell ref="J395:L395"/>
    <mergeCell ref="M395:N395"/>
    <mergeCell ref="P395:R395"/>
    <mergeCell ref="J393:L393"/>
    <mergeCell ref="M393:N393"/>
    <mergeCell ref="P393:R393"/>
    <mergeCell ref="J394:L394"/>
    <mergeCell ref="M394:N394"/>
    <mergeCell ref="P394:R394"/>
    <mergeCell ref="J391:L391"/>
    <mergeCell ref="M391:N391"/>
    <mergeCell ref="P391:R391"/>
    <mergeCell ref="J392:L392"/>
    <mergeCell ref="M392:N392"/>
    <mergeCell ref="P392:R392"/>
    <mergeCell ref="J389:L389"/>
    <mergeCell ref="M389:N389"/>
    <mergeCell ref="P389:R389"/>
    <mergeCell ref="J390:L390"/>
    <mergeCell ref="M390:N390"/>
    <mergeCell ref="P390:R390"/>
    <mergeCell ref="C385:D385"/>
    <mergeCell ref="C386:D386"/>
    <mergeCell ref="C383:D383"/>
    <mergeCell ref="C384:D384"/>
    <mergeCell ref="C381:D381"/>
    <mergeCell ref="C382:D382"/>
    <mergeCell ref="C379:D379"/>
    <mergeCell ref="C380:D380"/>
    <mergeCell ref="C377:D377"/>
    <mergeCell ref="C378:D378"/>
    <mergeCell ref="C395:D395"/>
    <mergeCell ref="C393:D393"/>
    <mergeCell ref="C394:D394"/>
    <mergeCell ref="C391:D391"/>
    <mergeCell ref="C392:D392"/>
    <mergeCell ref="C389:D389"/>
    <mergeCell ref="C390:D390"/>
    <mergeCell ref="C387:D387"/>
    <mergeCell ref="C388:D388"/>
    <mergeCell ref="J353:L353"/>
    <mergeCell ref="M353:N353"/>
    <mergeCell ref="P353:R353"/>
    <mergeCell ref="J354:L354"/>
    <mergeCell ref="M354:N354"/>
    <mergeCell ref="P354:R354"/>
    <mergeCell ref="J362:L362"/>
    <mergeCell ref="M362:N362"/>
    <mergeCell ref="P362:R362"/>
    <mergeCell ref="J365:L365"/>
    <mergeCell ref="M365:N365"/>
    <mergeCell ref="P365:R365"/>
    <mergeCell ref="J366:L366"/>
    <mergeCell ref="M366:N366"/>
    <mergeCell ref="P366:R366"/>
    <mergeCell ref="J363:L363"/>
    <mergeCell ref="M363:N363"/>
    <mergeCell ref="P363:R363"/>
    <mergeCell ref="J364:L364"/>
    <mergeCell ref="M364:N364"/>
    <mergeCell ref="P364:R364"/>
    <mergeCell ref="J352:L352"/>
    <mergeCell ref="M352:N352"/>
    <mergeCell ref="P352:R352"/>
    <mergeCell ref="J357:L357"/>
    <mergeCell ref="M357:N357"/>
    <mergeCell ref="P357:R357"/>
    <mergeCell ref="J358:L358"/>
    <mergeCell ref="M358:N358"/>
    <mergeCell ref="P358:R358"/>
    <mergeCell ref="J355:L355"/>
    <mergeCell ref="M355:N355"/>
    <mergeCell ref="P355:R355"/>
    <mergeCell ref="J356:L356"/>
    <mergeCell ref="M356:N356"/>
    <mergeCell ref="P356:R356"/>
    <mergeCell ref="J361:L361"/>
    <mergeCell ref="M361:N361"/>
    <mergeCell ref="P361:R361"/>
    <mergeCell ref="J359:L359"/>
    <mergeCell ref="M359:N359"/>
    <mergeCell ref="P359:R359"/>
    <mergeCell ref="J360:L360"/>
    <mergeCell ref="M360:N360"/>
    <mergeCell ref="P360:R360"/>
    <mergeCell ref="C353:D353"/>
    <mergeCell ref="C354:D354"/>
    <mergeCell ref="C352:D352"/>
    <mergeCell ref="J373:L373"/>
    <mergeCell ref="M373:N373"/>
    <mergeCell ref="P373:R373"/>
    <mergeCell ref="J371:L371"/>
    <mergeCell ref="M371:N371"/>
    <mergeCell ref="P371:R371"/>
    <mergeCell ref="J372:L372"/>
    <mergeCell ref="M372:N372"/>
    <mergeCell ref="P372:R372"/>
    <mergeCell ref="J369:L369"/>
    <mergeCell ref="M369:N369"/>
    <mergeCell ref="P369:R369"/>
    <mergeCell ref="J370:L370"/>
    <mergeCell ref="M370:N370"/>
    <mergeCell ref="P370:R370"/>
    <mergeCell ref="J367:L367"/>
    <mergeCell ref="M367:N367"/>
    <mergeCell ref="P367:R367"/>
    <mergeCell ref="J368:L368"/>
    <mergeCell ref="M368:N368"/>
    <mergeCell ref="P368:R368"/>
    <mergeCell ref="C363:D363"/>
    <mergeCell ref="C364:D364"/>
    <mergeCell ref="C361:D361"/>
    <mergeCell ref="C362:D362"/>
    <mergeCell ref="C359:D359"/>
    <mergeCell ref="C360:D360"/>
    <mergeCell ref="C357:D357"/>
    <mergeCell ref="C358:D358"/>
    <mergeCell ref="C355:D355"/>
    <mergeCell ref="C356:D356"/>
    <mergeCell ref="C373:D373"/>
    <mergeCell ref="C371:D371"/>
    <mergeCell ref="C372:D372"/>
    <mergeCell ref="C369:D369"/>
    <mergeCell ref="C370:D370"/>
    <mergeCell ref="C367:D367"/>
    <mergeCell ref="C368:D368"/>
    <mergeCell ref="C365:D365"/>
    <mergeCell ref="C366:D366"/>
    <mergeCell ref="J331:L331"/>
    <mergeCell ref="M331:N331"/>
    <mergeCell ref="P331:R331"/>
    <mergeCell ref="J332:L332"/>
    <mergeCell ref="M332:N332"/>
    <mergeCell ref="P332:R332"/>
    <mergeCell ref="J340:L340"/>
    <mergeCell ref="M340:N340"/>
    <mergeCell ref="P340:R340"/>
    <mergeCell ref="J343:L343"/>
    <mergeCell ref="M343:N343"/>
    <mergeCell ref="P343:R343"/>
    <mergeCell ref="J344:L344"/>
    <mergeCell ref="M344:N344"/>
    <mergeCell ref="P344:R344"/>
    <mergeCell ref="J341:L341"/>
    <mergeCell ref="M341:N341"/>
    <mergeCell ref="P341:R341"/>
    <mergeCell ref="J342:L342"/>
    <mergeCell ref="M342:N342"/>
    <mergeCell ref="P342:R342"/>
    <mergeCell ref="J330:L330"/>
    <mergeCell ref="M330:N330"/>
    <mergeCell ref="P330:R330"/>
    <mergeCell ref="J335:L335"/>
    <mergeCell ref="M335:N335"/>
    <mergeCell ref="P335:R335"/>
    <mergeCell ref="J336:L336"/>
    <mergeCell ref="M336:N336"/>
    <mergeCell ref="P336:R336"/>
    <mergeCell ref="J333:L333"/>
    <mergeCell ref="M333:N333"/>
    <mergeCell ref="P333:R333"/>
    <mergeCell ref="J334:L334"/>
    <mergeCell ref="M334:N334"/>
    <mergeCell ref="P334:R334"/>
    <mergeCell ref="J339:L339"/>
    <mergeCell ref="M339:N339"/>
    <mergeCell ref="P339:R339"/>
    <mergeCell ref="J337:L337"/>
    <mergeCell ref="M337:N337"/>
    <mergeCell ref="P337:R337"/>
    <mergeCell ref="J338:L338"/>
    <mergeCell ref="M338:N338"/>
    <mergeCell ref="P338:R338"/>
    <mergeCell ref="C331:D331"/>
    <mergeCell ref="C332:D332"/>
    <mergeCell ref="C330:D330"/>
    <mergeCell ref="J351:L351"/>
    <mergeCell ref="M351:N351"/>
    <mergeCell ref="P351:R351"/>
    <mergeCell ref="J349:L349"/>
    <mergeCell ref="M349:N349"/>
    <mergeCell ref="P349:R349"/>
    <mergeCell ref="J350:L350"/>
    <mergeCell ref="M350:N350"/>
    <mergeCell ref="P350:R350"/>
    <mergeCell ref="J347:L347"/>
    <mergeCell ref="M347:N347"/>
    <mergeCell ref="P347:R347"/>
    <mergeCell ref="J348:L348"/>
    <mergeCell ref="M348:N348"/>
    <mergeCell ref="P348:R348"/>
    <mergeCell ref="J345:L345"/>
    <mergeCell ref="M345:N345"/>
    <mergeCell ref="P345:R345"/>
    <mergeCell ref="J346:L346"/>
    <mergeCell ref="M346:N346"/>
    <mergeCell ref="P346:R346"/>
    <mergeCell ref="C341:D341"/>
    <mergeCell ref="C342:D342"/>
    <mergeCell ref="C339:D339"/>
    <mergeCell ref="C340:D340"/>
    <mergeCell ref="C337:D337"/>
    <mergeCell ref="C338:D338"/>
    <mergeCell ref="C335:D335"/>
    <mergeCell ref="C336:D336"/>
    <mergeCell ref="C333:D333"/>
    <mergeCell ref="C334:D334"/>
    <mergeCell ref="C351:D351"/>
    <mergeCell ref="C349:D349"/>
    <mergeCell ref="C350:D350"/>
    <mergeCell ref="C347:D347"/>
    <mergeCell ref="C348:D348"/>
    <mergeCell ref="C345:D345"/>
    <mergeCell ref="C346:D346"/>
    <mergeCell ref="C343:D343"/>
    <mergeCell ref="C344:D344"/>
    <mergeCell ref="J309:L309"/>
    <mergeCell ref="M309:N309"/>
    <mergeCell ref="P309:R309"/>
    <mergeCell ref="J310:L310"/>
    <mergeCell ref="M310:N310"/>
    <mergeCell ref="P310:R310"/>
    <mergeCell ref="J318:L318"/>
    <mergeCell ref="M318:N318"/>
    <mergeCell ref="P318:R318"/>
    <mergeCell ref="J321:L321"/>
    <mergeCell ref="M321:N321"/>
    <mergeCell ref="P321:R321"/>
    <mergeCell ref="J322:L322"/>
    <mergeCell ref="M322:N322"/>
    <mergeCell ref="P322:R322"/>
    <mergeCell ref="J319:L319"/>
    <mergeCell ref="M319:N319"/>
    <mergeCell ref="P319:R319"/>
    <mergeCell ref="J320:L320"/>
    <mergeCell ref="M320:N320"/>
    <mergeCell ref="P320:R320"/>
    <mergeCell ref="J308:L308"/>
    <mergeCell ref="M308:N308"/>
    <mergeCell ref="P308:R308"/>
    <mergeCell ref="J313:L313"/>
    <mergeCell ref="M313:N313"/>
    <mergeCell ref="P313:R313"/>
    <mergeCell ref="J314:L314"/>
    <mergeCell ref="M314:N314"/>
    <mergeCell ref="P314:R314"/>
    <mergeCell ref="J311:L311"/>
    <mergeCell ref="M311:N311"/>
    <mergeCell ref="P311:R311"/>
    <mergeCell ref="J312:L312"/>
    <mergeCell ref="M312:N312"/>
    <mergeCell ref="P312:R312"/>
    <mergeCell ref="J317:L317"/>
    <mergeCell ref="M317:N317"/>
    <mergeCell ref="P317:R317"/>
    <mergeCell ref="J315:L315"/>
    <mergeCell ref="M315:N315"/>
    <mergeCell ref="P315:R315"/>
    <mergeCell ref="J316:L316"/>
    <mergeCell ref="M316:N316"/>
    <mergeCell ref="P316:R316"/>
    <mergeCell ref="C309:D309"/>
    <mergeCell ref="C310:D310"/>
    <mergeCell ref="C308:D308"/>
    <mergeCell ref="J329:L329"/>
    <mergeCell ref="M329:N329"/>
    <mergeCell ref="P329:R329"/>
    <mergeCell ref="J327:L327"/>
    <mergeCell ref="M327:N327"/>
    <mergeCell ref="P327:R327"/>
    <mergeCell ref="J328:L328"/>
    <mergeCell ref="M328:N328"/>
    <mergeCell ref="P328:R328"/>
    <mergeCell ref="J325:L325"/>
    <mergeCell ref="M325:N325"/>
    <mergeCell ref="P325:R325"/>
    <mergeCell ref="J326:L326"/>
    <mergeCell ref="M326:N326"/>
    <mergeCell ref="P326:R326"/>
    <mergeCell ref="J323:L323"/>
    <mergeCell ref="M323:N323"/>
    <mergeCell ref="P323:R323"/>
    <mergeCell ref="J324:L324"/>
    <mergeCell ref="M324:N324"/>
    <mergeCell ref="P324:R324"/>
    <mergeCell ref="C319:D319"/>
    <mergeCell ref="C320:D320"/>
    <mergeCell ref="C317:D317"/>
    <mergeCell ref="C318:D318"/>
    <mergeCell ref="C315:D315"/>
    <mergeCell ref="C316:D316"/>
    <mergeCell ref="C313:D313"/>
    <mergeCell ref="C314:D314"/>
    <mergeCell ref="C311:D311"/>
    <mergeCell ref="C312:D312"/>
    <mergeCell ref="C329:D329"/>
    <mergeCell ref="C327:D327"/>
    <mergeCell ref="C328:D328"/>
    <mergeCell ref="C325:D325"/>
    <mergeCell ref="C326:D326"/>
    <mergeCell ref="C323:D323"/>
    <mergeCell ref="C324:D324"/>
    <mergeCell ref="C321:D321"/>
    <mergeCell ref="C322:D322"/>
    <mergeCell ref="J287:L287"/>
    <mergeCell ref="M287:N287"/>
    <mergeCell ref="P287:R287"/>
    <mergeCell ref="J288:L288"/>
    <mergeCell ref="M288:N288"/>
    <mergeCell ref="P288:R288"/>
    <mergeCell ref="J296:L296"/>
    <mergeCell ref="M296:N296"/>
    <mergeCell ref="P296:R296"/>
    <mergeCell ref="J299:L299"/>
    <mergeCell ref="M299:N299"/>
    <mergeCell ref="P299:R299"/>
    <mergeCell ref="J300:L300"/>
    <mergeCell ref="M300:N300"/>
    <mergeCell ref="P300:R300"/>
    <mergeCell ref="J297:L297"/>
    <mergeCell ref="M297:N297"/>
    <mergeCell ref="P297:R297"/>
    <mergeCell ref="J298:L298"/>
    <mergeCell ref="M298:N298"/>
    <mergeCell ref="P298:R298"/>
    <mergeCell ref="J286:L286"/>
    <mergeCell ref="M286:N286"/>
    <mergeCell ref="P286:R286"/>
    <mergeCell ref="J291:L291"/>
    <mergeCell ref="M291:N291"/>
    <mergeCell ref="P291:R291"/>
    <mergeCell ref="J292:L292"/>
    <mergeCell ref="M292:N292"/>
    <mergeCell ref="P292:R292"/>
    <mergeCell ref="J289:L289"/>
    <mergeCell ref="M289:N289"/>
    <mergeCell ref="P289:R289"/>
    <mergeCell ref="J290:L290"/>
    <mergeCell ref="M290:N290"/>
    <mergeCell ref="P290:R290"/>
    <mergeCell ref="J295:L295"/>
    <mergeCell ref="M295:N295"/>
    <mergeCell ref="P295:R295"/>
    <mergeCell ref="J293:L293"/>
    <mergeCell ref="M293:N293"/>
    <mergeCell ref="P293:R293"/>
    <mergeCell ref="J294:L294"/>
    <mergeCell ref="M294:N294"/>
    <mergeCell ref="P294:R294"/>
    <mergeCell ref="C287:D287"/>
    <mergeCell ref="C288:D288"/>
    <mergeCell ref="C286:D286"/>
    <mergeCell ref="J307:L307"/>
    <mergeCell ref="M307:N307"/>
    <mergeCell ref="P307:R307"/>
    <mergeCell ref="J305:L305"/>
    <mergeCell ref="M305:N305"/>
    <mergeCell ref="P305:R305"/>
    <mergeCell ref="J306:L306"/>
    <mergeCell ref="M306:N306"/>
    <mergeCell ref="P306:R306"/>
    <mergeCell ref="J303:L303"/>
    <mergeCell ref="M303:N303"/>
    <mergeCell ref="P303:R303"/>
    <mergeCell ref="J304:L304"/>
    <mergeCell ref="M304:N304"/>
    <mergeCell ref="P304:R304"/>
    <mergeCell ref="J301:L301"/>
    <mergeCell ref="M301:N301"/>
    <mergeCell ref="P301:R301"/>
    <mergeCell ref="J302:L302"/>
    <mergeCell ref="M302:N302"/>
    <mergeCell ref="P302:R302"/>
    <mergeCell ref="C297:D297"/>
    <mergeCell ref="C298:D298"/>
    <mergeCell ref="C295:D295"/>
    <mergeCell ref="C296:D296"/>
    <mergeCell ref="C293:D293"/>
    <mergeCell ref="C294:D294"/>
    <mergeCell ref="C291:D291"/>
    <mergeCell ref="C292:D292"/>
    <mergeCell ref="C289:D289"/>
    <mergeCell ref="C290:D290"/>
    <mergeCell ref="C307:D307"/>
    <mergeCell ref="C305:D305"/>
    <mergeCell ref="C306:D306"/>
    <mergeCell ref="C303:D303"/>
    <mergeCell ref="C304:D304"/>
    <mergeCell ref="C301:D301"/>
    <mergeCell ref="C302:D302"/>
    <mergeCell ref="C299:D299"/>
    <mergeCell ref="C300:D300"/>
    <mergeCell ref="J265:L265"/>
    <mergeCell ref="M265:N265"/>
    <mergeCell ref="P265:R265"/>
    <mergeCell ref="J266:L266"/>
    <mergeCell ref="M266:N266"/>
    <mergeCell ref="P266:R266"/>
    <mergeCell ref="J274:L274"/>
    <mergeCell ref="M274:N274"/>
    <mergeCell ref="P274:R274"/>
    <mergeCell ref="J277:L277"/>
    <mergeCell ref="M277:N277"/>
    <mergeCell ref="P277:R277"/>
    <mergeCell ref="J278:L278"/>
    <mergeCell ref="M278:N278"/>
    <mergeCell ref="P278:R278"/>
    <mergeCell ref="J275:L275"/>
    <mergeCell ref="M275:N275"/>
    <mergeCell ref="P275:R275"/>
    <mergeCell ref="J276:L276"/>
    <mergeCell ref="M276:N276"/>
    <mergeCell ref="P276:R276"/>
    <mergeCell ref="J264:L264"/>
    <mergeCell ref="M264:N264"/>
    <mergeCell ref="P264:R264"/>
    <mergeCell ref="J269:L269"/>
    <mergeCell ref="M269:N269"/>
    <mergeCell ref="P269:R269"/>
    <mergeCell ref="J270:L270"/>
    <mergeCell ref="M270:N270"/>
    <mergeCell ref="P270:R270"/>
    <mergeCell ref="J267:L267"/>
    <mergeCell ref="M267:N267"/>
    <mergeCell ref="P267:R267"/>
    <mergeCell ref="J268:L268"/>
    <mergeCell ref="M268:N268"/>
    <mergeCell ref="P268:R268"/>
    <mergeCell ref="J273:L273"/>
    <mergeCell ref="M273:N273"/>
    <mergeCell ref="P273:R273"/>
    <mergeCell ref="J271:L271"/>
    <mergeCell ref="M271:N271"/>
    <mergeCell ref="P271:R271"/>
    <mergeCell ref="J272:L272"/>
    <mergeCell ref="M272:N272"/>
    <mergeCell ref="P272:R272"/>
    <mergeCell ref="C265:D265"/>
    <mergeCell ref="C266:D266"/>
    <mergeCell ref="C264:D264"/>
    <mergeCell ref="J285:L285"/>
    <mergeCell ref="M285:N285"/>
    <mergeCell ref="P285:R285"/>
    <mergeCell ref="J283:L283"/>
    <mergeCell ref="M283:N283"/>
    <mergeCell ref="P283:R283"/>
    <mergeCell ref="J284:L284"/>
    <mergeCell ref="M284:N284"/>
    <mergeCell ref="P284:R284"/>
    <mergeCell ref="J281:L281"/>
    <mergeCell ref="M281:N281"/>
    <mergeCell ref="P281:R281"/>
    <mergeCell ref="J282:L282"/>
    <mergeCell ref="M282:N282"/>
    <mergeCell ref="P282:R282"/>
    <mergeCell ref="J279:L279"/>
    <mergeCell ref="M279:N279"/>
    <mergeCell ref="P279:R279"/>
    <mergeCell ref="J280:L280"/>
    <mergeCell ref="M280:N280"/>
    <mergeCell ref="P280:R280"/>
    <mergeCell ref="C275:D275"/>
    <mergeCell ref="C276:D276"/>
    <mergeCell ref="C273:D273"/>
    <mergeCell ref="C274:D274"/>
    <mergeCell ref="C271:D271"/>
    <mergeCell ref="C272:D272"/>
    <mergeCell ref="C269:D269"/>
    <mergeCell ref="C270:D270"/>
    <mergeCell ref="C267:D267"/>
    <mergeCell ref="C268:D268"/>
    <mergeCell ref="C285:D285"/>
    <mergeCell ref="C283:D283"/>
    <mergeCell ref="C284:D284"/>
    <mergeCell ref="C281:D281"/>
    <mergeCell ref="C282:D282"/>
    <mergeCell ref="C279:D279"/>
    <mergeCell ref="C280:D280"/>
    <mergeCell ref="C277:D277"/>
    <mergeCell ref="C278:D278"/>
    <mergeCell ref="J243:L243"/>
    <mergeCell ref="M243:N243"/>
    <mergeCell ref="P243:R243"/>
    <mergeCell ref="J244:L244"/>
    <mergeCell ref="M244:N244"/>
    <mergeCell ref="P244:R244"/>
    <mergeCell ref="J252:L252"/>
    <mergeCell ref="M252:N252"/>
    <mergeCell ref="P252:R252"/>
    <mergeCell ref="J255:L255"/>
    <mergeCell ref="M255:N255"/>
    <mergeCell ref="P255:R255"/>
    <mergeCell ref="J256:L256"/>
    <mergeCell ref="M256:N256"/>
    <mergeCell ref="P256:R256"/>
    <mergeCell ref="J253:L253"/>
    <mergeCell ref="M253:N253"/>
    <mergeCell ref="P253:R253"/>
    <mergeCell ref="J254:L254"/>
    <mergeCell ref="M254:N254"/>
    <mergeCell ref="P254:R254"/>
    <mergeCell ref="J242:L242"/>
    <mergeCell ref="M242:N242"/>
    <mergeCell ref="P242:R242"/>
    <mergeCell ref="J247:L247"/>
    <mergeCell ref="M247:N247"/>
    <mergeCell ref="P247:R247"/>
    <mergeCell ref="J248:L248"/>
    <mergeCell ref="M248:N248"/>
    <mergeCell ref="P248:R248"/>
    <mergeCell ref="J245:L245"/>
    <mergeCell ref="M245:N245"/>
    <mergeCell ref="P245:R245"/>
    <mergeCell ref="J246:L246"/>
    <mergeCell ref="M246:N246"/>
    <mergeCell ref="P246:R246"/>
    <mergeCell ref="J251:L251"/>
    <mergeCell ref="M251:N251"/>
    <mergeCell ref="P251:R251"/>
    <mergeCell ref="J249:L249"/>
    <mergeCell ref="M249:N249"/>
    <mergeCell ref="P249:R249"/>
    <mergeCell ref="J250:L250"/>
    <mergeCell ref="M250:N250"/>
    <mergeCell ref="P250:R250"/>
    <mergeCell ref="C243:D243"/>
    <mergeCell ref="C244:D244"/>
    <mergeCell ref="C242:D242"/>
    <mergeCell ref="J263:L263"/>
    <mergeCell ref="M263:N263"/>
    <mergeCell ref="P263:R263"/>
    <mergeCell ref="J261:L261"/>
    <mergeCell ref="M261:N261"/>
    <mergeCell ref="P261:R261"/>
    <mergeCell ref="J262:L262"/>
    <mergeCell ref="M262:N262"/>
    <mergeCell ref="P262:R262"/>
    <mergeCell ref="J259:L259"/>
    <mergeCell ref="M259:N259"/>
    <mergeCell ref="P259:R259"/>
    <mergeCell ref="J260:L260"/>
    <mergeCell ref="M260:N260"/>
    <mergeCell ref="P260:R260"/>
    <mergeCell ref="J257:L257"/>
    <mergeCell ref="M257:N257"/>
    <mergeCell ref="P257:R257"/>
    <mergeCell ref="J258:L258"/>
    <mergeCell ref="M258:N258"/>
    <mergeCell ref="P258:R258"/>
    <mergeCell ref="C253:D253"/>
    <mergeCell ref="C254:D254"/>
    <mergeCell ref="C251:D251"/>
    <mergeCell ref="C252:D252"/>
    <mergeCell ref="C249:D249"/>
    <mergeCell ref="C250:D250"/>
    <mergeCell ref="C247:D247"/>
    <mergeCell ref="C248:D248"/>
    <mergeCell ref="C245:D245"/>
    <mergeCell ref="C246:D246"/>
    <mergeCell ref="C263:D263"/>
    <mergeCell ref="C261:D261"/>
    <mergeCell ref="C262:D262"/>
    <mergeCell ref="C259:D259"/>
    <mergeCell ref="C260:D260"/>
    <mergeCell ref="C257:D257"/>
    <mergeCell ref="C258:D258"/>
    <mergeCell ref="C255:D255"/>
    <mergeCell ref="C256:D256"/>
    <mergeCell ref="J221:L221"/>
    <mergeCell ref="M221:N221"/>
    <mergeCell ref="P221:R221"/>
    <mergeCell ref="J222:L222"/>
    <mergeCell ref="M222:N222"/>
    <mergeCell ref="P222:R222"/>
    <mergeCell ref="J230:L230"/>
    <mergeCell ref="M230:N230"/>
    <mergeCell ref="P230:R230"/>
    <mergeCell ref="J233:L233"/>
    <mergeCell ref="M233:N233"/>
    <mergeCell ref="P233:R233"/>
    <mergeCell ref="J234:L234"/>
    <mergeCell ref="M234:N234"/>
    <mergeCell ref="P234:R234"/>
    <mergeCell ref="J231:L231"/>
    <mergeCell ref="M231:N231"/>
    <mergeCell ref="P231:R231"/>
    <mergeCell ref="J232:L232"/>
    <mergeCell ref="M232:N232"/>
    <mergeCell ref="P232:R232"/>
    <mergeCell ref="J220:L220"/>
    <mergeCell ref="M220:N220"/>
    <mergeCell ref="P220:R220"/>
    <mergeCell ref="J225:L225"/>
    <mergeCell ref="M225:N225"/>
    <mergeCell ref="P225:R225"/>
    <mergeCell ref="J226:L226"/>
    <mergeCell ref="M226:N226"/>
    <mergeCell ref="P226:R226"/>
    <mergeCell ref="J223:L223"/>
    <mergeCell ref="M223:N223"/>
    <mergeCell ref="P223:R223"/>
    <mergeCell ref="J224:L224"/>
    <mergeCell ref="M224:N224"/>
    <mergeCell ref="P224:R224"/>
    <mergeCell ref="J229:L229"/>
    <mergeCell ref="M229:N229"/>
    <mergeCell ref="P229:R229"/>
    <mergeCell ref="J227:L227"/>
    <mergeCell ref="M227:N227"/>
    <mergeCell ref="P227:R227"/>
    <mergeCell ref="J228:L228"/>
    <mergeCell ref="M228:N228"/>
    <mergeCell ref="P228:R228"/>
    <mergeCell ref="C221:D221"/>
    <mergeCell ref="C222:D222"/>
    <mergeCell ref="C220:D220"/>
    <mergeCell ref="J241:L241"/>
    <mergeCell ref="M241:N241"/>
    <mergeCell ref="P241:R241"/>
    <mergeCell ref="J239:L239"/>
    <mergeCell ref="M239:N239"/>
    <mergeCell ref="P239:R239"/>
    <mergeCell ref="J240:L240"/>
    <mergeCell ref="M240:N240"/>
    <mergeCell ref="P240:R240"/>
    <mergeCell ref="J237:L237"/>
    <mergeCell ref="M237:N237"/>
    <mergeCell ref="P237:R237"/>
    <mergeCell ref="J238:L238"/>
    <mergeCell ref="M238:N238"/>
    <mergeCell ref="P238:R238"/>
    <mergeCell ref="J235:L235"/>
    <mergeCell ref="M235:N235"/>
    <mergeCell ref="P235:R235"/>
    <mergeCell ref="J236:L236"/>
    <mergeCell ref="M236:N236"/>
    <mergeCell ref="P236:R236"/>
    <mergeCell ref="C231:D231"/>
    <mergeCell ref="C232:D232"/>
    <mergeCell ref="C229:D229"/>
    <mergeCell ref="C230:D230"/>
    <mergeCell ref="C227:D227"/>
    <mergeCell ref="C228:D228"/>
    <mergeCell ref="C225:D225"/>
    <mergeCell ref="C226:D226"/>
    <mergeCell ref="C223:D223"/>
    <mergeCell ref="C224:D224"/>
    <mergeCell ref="C241:D241"/>
    <mergeCell ref="C239:D239"/>
    <mergeCell ref="C240:D240"/>
    <mergeCell ref="C237:D237"/>
    <mergeCell ref="C238:D238"/>
    <mergeCell ref="C235:D235"/>
    <mergeCell ref="C236:D236"/>
    <mergeCell ref="C233:D233"/>
    <mergeCell ref="C234:D234"/>
    <mergeCell ref="J199:L199"/>
    <mergeCell ref="M199:N199"/>
    <mergeCell ref="P199:R199"/>
    <mergeCell ref="J200:L200"/>
    <mergeCell ref="M200:N200"/>
    <mergeCell ref="P200:R200"/>
    <mergeCell ref="J208:L208"/>
    <mergeCell ref="M208:N208"/>
    <mergeCell ref="P208:R208"/>
    <mergeCell ref="J211:L211"/>
    <mergeCell ref="M211:N211"/>
    <mergeCell ref="P211:R211"/>
    <mergeCell ref="J212:L212"/>
    <mergeCell ref="M212:N212"/>
    <mergeCell ref="P212:R212"/>
    <mergeCell ref="J209:L209"/>
    <mergeCell ref="M209:N209"/>
    <mergeCell ref="P209:R209"/>
    <mergeCell ref="J210:L210"/>
    <mergeCell ref="M210:N210"/>
    <mergeCell ref="P210:R210"/>
    <mergeCell ref="J198:L198"/>
    <mergeCell ref="M198:N198"/>
    <mergeCell ref="P198:R198"/>
    <mergeCell ref="J203:L203"/>
    <mergeCell ref="M203:N203"/>
    <mergeCell ref="P203:R203"/>
    <mergeCell ref="J204:L204"/>
    <mergeCell ref="M204:N204"/>
    <mergeCell ref="P204:R204"/>
    <mergeCell ref="J201:L201"/>
    <mergeCell ref="M201:N201"/>
    <mergeCell ref="P201:R201"/>
    <mergeCell ref="J202:L202"/>
    <mergeCell ref="M202:N202"/>
    <mergeCell ref="P202:R202"/>
    <mergeCell ref="J207:L207"/>
    <mergeCell ref="M207:N207"/>
    <mergeCell ref="P207:R207"/>
    <mergeCell ref="J205:L205"/>
    <mergeCell ref="M205:N205"/>
    <mergeCell ref="P205:R205"/>
    <mergeCell ref="J206:L206"/>
    <mergeCell ref="M206:N206"/>
    <mergeCell ref="P206:R206"/>
    <mergeCell ref="C199:D199"/>
    <mergeCell ref="C200:D200"/>
    <mergeCell ref="C198:D198"/>
    <mergeCell ref="J219:L219"/>
    <mergeCell ref="M219:N219"/>
    <mergeCell ref="P219:R219"/>
    <mergeCell ref="J217:L217"/>
    <mergeCell ref="M217:N217"/>
    <mergeCell ref="P217:R217"/>
    <mergeCell ref="J218:L218"/>
    <mergeCell ref="M218:N218"/>
    <mergeCell ref="P218:R218"/>
    <mergeCell ref="J215:L215"/>
    <mergeCell ref="M215:N215"/>
    <mergeCell ref="P215:R215"/>
    <mergeCell ref="J216:L216"/>
    <mergeCell ref="M216:N216"/>
    <mergeCell ref="P216:R216"/>
    <mergeCell ref="J213:L213"/>
    <mergeCell ref="M213:N213"/>
    <mergeCell ref="P213:R213"/>
    <mergeCell ref="J214:L214"/>
    <mergeCell ref="M214:N214"/>
    <mergeCell ref="P214:R214"/>
    <mergeCell ref="C209:D209"/>
    <mergeCell ref="C210:D210"/>
    <mergeCell ref="C207:D207"/>
    <mergeCell ref="C208:D208"/>
    <mergeCell ref="C205:D205"/>
    <mergeCell ref="C206:D206"/>
    <mergeCell ref="C203:D203"/>
    <mergeCell ref="C204:D204"/>
    <mergeCell ref="C201:D201"/>
    <mergeCell ref="C202:D202"/>
    <mergeCell ref="C219:D219"/>
    <mergeCell ref="C217:D217"/>
    <mergeCell ref="C218:D218"/>
    <mergeCell ref="C215:D215"/>
    <mergeCell ref="C216:D216"/>
    <mergeCell ref="C213:D213"/>
    <mergeCell ref="C214:D214"/>
    <mergeCell ref="C211:D211"/>
    <mergeCell ref="C212:D212"/>
    <mergeCell ref="J177:L177"/>
    <mergeCell ref="M177:N177"/>
    <mergeCell ref="P177:R177"/>
    <mergeCell ref="J178:L178"/>
    <mergeCell ref="M178:N178"/>
    <mergeCell ref="P178:R178"/>
    <mergeCell ref="J186:L186"/>
    <mergeCell ref="M186:N186"/>
    <mergeCell ref="P186:R186"/>
    <mergeCell ref="J189:L189"/>
    <mergeCell ref="M189:N189"/>
    <mergeCell ref="P189:R189"/>
    <mergeCell ref="J190:L190"/>
    <mergeCell ref="M190:N190"/>
    <mergeCell ref="P190:R190"/>
    <mergeCell ref="J187:L187"/>
    <mergeCell ref="M187:N187"/>
    <mergeCell ref="P187:R187"/>
    <mergeCell ref="J188:L188"/>
    <mergeCell ref="M188:N188"/>
    <mergeCell ref="P188:R188"/>
    <mergeCell ref="J176:L176"/>
    <mergeCell ref="M176:N176"/>
    <mergeCell ref="P176:R176"/>
    <mergeCell ref="J181:L181"/>
    <mergeCell ref="M181:N181"/>
    <mergeCell ref="P181:R181"/>
    <mergeCell ref="J182:L182"/>
    <mergeCell ref="M182:N182"/>
    <mergeCell ref="P182:R182"/>
    <mergeCell ref="J179:L179"/>
    <mergeCell ref="M179:N179"/>
    <mergeCell ref="P179:R179"/>
    <mergeCell ref="J180:L180"/>
    <mergeCell ref="M180:N180"/>
    <mergeCell ref="P180:R180"/>
    <mergeCell ref="J185:L185"/>
    <mergeCell ref="M185:N185"/>
    <mergeCell ref="P185:R185"/>
    <mergeCell ref="J183:L183"/>
    <mergeCell ref="M183:N183"/>
    <mergeCell ref="P183:R183"/>
    <mergeCell ref="J184:L184"/>
    <mergeCell ref="M184:N184"/>
    <mergeCell ref="P184:R184"/>
    <mergeCell ref="C177:D177"/>
    <mergeCell ref="C178:D178"/>
    <mergeCell ref="C176:D176"/>
    <mergeCell ref="J197:L197"/>
    <mergeCell ref="M197:N197"/>
    <mergeCell ref="P197:R197"/>
    <mergeCell ref="J195:L195"/>
    <mergeCell ref="M195:N195"/>
    <mergeCell ref="P195:R195"/>
    <mergeCell ref="J196:L196"/>
    <mergeCell ref="M196:N196"/>
    <mergeCell ref="P196:R196"/>
    <mergeCell ref="J193:L193"/>
    <mergeCell ref="M193:N193"/>
    <mergeCell ref="P193:R193"/>
    <mergeCell ref="J194:L194"/>
    <mergeCell ref="M194:N194"/>
    <mergeCell ref="P194:R194"/>
    <mergeCell ref="J191:L191"/>
    <mergeCell ref="M191:N191"/>
    <mergeCell ref="P191:R191"/>
    <mergeCell ref="J192:L192"/>
    <mergeCell ref="M192:N192"/>
    <mergeCell ref="P192:R192"/>
    <mergeCell ref="C187:D187"/>
    <mergeCell ref="C188:D188"/>
    <mergeCell ref="C185:D185"/>
    <mergeCell ref="C186:D186"/>
    <mergeCell ref="C183:D183"/>
    <mergeCell ref="C184:D184"/>
    <mergeCell ref="C181:D181"/>
    <mergeCell ref="C182:D182"/>
    <mergeCell ref="C179:D179"/>
    <mergeCell ref="C180:D180"/>
    <mergeCell ref="C197:D197"/>
    <mergeCell ref="C195:D195"/>
    <mergeCell ref="C196:D196"/>
    <mergeCell ref="C193:D193"/>
    <mergeCell ref="C194:D194"/>
    <mergeCell ref="C191:D191"/>
    <mergeCell ref="C192:D192"/>
    <mergeCell ref="C189:D189"/>
    <mergeCell ref="C190:D190"/>
    <mergeCell ref="J155:L155"/>
    <mergeCell ref="M155:N155"/>
    <mergeCell ref="P155:R155"/>
    <mergeCell ref="J156:L156"/>
    <mergeCell ref="M156:N156"/>
    <mergeCell ref="P156:R156"/>
    <mergeCell ref="J164:L164"/>
    <mergeCell ref="M164:N164"/>
    <mergeCell ref="P164:R164"/>
    <mergeCell ref="J167:L167"/>
    <mergeCell ref="M167:N167"/>
    <mergeCell ref="P167:R167"/>
    <mergeCell ref="J168:L168"/>
    <mergeCell ref="M168:N168"/>
    <mergeCell ref="P168:R168"/>
    <mergeCell ref="J165:L165"/>
    <mergeCell ref="M165:N165"/>
    <mergeCell ref="P165:R165"/>
    <mergeCell ref="J166:L166"/>
    <mergeCell ref="M166:N166"/>
    <mergeCell ref="P166:R166"/>
    <mergeCell ref="J154:L154"/>
    <mergeCell ref="M154:N154"/>
    <mergeCell ref="P154:R154"/>
    <mergeCell ref="J159:L159"/>
    <mergeCell ref="M159:N159"/>
    <mergeCell ref="P159:R159"/>
    <mergeCell ref="J160:L160"/>
    <mergeCell ref="M160:N160"/>
    <mergeCell ref="P160:R160"/>
    <mergeCell ref="J157:L157"/>
    <mergeCell ref="M157:N157"/>
    <mergeCell ref="P157:R157"/>
    <mergeCell ref="J158:L158"/>
    <mergeCell ref="M158:N158"/>
    <mergeCell ref="P158:R158"/>
    <mergeCell ref="J163:L163"/>
    <mergeCell ref="M163:N163"/>
    <mergeCell ref="P163:R163"/>
    <mergeCell ref="J161:L161"/>
    <mergeCell ref="M161:N161"/>
    <mergeCell ref="P161:R161"/>
    <mergeCell ref="J162:L162"/>
    <mergeCell ref="M162:N162"/>
    <mergeCell ref="P162:R162"/>
    <mergeCell ref="C155:D155"/>
    <mergeCell ref="C156:D156"/>
    <mergeCell ref="C154:D154"/>
    <mergeCell ref="J175:L175"/>
    <mergeCell ref="M175:N175"/>
    <mergeCell ref="P175:R175"/>
    <mergeCell ref="J173:L173"/>
    <mergeCell ref="M173:N173"/>
    <mergeCell ref="P173:R173"/>
    <mergeCell ref="J174:L174"/>
    <mergeCell ref="M174:N174"/>
    <mergeCell ref="P174:R174"/>
    <mergeCell ref="J171:L171"/>
    <mergeCell ref="M171:N171"/>
    <mergeCell ref="P171:R171"/>
    <mergeCell ref="J172:L172"/>
    <mergeCell ref="M172:N172"/>
    <mergeCell ref="P172:R172"/>
    <mergeCell ref="J169:L169"/>
    <mergeCell ref="M169:N169"/>
    <mergeCell ref="P169:R169"/>
    <mergeCell ref="J170:L170"/>
    <mergeCell ref="M170:N170"/>
    <mergeCell ref="P170:R170"/>
    <mergeCell ref="C165:D165"/>
    <mergeCell ref="C166:D166"/>
    <mergeCell ref="C163:D163"/>
    <mergeCell ref="C164:D164"/>
    <mergeCell ref="C161:D161"/>
    <mergeCell ref="C162:D162"/>
    <mergeCell ref="C159:D159"/>
    <mergeCell ref="C160:D160"/>
    <mergeCell ref="C157:D157"/>
    <mergeCell ref="C158:D158"/>
    <mergeCell ref="C175:D175"/>
    <mergeCell ref="C173:D173"/>
    <mergeCell ref="C174:D174"/>
    <mergeCell ref="C171:D171"/>
    <mergeCell ref="C172:D172"/>
    <mergeCell ref="C169:D169"/>
    <mergeCell ref="C170:D170"/>
    <mergeCell ref="C167:D167"/>
    <mergeCell ref="C168:D168"/>
    <mergeCell ref="J133:L133"/>
    <mergeCell ref="M133:N133"/>
    <mergeCell ref="P133:R133"/>
    <mergeCell ref="J134:L134"/>
    <mergeCell ref="M134:N134"/>
    <mergeCell ref="P134:R134"/>
    <mergeCell ref="J142:L142"/>
    <mergeCell ref="M142:N142"/>
    <mergeCell ref="P142:R142"/>
    <mergeCell ref="J145:L145"/>
    <mergeCell ref="M145:N145"/>
    <mergeCell ref="P145:R145"/>
    <mergeCell ref="J146:L146"/>
    <mergeCell ref="M146:N146"/>
    <mergeCell ref="P146:R146"/>
    <mergeCell ref="J143:L143"/>
    <mergeCell ref="M143:N143"/>
    <mergeCell ref="P143:R143"/>
    <mergeCell ref="J144:L144"/>
    <mergeCell ref="M144:N144"/>
    <mergeCell ref="P144:R144"/>
    <mergeCell ref="J132:L132"/>
    <mergeCell ref="M132:N132"/>
    <mergeCell ref="P132:R132"/>
    <mergeCell ref="J137:L137"/>
    <mergeCell ref="M137:N137"/>
    <mergeCell ref="P137:R137"/>
    <mergeCell ref="J138:L138"/>
    <mergeCell ref="M138:N138"/>
    <mergeCell ref="P138:R138"/>
    <mergeCell ref="J135:L135"/>
    <mergeCell ref="M135:N135"/>
    <mergeCell ref="P135:R135"/>
    <mergeCell ref="J136:L136"/>
    <mergeCell ref="M136:N136"/>
    <mergeCell ref="P136:R136"/>
    <mergeCell ref="J141:L141"/>
    <mergeCell ref="M141:N141"/>
    <mergeCell ref="P141:R141"/>
    <mergeCell ref="J139:L139"/>
    <mergeCell ref="M139:N139"/>
    <mergeCell ref="P139:R139"/>
    <mergeCell ref="J140:L140"/>
    <mergeCell ref="M140:N140"/>
    <mergeCell ref="P140:R140"/>
    <mergeCell ref="C133:D133"/>
    <mergeCell ref="C134:D134"/>
    <mergeCell ref="C132:D132"/>
    <mergeCell ref="J153:L153"/>
    <mergeCell ref="M153:N153"/>
    <mergeCell ref="P153:R153"/>
    <mergeCell ref="J151:L151"/>
    <mergeCell ref="M151:N151"/>
    <mergeCell ref="P151:R151"/>
    <mergeCell ref="J152:L152"/>
    <mergeCell ref="M152:N152"/>
    <mergeCell ref="P152:R152"/>
    <mergeCell ref="J149:L149"/>
    <mergeCell ref="M149:N149"/>
    <mergeCell ref="P149:R149"/>
    <mergeCell ref="J150:L150"/>
    <mergeCell ref="M150:N150"/>
    <mergeCell ref="P150:R150"/>
    <mergeCell ref="J147:L147"/>
    <mergeCell ref="M147:N147"/>
    <mergeCell ref="P147:R147"/>
    <mergeCell ref="J148:L148"/>
    <mergeCell ref="M148:N148"/>
    <mergeCell ref="P148:R148"/>
    <mergeCell ref="C143:D143"/>
    <mergeCell ref="C144:D144"/>
    <mergeCell ref="C141:D141"/>
    <mergeCell ref="C142:D142"/>
    <mergeCell ref="C139:D139"/>
    <mergeCell ref="C140:D140"/>
    <mergeCell ref="C137:D137"/>
    <mergeCell ref="C138:D138"/>
    <mergeCell ref="C135:D135"/>
    <mergeCell ref="C136:D136"/>
    <mergeCell ref="C153:D153"/>
    <mergeCell ref="C151:D151"/>
    <mergeCell ref="C152:D152"/>
    <mergeCell ref="C149:D149"/>
    <mergeCell ref="C150:D150"/>
    <mergeCell ref="C147:D147"/>
    <mergeCell ref="C148:D148"/>
    <mergeCell ref="C145:D145"/>
    <mergeCell ref="C146:D146"/>
    <mergeCell ref="J111:L111"/>
    <mergeCell ref="M111:N111"/>
    <mergeCell ref="P111:R111"/>
    <mergeCell ref="J112:L112"/>
    <mergeCell ref="M112:N112"/>
    <mergeCell ref="P112:R112"/>
    <mergeCell ref="J120:L120"/>
    <mergeCell ref="M120:N120"/>
    <mergeCell ref="P120:R120"/>
    <mergeCell ref="J123:L123"/>
    <mergeCell ref="M123:N123"/>
    <mergeCell ref="P123:R123"/>
    <mergeCell ref="J124:L124"/>
    <mergeCell ref="M124:N124"/>
    <mergeCell ref="P124:R124"/>
    <mergeCell ref="J121:L121"/>
    <mergeCell ref="M121:N121"/>
    <mergeCell ref="P121:R121"/>
    <mergeCell ref="J122:L122"/>
    <mergeCell ref="M122:N122"/>
    <mergeCell ref="P122:R122"/>
    <mergeCell ref="J110:L110"/>
    <mergeCell ref="M110:N110"/>
    <mergeCell ref="P110:R110"/>
    <mergeCell ref="J115:L115"/>
    <mergeCell ref="M115:N115"/>
    <mergeCell ref="P115:R115"/>
    <mergeCell ref="J116:L116"/>
    <mergeCell ref="M116:N116"/>
    <mergeCell ref="P116:R116"/>
    <mergeCell ref="J113:L113"/>
    <mergeCell ref="M113:N113"/>
    <mergeCell ref="P113:R113"/>
    <mergeCell ref="J114:L114"/>
    <mergeCell ref="M114:N114"/>
    <mergeCell ref="P114:R114"/>
    <mergeCell ref="J119:L119"/>
    <mergeCell ref="M119:N119"/>
    <mergeCell ref="P119:R119"/>
    <mergeCell ref="J117:L117"/>
    <mergeCell ref="M117:N117"/>
    <mergeCell ref="P117:R117"/>
    <mergeCell ref="J118:L118"/>
    <mergeCell ref="M118:N118"/>
    <mergeCell ref="P118:R118"/>
    <mergeCell ref="C111:D111"/>
    <mergeCell ref="C112:D112"/>
    <mergeCell ref="C110:D110"/>
    <mergeCell ref="J131:L131"/>
    <mergeCell ref="M131:N131"/>
    <mergeCell ref="P131:R131"/>
    <mergeCell ref="J129:L129"/>
    <mergeCell ref="M129:N129"/>
    <mergeCell ref="P129:R129"/>
    <mergeCell ref="J130:L130"/>
    <mergeCell ref="M130:N130"/>
    <mergeCell ref="P130:R130"/>
    <mergeCell ref="J127:L127"/>
    <mergeCell ref="M127:N127"/>
    <mergeCell ref="P127:R127"/>
    <mergeCell ref="J128:L128"/>
    <mergeCell ref="M128:N128"/>
    <mergeCell ref="P128:R128"/>
    <mergeCell ref="J125:L125"/>
    <mergeCell ref="M125:N125"/>
    <mergeCell ref="P125:R125"/>
    <mergeCell ref="J126:L126"/>
    <mergeCell ref="M126:N126"/>
    <mergeCell ref="P126:R126"/>
    <mergeCell ref="C121:D121"/>
    <mergeCell ref="C122:D122"/>
    <mergeCell ref="C119:D119"/>
    <mergeCell ref="C120:D120"/>
    <mergeCell ref="C117:D117"/>
    <mergeCell ref="C118:D118"/>
    <mergeCell ref="C115:D115"/>
    <mergeCell ref="C116:D116"/>
    <mergeCell ref="C113:D113"/>
    <mergeCell ref="C114:D114"/>
    <mergeCell ref="C131:D131"/>
    <mergeCell ref="C129:D129"/>
    <mergeCell ref="C130:D130"/>
    <mergeCell ref="C127:D127"/>
    <mergeCell ref="C128:D128"/>
    <mergeCell ref="C125:D125"/>
    <mergeCell ref="C126:D126"/>
    <mergeCell ref="C123:D123"/>
    <mergeCell ref="C124:D124"/>
    <mergeCell ref="J89:L89"/>
    <mergeCell ref="M89:N89"/>
    <mergeCell ref="P89:R89"/>
    <mergeCell ref="J90:L90"/>
    <mergeCell ref="M90:N90"/>
    <mergeCell ref="P90:R90"/>
    <mergeCell ref="J98:L98"/>
    <mergeCell ref="M98:N98"/>
    <mergeCell ref="P98:R98"/>
    <mergeCell ref="J101:L101"/>
    <mergeCell ref="M101:N101"/>
    <mergeCell ref="P101:R101"/>
    <mergeCell ref="J102:L102"/>
    <mergeCell ref="M102:N102"/>
    <mergeCell ref="P102:R102"/>
    <mergeCell ref="J99:L99"/>
    <mergeCell ref="M99:N99"/>
    <mergeCell ref="P99:R99"/>
    <mergeCell ref="J100:L100"/>
    <mergeCell ref="M100:N100"/>
    <mergeCell ref="P100:R100"/>
    <mergeCell ref="J88:L88"/>
    <mergeCell ref="M88:N88"/>
    <mergeCell ref="P88:R88"/>
    <mergeCell ref="J93:L93"/>
    <mergeCell ref="M93:N93"/>
    <mergeCell ref="P93:R93"/>
    <mergeCell ref="J94:L94"/>
    <mergeCell ref="M94:N94"/>
    <mergeCell ref="P94:R94"/>
    <mergeCell ref="J91:L91"/>
    <mergeCell ref="M91:N91"/>
    <mergeCell ref="P91:R91"/>
    <mergeCell ref="J92:L92"/>
    <mergeCell ref="M92:N92"/>
    <mergeCell ref="P92:R92"/>
    <mergeCell ref="J97:L97"/>
    <mergeCell ref="M97:N97"/>
    <mergeCell ref="P97:R97"/>
    <mergeCell ref="J95:L95"/>
    <mergeCell ref="M95:N95"/>
    <mergeCell ref="P95:R95"/>
    <mergeCell ref="J96:L96"/>
    <mergeCell ref="M96:N96"/>
    <mergeCell ref="P96:R96"/>
    <mergeCell ref="C89:D89"/>
    <mergeCell ref="C90:D90"/>
    <mergeCell ref="C88:D88"/>
    <mergeCell ref="J109:L109"/>
    <mergeCell ref="M109:N109"/>
    <mergeCell ref="P109:R109"/>
    <mergeCell ref="J107:L107"/>
    <mergeCell ref="M107:N107"/>
    <mergeCell ref="P107:R107"/>
    <mergeCell ref="J108:L108"/>
    <mergeCell ref="M108:N108"/>
    <mergeCell ref="P108:R108"/>
    <mergeCell ref="J105:L105"/>
    <mergeCell ref="M105:N105"/>
    <mergeCell ref="P105:R105"/>
    <mergeCell ref="J106:L106"/>
    <mergeCell ref="M106:N106"/>
    <mergeCell ref="P106:R106"/>
    <mergeCell ref="J103:L103"/>
    <mergeCell ref="M103:N103"/>
    <mergeCell ref="P103:R103"/>
    <mergeCell ref="J104:L104"/>
    <mergeCell ref="M104:N104"/>
    <mergeCell ref="P104:R104"/>
    <mergeCell ref="C99:D99"/>
    <mergeCell ref="C100:D100"/>
    <mergeCell ref="C97:D97"/>
    <mergeCell ref="C98:D98"/>
    <mergeCell ref="C95:D95"/>
    <mergeCell ref="C96:D96"/>
    <mergeCell ref="C93:D93"/>
    <mergeCell ref="C94:D94"/>
    <mergeCell ref="C91:D91"/>
    <mergeCell ref="C92:D92"/>
    <mergeCell ref="C109:D109"/>
    <mergeCell ref="C107:D107"/>
    <mergeCell ref="C108:D108"/>
    <mergeCell ref="C105:D105"/>
    <mergeCell ref="C106:D106"/>
    <mergeCell ref="C103:D103"/>
    <mergeCell ref="C104:D104"/>
    <mergeCell ref="C101:D101"/>
    <mergeCell ref="C102:D102"/>
    <mergeCell ref="J67:L67"/>
    <mergeCell ref="M67:N67"/>
    <mergeCell ref="P67:R67"/>
    <mergeCell ref="J68:L68"/>
    <mergeCell ref="M68:N68"/>
    <mergeCell ref="P68:R68"/>
    <mergeCell ref="J76:L76"/>
    <mergeCell ref="M76:N76"/>
    <mergeCell ref="P76:R76"/>
    <mergeCell ref="P82:R82"/>
    <mergeCell ref="J79:L79"/>
    <mergeCell ref="M79:N79"/>
    <mergeCell ref="P79:R79"/>
    <mergeCell ref="J80:L80"/>
    <mergeCell ref="M80:N80"/>
    <mergeCell ref="P80:R80"/>
    <mergeCell ref="J77:L77"/>
    <mergeCell ref="M72:N72"/>
    <mergeCell ref="P72:R72"/>
    <mergeCell ref="J75:L75"/>
    <mergeCell ref="M75:N75"/>
    <mergeCell ref="P75:R75"/>
    <mergeCell ref="J73:L73"/>
    <mergeCell ref="J69:L69"/>
    <mergeCell ref="M69:N69"/>
    <mergeCell ref="P69:R69"/>
    <mergeCell ref="J70:L70"/>
    <mergeCell ref="M70:N70"/>
    <mergeCell ref="P70:R70"/>
    <mergeCell ref="M73:N73"/>
    <mergeCell ref="P73:R73"/>
    <mergeCell ref="J74:L74"/>
    <mergeCell ref="M74:N74"/>
    <mergeCell ref="P74:R74"/>
    <mergeCell ref="P78:R78"/>
    <mergeCell ref="M77:N77"/>
    <mergeCell ref="P77:R77"/>
    <mergeCell ref="J78:L78"/>
    <mergeCell ref="M78:N78"/>
    <mergeCell ref="C70:D70"/>
    <mergeCell ref="C67:D67"/>
    <mergeCell ref="C68:D68"/>
    <mergeCell ref="C66:D66"/>
    <mergeCell ref="J87:L87"/>
    <mergeCell ref="M87:N87"/>
    <mergeCell ref="J83:L83"/>
    <mergeCell ref="M83:N83"/>
    <mergeCell ref="J66:L66"/>
    <mergeCell ref="M66:N66"/>
    <mergeCell ref="P87:R87"/>
    <mergeCell ref="J85:L85"/>
    <mergeCell ref="M85:N85"/>
    <mergeCell ref="P85:R85"/>
    <mergeCell ref="J86:L86"/>
    <mergeCell ref="M86:N86"/>
    <mergeCell ref="P86:R86"/>
    <mergeCell ref="P83:R83"/>
    <mergeCell ref="J84:L84"/>
    <mergeCell ref="M84:N84"/>
    <mergeCell ref="P84:R84"/>
    <mergeCell ref="J81:L81"/>
    <mergeCell ref="M81:N81"/>
    <mergeCell ref="P81:R81"/>
    <mergeCell ref="J82:L82"/>
    <mergeCell ref="M82:N82"/>
    <mergeCell ref="P66:R66"/>
    <mergeCell ref="J71:L71"/>
    <mergeCell ref="M71:N71"/>
    <mergeCell ref="P71:R71"/>
    <mergeCell ref="J72:L72"/>
    <mergeCell ref="C7:D7"/>
    <mergeCell ref="C8:D8"/>
    <mergeCell ref="C38:D38"/>
    <mergeCell ref="C35:D35"/>
    <mergeCell ref="C36:D36"/>
    <mergeCell ref="C3:D3"/>
    <mergeCell ref="C4:D4"/>
    <mergeCell ref="C43:D43"/>
    <mergeCell ref="C41:D41"/>
    <mergeCell ref="C42:D42"/>
    <mergeCell ref="C39:D39"/>
    <mergeCell ref="C40:D40"/>
    <mergeCell ref="C37:D37"/>
    <mergeCell ref="C33:D33"/>
    <mergeCell ref="C34:D34"/>
    <mergeCell ref="C31:D31"/>
    <mergeCell ref="C32:D32"/>
    <mergeCell ref="C29:D29"/>
    <mergeCell ref="C30:D30"/>
    <mergeCell ref="C27:D27"/>
    <mergeCell ref="C28:D28"/>
    <mergeCell ref="C25:D25"/>
    <mergeCell ref="C14:D14"/>
    <mergeCell ref="C15:D15"/>
    <mergeCell ref="C12:D12"/>
    <mergeCell ref="C13:D13"/>
    <mergeCell ref="C16:D16"/>
    <mergeCell ref="C17:D17"/>
    <mergeCell ref="C26:D26"/>
    <mergeCell ref="C23:D23"/>
    <mergeCell ref="J3:L3"/>
    <mergeCell ref="M3:N3"/>
    <mergeCell ref="J23:L23"/>
    <mergeCell ref="M23:N23"/>
    <mergeCell ref="J9:L9"/>
    <mergeCell ref="M9:N9"/>
    <mergeCell ref="C5:D5"/>
    <mergeCell ref="C6:D6"/>
    <mergeCell ref="P3:R3"/>
    <mergeCell ref="J4:L4"/>
    <mergeCell ref="M4:N4"/>
    <mergeCell ref="P4:R4"/>
    <mergeCell ref="J38:L38"/>
    <mergeCell ref="M38:N38"/>
    <mergeCell ref="P38:R38"/>
    <mergeCell ref="J35:L35"/>
    <mergeCell ref="M35:N35"/>
    <mergeCell ref="P35:R35"/>
    <mergeCell ref="J36:L36"/>
    <mergeCell ref="M36:N36"/>
    <mergeCell ref="P36:R36"/>
    <mergeCell ref="J33:L33"/>
    <mergeCell ref="M33:N33"/>
    <mergeCell ref="P33:R33"/>
    <mergeCell ref="J34:L34"/>
    <mergeCell ref="M34:N34"/>
    <mergeCell ref="P34:R34"/>
    <mergeCell ref="M31:N31"/>
    <mergeCell ref="P31:R31"/>
    <mergeCell ref="J5:L5"/>
    <mergeCell ref="M5:N5"/>
    <mergeCell ref="P5:R5"/>
    <mergeCell ref="J6:L6"/>
    <mergeCell ref="M6:N6"/>
    <mergeCell ref="P6:R6"/>
    <mergeCell ref="P26:R26"/>
    <mergeCell ref="M32:N32"/>
    <mergeCell ref="J7:L7"/>
    <mergeCell ref="M7:N7"/>
    <mergeCell ref="P7:R7"/>
    <mergeCell ref="J8:L8"/>
    <mergeCell ref="M8:N8"/>
    <mergeCell ref="P8:R8"/>
    <mergeCell ref="J26:L26"/>
    <mergeCell ref="M26:N26"/>
    <mergeCell ref="J31:L31"/>
    <mergeCell ref="P23:R23"/>
    <mergeCell ref="J24:L24"/>
    <mergeCell ref="M24:N24"/>
    <mergeCell ref="P24:R24"/>
    <mergeCell ref="J22:L22"/>
    <mergeCell ref="M22:N22"/>
    <mergeCell ref="P22:R22"/>
    <mergeCell ref="P9:R9"/>
    <mergeCell ref="J10:L10"/>
    <mergeCell ref="J12:L12"/>
    <mergeCell ref="M12:N12"/>
    <mergeCell ref="P12:R12"/>
    <mergeCell ref="J13:L13"/>
    <mergeCell ref="M13:N13"/>
    <mergeCell ref="P13:R13"/>
    <mergeCell ref="M10:N10"/>
    <mergeCell ref="P10:R10"/>
    <mergeCell ref="M15:N15"/>
    <mergeCell ref="C48:D48"/>
    <mergeCell ref="C45:D45"/>
    <mergeCell ref="C46:D46"/>
    <mergeCell ref="C44:D44"/>
    <mergeCell ref="J47:L47"/>
    <mergeCell ref="M47:N47"/>
    <mergeCell ref="J25:L25"/>
    <mergeCell ref="M25:N25"/>
    <mergeCell ref="J32:L32"/>
    <mergeCell ref="J27:L27"/>
    <mergeCell ref="M27:N27"/>
    <mergeCell ref="P27:R27"/>
    <mergeCell ref="J28:L28"/>
    <mergeCell ref="M28:N28"/>
    <mergeCell ref="P28:R28"/>
    <mergeCell ref="C24:D24"/>
    <mergeCell ref="C47:D47"/>
    <mergeCell ref="M42:N42"/>
    <mergeCell ref="P42:R42"/>
    <mergeCell ref="J39:L39"/>
    <mergeCell ref="M39:N39"/>
    <mergeCell ref="P39:R39"/>
    <mergeCell ref="J40:L40"/>
    <mergeCell ref="M40:N40"/>
    <mergeCell ref="P30:R30"/>
    <mergeCell ref="M17:N17"/>
    <mergeCell ref="P17:R17"/>
    <mergeCell ref="P40:R40"/>
    <mergeCell ref="J37:L37"/>
    <mergeCell ref="M37:N37"/>
    <mergeCell ref="P37:R37"/>
    <mergeCell ref="P32:R32"/>
    <mergeCell ref="J29:L29"/>
    <mergeCell ref="M29:N29"/>
    <mergeCell ref="P25:R25"/>
    <mergeCell ref="M18:N18"/>
    <mergeCell ref="P18:R18"/>
    <mergeCell ref="J19:L19"/>
    <mergeCell ref="M19:N19"/>
    <mergeCell ref="P19:R19"/>
    <mergeCell ref="P15:R15"/>
    <mergeCell ref="J16:L16"/>
    <mergeCell ref="M16:N16"/>
    <mergeCell ref="P16:R16"/>
    <mergeCell ref="J17:L17"/>
    <mergeCell ref="P43:R43"/>
    <mergeCell ref="J41:L41"/>
    <mergeCell ref="M41:N41"/>
    <mergeCell ref="P41:R41"/>
    <mergeCell ref="J42:L42"/>
    <mergeCell ref="P29:R29"/>
    <mergeCell ref="J30:L30"/>
    <mergeCell ref="M30:N30"/>
    <mergeCell ref="J43:L43"/>
    <mergeCell ref="M43:N43"/>
    <mergeCell ref="C65:D65"/>
    <mergeCell ref="C63:D63"/>
    <mergeCell ref="C64:D64"/>
    <mergeCell ref="C61:D61"/>
    <mergeCell ref="C62:D62"/>
    <mergeCell ref="C59:D59"/>
    <mergeCell ref="C60:D60"/>
    <mergeCell ref="C57:D57"/>
    <mergeCell ref="C58:D58"/>
    <mergeCell ref="C55:D55"/>
    <mergeCell ref="C56:D56"/>
    <mergeCell ref="C53:D53"/>
    <mergeCell ref="C54:D54"/>
    <mergeCell ref="C51:D51"/>
    <mergeCell ref="C52:D52"/>
    <mergeCell ref="C49:D49"/>
    <mergeCell ref="C50:D50"/>
    <mergeCell ref="M59:N59"/>
    <mergeCell ref="P59:R59"/>
    <mergeCell ref="J55:L55"/>
    <mergeCell ref="M55:N55"/>
    <mergeCell ref="P55:R55"/>
    <mergeCell ref="J56:L56"/>
    <mergeCell ref="J60:L60"/>
    <mergeCell ref="M60:N60"/>
    <mergeCell ref="P60:R60"/>
    <mergeCell ref="P47:R47"/>
    <mergeCell ref="J48:L48"/>
    <mergeCell ref="M48:N48"/>
    <mergeCell ref="P48:R48"/>
    <mergeCell ref="P52:R52"/>
    <mergeCell ref="J49:L49"/>
    <mergeCell ref="M49:N49"/>
    <mergeCell ref="J45:L45"/>
    <mergeCell ref="M45:N45"/>
    <mergeCell ref="P45:R45"/>
    <mergeCell ref="J46:L46"/>
    <mergeCell ref="M46:N46"/>
    <mergeCell ref="P46:R46"/>
    <mergeCell ref="J54:L54"/>
    <mergeCell ref="M54:N54"/>
    <mergeCell ref="P54:R54"/>
    <mergeCell ref="J51:L51"/>
    <mergeCell ref="M51:N51"/>
    <mergeCell ref="P51:R51"/>
    <mergeCell ref="J52:L52"/>
    <mergeCell ref="M52:N52"/>
    <mergeCell ref="C69:D69"/>
    <mergeCell ref="J57:L57"/>
    <mergeCell ref="M57:N57"/>
    <mergeCell ref="P57:R57"/>
    <mergeCell ref="J58:L58"/>
    <mergeCell ref="M58:N58"/>
    <mergeCell ref="P58:R58"/>
    <mergeCell ref="P63:R63"/>
    <mergeCell ref="J64:L64"/>
    <mergeCell ref="M64:N64"/>
    <mergeCell ref="M56:N56"/>
    <mergeCell ref="P56:R56"/>
    <mergeCell ref="J53:L53"/>
    <mergeCell ref="M53:N53"/>
    <mergeCell ref="P53:R53"/>
    <mergeCell ref="J65:L65"/>
    <mergeCell ref="M65:N65"/>
    <mergeCell ref="P65:R65"/>
    <mergeCell ref="J63:L63"/>
    <mergeCell ref="M63:N63"/>
    <mergeCell ref="P64:R64"/>
    <mergeCell ref="J61:L61"/>
    <mergeCell ref="M61:N61"/>
    <mergeCell ref="P61:R61"/>
    <mergeCell ref="J62:L62"/>
    <mergeCell ref="M62:N62"/>
    <mergeCell ref="P62:R62"/>
    <mergeCell ref="J59:L59"/>
    <mergeCell ref="C87:D87"/>
    <mergeCell ref="C85:D85"/>
    <mergeCell ref="C86:D86"/>
    <mergeCell ref="C83:D83"/>
    <mergeCell ref="C84:D84"/>
    <mergeCell ref="C81:D81"/>
    <mergeCell ref="C82:D82"/>
    <mergeCell ref="C79:D79"/>
    <mergeCell ref="C80:D80"/>
    <mergeCell ref="C77:D77"/>
    <mergeCell ref="C78:D78"/>
    <mergeCell ref="C75:D75"/>
    <mergeCell ref="C76:D76"/>
    <mergeCell ref="C73:D73"/>
    <mergeCell ref="C74:D74"/>
    <mergeCell ref="C71:D71"/>
    <mergeCell ref="C72:D72"/>
    <mergeCell ref="C11:D11"/>
    <mergeCell ref="J11:L11"/>
    <mergeCell ref="M11:N11"/>
    <mergeCell ref="P11:R11"/>
    <mergeCell ref="J50:L50"/>
    <mergeCell ref="M50:N50"/>
    <mergeCell ref="P50:R50"/>
    <mergeCell ref="J21:L21"/>
    <mergeCell ref="M2:N2"/>
    <mergeCell ref="P2:R2"/>
    <mergeCell ref="A1:R1"/>
    <mergeCell ref="P49:R49"/>
    <mergeCell ref="P44:R44"/>
    <mergeCell ref="J20:L20"/>
    <mergeCell ref="M20:N20"/>
    <mergeCell ref="P20:R20"/>
    <mergeCell ref="J44:L44"/>
    <mergeCell ref="M44:N44"/>
    <mergeCell ref="C20:D20"/>
    <mergeCell ref="C21:D21"/>
    <mergeCell ref="C18:D18"/>
    <mergeCell ref="C19:D19"/>
    <mergeCell ref="C2:D2"/>
    <mergeCell ref="J2:L2"/>
    <mergeCell ref="J18:L18"/>
    <mergeCell ref="J15:L15"/>
    <mergeCell ref="C9:D9"/>
    <mergeCell ref="C10:D10"/>
    <mergeCell ref="J14:L14"/>
    <mergeCell ref="M14:N14"/>
    <mergeCell ref="P14:R14"/>
    <mergeCell ref="C597:D597"/>
    <mergeCell ref="J597:L597"/>
    <mergeCell ref="M597:N597"/>
    <mergeCell ref="P597:R597"/>
    <mergeCell ref="M21:N21"/>
    <mergeCell ref="P21:R21"/>
    <mergeCell ref="C22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5"/>
  <sheetViews>
    <sheetView tabSelected="1" zoomScalePageLayoutView="0" workbookViewId="0" topLeftCell="A124">
      <selection activeCell="J130" sqref="J130:K130"/>
    </sheetView>
  </sheetViews>
  <sheetFormatPr defaultColWidth="9.140625" defaultRowHeight="15"/>
  <cols>
    <col min="1" max="1" width="7.140625" style="37" customWidth="1"/>
    <col min="2" max="2" width="10.8515625" style="37" customWidth="1"/>
    <col min="3" max="3" width="8.421875" style="37" customWidth="1"/>
    <col min="4" max="4" width="7.7109375" style="37" customWidth="1"/>
    <col min="5" max="5" width="10.421875" style="37" customWidth="1"/>
    <col min="6" max="9" width="9.00390625" style="37" customWidth="1"/>
    <col min="10" max="10" width="8.28125" style="37" customWidth="1"/>
    <col min="11" max="11" width="5.57421875" style="37" customWidth="1"/>
    <col min="12" max="12" width="5.140625" style="37" customWidth="1"/>
    <col min="13" max="13" width="3.28125" style="37" customWidth="1"/>
    <col min="14" max="14" width="9.00390625" style="37" customWidth="1"/>
    <col min="15" max="15" width="2.421875" style="37" customWidth="1"/>
    <col min="16" max="16" width="2.28125" style="37" customWidth="1"/>
    <col min="17" max="17" width="6.7109375" style="37" customWidth="1"/>
    <col min="18" max="18" width="8.28125" style="37" customWidth="1"/>
    <col min="19" max="19" width="6.28125" style="37" customWidth="1"/>
    <col min="20" max="16384" width="9.00390625" style="37" customWidth="1"/>
  </cols>
  <sheetData>
    <row r="1" spans="1:19" ht="49.5" customHeight="1">
      <c r="A1" s="180" t="s">
        <v>291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33">
      <c r="A2" s="50" t="s">
        <v>312</v>
      </c>
      <c r="B2" s="51" t="s">
        <v>313</v>
      </c>
      <c r="C2" s="292" t="s">
        <v>314</v>
      </c>
      <c r="D2" s="292"/>
      <c r="E2" s="51" t="s">
        <v>315</v>
      </c>
      <c r="F2" s="52" t="s">
        <v>316</v>
      </c>
      <c r="G2" s="51" t="s">
        <v>317</v>
      </c>
      <c r="H2" s="52" t="s">
        <v>318</v>
      </c>
      <c r="I2" s="52" t="s">
        <v>319</v>
      </c>
      <c r="J2" s="292" t="s">
        <v>320</v>
      </c>
      <c r="K2" s="292"/>
      <c r="L2" s="293" t="s">
        <v>321</v>
      </c>
      <c r="M2" s="293"/>
      <c r="N2" s="51" t="s">
        <v>322</v>
      </c>
      <c r="O2" s="292" t="s">
        <v>323</v>
      </c>
      <c r="P2" s="292"/>
      <c r="Q2" s="51" t="s">
        <v>324</v>
      </c>
      <c r="R2" s="51" t="s">
        <v>325</v>
      </c>
      <c r="S2" s="51" t="s">
        <v>326</v>
      </c>
    </row>
    <row r="3" spans="1:19" ht="24.75" customHeight="1">
      <c r="A3" s="39">
        <v>1</v>
      </c>
      <c r="B3" s="3">
        <v>20120104</v>
      </c>
      <c r="C3" s="294" t="s">
        <v>2</v>
      </c>
      <c r="D3" s="294"/>
      <c r="E3" s="41" t="s">
        <v>342</v>
      </c>
      <c r="F3" s="41" t="s">
        <v>468</v>
      </c>
      <c r="G3" s="39"/>
      <c r="H3" s="39" t="s">
        <v>346</v>
      </c>
      <c r="I3" s="39"/>
      <c r="J3" s="294" t="s">
        <v>352</v>
      </c>
      <c r="K3" s="294"/>
      <c r="L3" s="294"/>
      <c r="M3" s="294"/>
      <c r="N3" s="144" t="s">
        <v>363</v>
      </c>
      <c r="O3" s="295">
        <v>1</v>
      </c>
      <c r="P3" s="296"/>
      <c r="Q3" s="33" t="s">
        <v>369</v>
      </c>
      <c r="R3" s="134">
        <v>550000</v>
      </c>
      <c r="S3" s="39"/>
    </row>
    <row r="4" spans="1:19" ht="24.75" customHeight="1">
      <c r="A4" s="39">
        <v>2</v>
      </c>
      <c r="B4" s="3">
        <v>20120111</v>
      </c>
      <c r="C4" s="294" t="s">
        <v>2</v>
      </c>
      <c r="D4" s="294"/>
      <c r="E4" s="41" t="s">
        <v>342</v>
      </c>
      <c r="F4" s="41" t="s">
        <v>468</v>
      </c>
      <c r="G4" s="39"/>
      <c r="H4" s="39" t="s">
        <v>346</v>
      </c>
      <c r="I4" s="39"/>
      <c r="J4" s="294" t="s">
        <v>352</v>
      </c>
      <c r="K4" s="294"/>
      <c r="L4" s="294"/>
      <c r="M4" s="294"/>
      <c r="N4" s="144" t="s">
        <v>15</v>
      </c>
      <c r="O4" s="295">
        <v>1</v>
      </c>
      <c r="P4" s="296"/>
      <c r="Q4" s="33" t="s">
        <v>369</v>
      </c>
      <c r="R4" s="134">
        <v>594000</v>
      </c>
      <c r="S4" s="39"/>
    </row>
    <row r="5" spans="1:19" ht="24.75" customHeight="1">
      <c r="A5" s="39">
        <v>3</v>
      </c>
      <c r="B5" s="133"/>
      <c r="C5" s="294" t="s">
        <v>2</v>
      </c>
      <c r="D5" s="294"/>
      <c r="E5" s="41" t="s">
        <v>342</v>
      </c>
      <c r="F5" s="41" t="s">
        <v>468</v>
      </c>
      <c r="G5" s="39"/>
      <c r="H5" s="39" t="s">
        <v>346</v>
      </c>
      <c r="I5" s="39"/>
      <c r="J5" s="294" t="s">
        <v>352</v>
      </c>
      <c r="K5" s="294"/>
      <c r="L5" s="294"/>
      <c r="M5" s="294"/>
      <c r="N5" s="144" t="s">
        <v>16</v>
      </c>
      <c r="O5" s="295">
        <v>1</v>
      </c>
      <c r="P5" s="296"/>
      <c r="Q5" s="33" t="s">
        <v>6</v>
      </c>
      <c r="R5" s="134">
        <v>285000</v>
      </c>
      <c r="S5" s="39"/>
    </row>
    <row r="6" spans="1:19" ht="24.75" customHeight="1">
      <c r="A6" s="39">
        <v>4</v>
      </c>
      <c r="B6" s="3">
        <v>20120112</v>
      </c>
      <c r="C6" s="294" t="s">
        <v>2</v>
      </c>
      <c r="D6" s="294"/>
      <c r="E6" s="41" t="s">
        <v>342</v>
      </c>
      <c r="F6" s="41"/>
      <c r="G6" s="39"/>
      <c r="H6" s="39" t="s">
        <v>346</v>
      </c>
      <c r="I6" s="39"/>
      <c r="J6" s="294" t="s">
        <v>352</v>
      </c>
      <c r="K6" s="294"/>
      <c r="L6" s="294"/>
      <c r="M6" s="294"/>
      <c r="N6" s="144" t="s">
        <v>364</v>
      </c>
      <c r="O6" s="295">
        <v>1</v>
      </c>
      <c r="P6" s="296"/>
      <c r="Q6" s="33" t="s">
        <v>370</v>
      </c>
      <c r="R6" s="134">
        <v>23800</v>
      </c>
      <c r="S6" s="39"/>
    </row>
    <row r="7" spans="1:19" ht="24.75" customHeight="1">
      <c r="A7" s="39">
        <v>5</v>
      </c>
      <c r="B7" s="3">
        <v>20120120</v>
      </c>
      <c r="C7" s="294" t="s">
        <v>2</v>
      </c>
      <c r="D7" s="294"/>
      <c r="E7" s="41" t="s">
        <v>342</v>
      </c>
      <c r="F7" s="41"/>
      <c r="G7" s="39"/>
      <c r="H7" s="39" t="s">
        <v>346</v>
      </c>
      <c r="I7" s="39"/>
      <c r="J7" s="294" t="s">
        <v>352</v>
      </c>
      <c r="K7" s="294"/>
      <c r="L7" s="294"/>
      <c r="M7" s="294"/>
      <c r="N7" s="144" t="s">
        <v>365</v>
      </c>
      <c r="O7" s="295">
        <v>1</v>
      </c>
      <c r="P7" s="296"/>
      <c r="Q7" s="33" t="s">
        <v>6</v>
      </c>
      <c r="R7" s="134">
        <v>12780</v>
      </c>
      <c r="S7" s="39"/>
    </row>
    <row r="8" spans="1:19" ht="24.75" customHeight="1">
      <c r="A8" s="39">
        <v>6</v>
      </c>
      <c r="B8" s="133"/>
      <c r="C8" s="294" t="s">
        <v>2</v>
      </c>
      <c r="D8" s="294"/>
      <c r="E8" s="41" t="s">
        <v>342</v>
      </c>
      <c r="F8" s="41"/>
      <c r="G8" s="39"/>
      <c r="H8" s="39" t="s">
        <v>346</v>
      </c>
      <c r="I8" s="39"/>
      <c r="J8" s="294" t="s">
        <v>352</v>
      </c>
      <c r="K8" s="294"/>
      <c r="L8" s="294"/>
      <c r="M8" s="294"/>
      <c r="N8" s="144" t="s">
        <v>364</v>
      </c>
      <c r="O8" s="295">
        <v>1</v>
      </c>
      <c r="P8" s="296"/>
      <c r="Q8" s="33" t="s">
        <v>369</v>
      </c>
      <c r="R8" s="134">
        <v>23800</v>
      </c>
      <c r="S8" s="39"/>
    </row>
    <row r="9" spans="1:19" ht="24.75" customHeight="1">
      <c r="A9" s="39">
        <v>7</v>
      </c>
      <c r="B9" s="133"/>
      <c r="C9" s="294" t="s">
        <v>2</v>
      </c>
      <c r="D9" s="294"/>
      <c r="E9" s="41" t="s">
        <v>342</v>
      </c>
      <c r="F9" s="41"/>
      <c r="G9" s="39"/>
      <c r="H9" s="39" t="s">
        <v>346</v>
      </c>
      <c r="I9" s="39"/>
      <c r="J9" s="294" t="s">
        <v>352</v>
      </c>
      <c r="K9" s="294"/>
      <c r="L9" s="294"/>
      <c r="M9" s="294"/>
      <c r="N9" s="144" t="s">
        <v>38</v>
      </c>
      <c r="O9" s="295">
        <v>1</v>
      </c>
      <c r="P9" s="296"/>
      <c r="Q9" s="33" t="s">
        <v>370</v>
      </c>
      <c r="R9" s="134">
        <v>20000</v>
      </c>
      <c r="S9" s="39"/>
    </row>
    <row r="10" spans="1:19" ht="24.75" customHeight="1">
      <c r="A10" s="39">
        <v>8</v>
      </c>
      <c r="B10" s="133"/>
      <c r="C10" s="294" t="s">
        <v>2</v>
      </c>
      <c r="D10" s="294"/>
      <c r="E10" s="41" t="s">
        <v>342</v>
      </c>
      <c r="F10" s="41"/>
      <c r="G10" s="39"/>
      <c r="H10" s="39" t="s">
        <v>346</v>
      </c>
      <c r="I10" s="39"/>
      <c r="J10" s="294" t="s">
        <v>352</v>
      </c>
      <c r="K10" s="294"/>
      <c r="L10" s="294"/>
      <c r="M10" s="294"/>
      <c r="N10" s="144" t="s">
        <v>364</v>
      </c>
      <c r="O10" s="295">
        <v>1</v>
      </c>
      <c r="P10" s="296"/>
      <c r="Q10" s="33" t="s">
        <v>369</v>
      </c>
      <c r="R10" s="134">
        <v>23800</v>
      </c>
      <c r="S10" s="39"/>
    </row>
    <row r="11" spans="1:19" ht="24.75" customHeight="1">
      <c r="A11" s="39">
        <v>9</v>
      </c>
      <c r="B11" s="133"/>
      <c r="C11" s="294" t="s">
        <v>2</v>
      </c>
      <c r="D11" s="294"/>
      <c r="E11" s="41" t="s">
        <v>342</v>
      </c>
      <c r="F11" s="41"/>
      <c r="G11" s="39"/>
      <c r="H11" s="39" t="s">
        <v>346</v>
      </c>
      <c r="I11" s="39"/>
      <c r="J11" s="294" t="s">
        <v>352</v>
      </c>
      <c r="K11" s="294"/>
      <c r="L11" s="294"/>
      <c r="M11" s="294"/>
      <c r="N11" s="144" t="s">
        <v>36</v>
      </c>
      <c r="O11" s="295">
        <v>35</v>
      </c>
      <c r="P11" s="296"/>
      <c r="Q11" s="33" t="s">
        <v>6</v>
      </c>
      <c r="R11" s="134">
        <v>3500</v>
      </c>
      <c r="S11" s="39"/>
    </row>
    <row r="12" spans="1:19" ht="24.75" customHeight="1">
      <c r="A12" s="39">
        <v>10</v>
      </c>
      <c r="B12" s="133"/>
      <c r="C12" s="294" t="s">
        <v>2</v>
      </c>
      <c r="D12" s="294"/>
      <c r="E12" s="41" t="s">
        <v>342</v>
      </c>
      <c r="F12" s="41"/>
      <c r="G12" s="39"/>
      <c r="H12" s="39" t="s">
        <v>346</v>
      </c>
      <c r="I12" s="39"/>
      <c r="J12" s="294" t="s">
        <v>352</v>
      </c>
      <c r="K12" s="294"/>
      <c r="L12" s="294"/>
      <c r="M12" s="294"/>
      <c r="N12" s="144" t="s">
        <v>35</v>
      </c>
      <c r="O12" s="295">
        <v>5</v>
      </c>
      <c r="P12" s="296"/>
      <c r="Q12" s="33" t="s">
        <v>6</v>
      </c>
      <c r="R12" s="134">
        <v>10000</v>
      </c>
      <c r="S12" s="39"/>
    </row>
    <row r="13" spans="1:19" ht="24.75" customHeight="1">
      <c r="A13" s="39">
        <v>11</v>
      </c>
      <c r="B13" s="3">
        <v>20120123</v>
      </c>
      <c r="C13" s="294" t="s">
        <v>2</v>
      </c>
      <c r="D13" s="294"/>
      <c r="E13" s="41" t="s">
        <v>342</v>
      </c>
      <c r="F13" s="41"/>
      <c r="G13" s="39"/>
      <c r="H13" s="39" t="s">
        <v>346</v>
      </c>
      <c r="I13" s="39"/>
      <c r="J13" s="294" t="s">
        <v>352</v>
      </c>
      <c r="K13" s="294"/>
      <c r="L13" s="294"/>
      <c r="M13" s="294"/>
      <c r="N13" s="144" t="s">
        <v>366</v>
      </c>
      <c r="O13" s="295">
        <v>1</v>
      </c>
      <c r="P13" s="296"/>
      <c r="Q13" s="33" t="s">
        <v>370</v>
      </c>
      <c r="R13" s="134">
        <v>17800</v>
      </c>
      <c r="S13" s="39"/>
    </row>
    <row r="14" spans="1:19" ht="24.75" customHeight="1">
      <c r="A14" s="39">
        <v>12</v>
      </c>
      <c r="B14" s="3">
        <v>20120124</v>
      </c>
      <c r="C14" s="294" t="s">
        <v>2</v>
      </c>
      <c r="D14" s="294"/>
      <c r="E14" s="41" t="s">
        <v>342</v>
      </c>
      <c r="F14" s="41"/>
      <c r="G14" s="39"/>
      <c r="H14" s="39" t="s">
        <v>346</v>
      </c>
      <c r="I14" s="39"/>
      <c r="J14" s="294" t="s">
        <v>352</v>
      </c>
      <c r="K14" s="294"/>
      <c r="L14" s="294"/>
      <c r="M14" s="294"/>
      <c r="N14" s="144" t="s">
        <v>366</v>
      </c>
      <c r="O14" s="295">
        <v>1</v>
      </c>
      <c r="P14" s="296"/>
      <c r="Q14" s="33" t="s">
        <v>369</v>
      </c>
      <c r="R14" s="134">
        <v>17800</v>
      </c>
      <c r="S14" s="39"/>
    </row>
    <row r="15" spans="1:19" ht="24.75" customHeight="1">
      <c r="A15" s="39">
        <v>13</v>
      </c>
      <c r="B15" s="133"/>
      <c r="C15" s="294" t="s">
        <v>2</v>
      </c>
      <c r="D15" s="294"/>
      <c r="E15" s="41" t="s">
        <v>342</v>
      </c>
      <c r="F15" s="41"/>
      <c r="G15" s="39"/>
      <c r="H15" s="39" t="s">
        <v>346</v>
      </c>
      <c r="I15" s="39"/>
      <c r="J15" s="294" t="s">
        <v>352</v>
      </c>
      <c r="K15" s="294"/>
      <c r="L15" s="294"/>
      <c r="M15" s="294"/>
      <c r="N15" s="144" t="s">
        <v>367</v>
      </c>
      <c r="O15" s="295">
        <v>1</v>
      </c>
      <c r="P15" s="296"/>
      <c r="Q15" s="33" t="s">
        <v>369</v>
      </c>
      <c r="R15" s="134">
        <v>11900</v>
      </c>
      <c r="S15" s="39"/>
    </row>
    <row r="16" spans="1:19" ht="24.75" customHeight="1">
      <c r="A16" s="39">
        <v>14</v>
      </c>
      <c r="B16" s="3">
        <v>20120128</v>
      </c>
      <c r="C16" s="294" t="s">
        <v>2</v>
      </c>
      <c r="D16" s="294"/>
      <c r="E16" s="41" t="s">
        <v>342</v>
      </c>
      <c r="F16" s="41"/>
      <c r="G16" s="39"/>
      <c r="H16" s="39" t="s">
        <v>346</v>
      </c>
      <c r="I16" s="39"/>
      <c r="J16" s="294" t="s">
        <v>352</v>
      </c>
      <c r="K16" s="294"/>
      <c r="L16" s="294"/>
      <c r="M16" s="294"/>
      <c r="N16" s="144" t="s">
        <v>368</v>
      </c>
      <c r="O16" s="295">
        <v>1</v>
      </c>
      <c r="P16" s="296"/>
      <c r="Q16" s="33" t="s">
        <v>370</v>
      </c>
      <c r="R16" s="134">
        <v>60000</v>
      </c>
      <c r="S16" s="39"/>
    </row>
    <row r="17" spans="1:19" ht="24.75" customHeight="1">
      <c r="A17" s="39">
        <v>15</v>
      </c>
      <c r="B17" s="3">
        <v>20120130</v>
      </c>
      <c r="C17" s="294" t="s">
        <v>2</v>
      </c>
      <c r="D17" s="294"/>
      <c r="E17" s="41" t="s">
        <v>342</v>
      </c>
      <c r="F17" s="41"/>
      <c r="G17" s="39"/>
      <c r="H17" s="39" t="s">
        <v>346</v>
      </c>
      <c r="I17" s="39"/>
      <c r="J17" s="294" t="s">
        <v>352</v>
      </c>
      <c r="K17" s="294"/>
      <c r="L17" s="294"/>
      <c r="M17" s="294"/>
      <c r="N17" s="144" t="s">
        <v>28</v>
      </c>
      <c r="O17" s="295">
        <v>150</v>
      </c>
      <c r="P17" s="296"/>
      <c r="Q17" s="33" t="s">
        <v>6</v>
      </c>
      <c r="R17" s="134">
        <v>225000</v>
      </c>
      <c r="S17" s="39"/>
    </row>
    <row r="18" spans="1:19" ht="24.75" customHeight="1">
      <c r="A18" s="39">
        <v>16</v>
      </c>
      <c r="B18" s="133"/>
      <c r="C18" s="294" t="s">
        <v>2</v>
      </c>
      <c r="D18" s="294"/>
      <c r="E18" s="41" t="s">
        <v>343</v>
      </c>
      <c r="F18" s="41"/>
      <c r="G18" s="39"/>
      <c r="H18" s="44" t="s">
        <v>355</v>
      </c>
      <c r="I18" s="39"/>
      <c r="J18" s="294" t="s">
        <v>352</v>
      </c>
      <c r="K18" s="294"/>
      <c r="L18" s="294"/>
      <c r="M18" s="294"/>
      <c r="N18" s="144" t="s">
        <v>7</v>
      </c>
      <c r="O18" s="295">
        <v>4</v>
      </c>
      <c r="P18" s="296"/>
      <c r="Q18" s="33" t="s">
        <v>6</v>
      </c>
      <c r="R18" s="134">
        <v>16000</v>
      </c>
      <c r="S18" s="39"/>
    </row>
    <row r="19" spans="1:19" ht="24.75" customHeight="1">
      <c r="A19" s="39">
        <v>17</v>
      </c>
      <c r="B19" s="133"/>
      <c r="C19" s="294" t="s">
        <v>2</v>
      </c>
      <c r="D19" s="294"/>
      <c r="E19" s="41" t="s">
        <v>343</v>
      </c>
      <c r="F19" s="41"/>
      <c r="G19" s="39"/>
      <c r="H19" s="44" t="s">
        <v>699</v>
      </c>
      <c r="I19" s="39"/>
      <c r="J19" s="294" t="s">
        <v>352</v>
      </c>
      <c r="K19" s="294"/>
      <c r="L19" s="294"/>
      <c r="M19" s="294"/>
      <c r="N19" s="144" t="s">
        <v>367</v>
      </c>
      <c r="O19" s="295">
        <v>2</v>
      </c>
      <c r="P19" s="296"/>
      <c r="Q19" s="33" t="s">
        <v>369</v>
      </c>
      <c r="R19" s="134">
        <v>56800</v>
      </c>
      <c r="S19" s="39"/>
    </row>
    <row r="20" spans="1:19" ht="24.75" customHeight="1">
      <c r="A20" s="39">
        <v>18</v>
      </c>
      <c r="B20" s="3">
        <v>20120204</v>
      </c>
      <c r="C20" s="294" t="s">
        <v>2</v>
      </c>
      <c r="D20" s="294"/>
      <c r="E20" s="41" t="s">
        <v>337</v>
      </c>
      <c r="F20" s="41"/>
      <c r="G20" s="39"/>
      <c r="H20" s="39" t="s">
        <v>346</v>
      </c>
      <c r="I20" s="39"/>
      <c r="J20" s="294" t="s">
        <v>352</v>
      </c>
      <c r="K20" s="294"/>
      <c r="L20" s="294"/>
      <c r="M20" s="294"/>
      <c r="N20" s="144" t="s">
        <v>371</v>
      </c>
      <c r="O20" s="295">
        <v>3</v>
      </c>
      <c r="P20" s="296"/>
      <c r="Q20" s="33" t="s">
        <v>382</v>
      </c>
      <c r="R20" s="134">
        <v>47700</v>
      </c>
      <c r="S20" s="39"/>
    </row>
    <row r="21" spans="1:19" ht="24.75" customHeight="1">
      <c r="A21" s="39">
        <v>19</v>
      </c>
      <c r="B21" s="133"/>
      <c r="C21" s="294" t="s">
        <v>2</v>
      </c>
      <c r="D21" s="294"/>
      <c r="E21" s="41" t="s">
        <v>337</v>
      </c>
      <c r="F21" s="39"/>
      <c r="G21" s="39"/>
      <c r="H21" s="39" t="s">
        <v>346</v>
      </c>
      <c r="I21" s="39"/>
      <c r="J21" s="294" t="s">
        <v>352</v>
      </c>
      <c r="K21" s="294"/>
      <c r="L21" s="294"/>
      <c r="M21" s="294"/>
      <c r="N21" s="144" t="s">
        <v>367</v>
      </c>
      <c r="O21" s="295">
        <v>1</v>
      </c>
      <c r="P21" s="296"/>
      <c r="Q21" s="33" t="s">
        <v>370</v>
      </c>
      <c r="R21" s="134">
        <v>28400</v>
      </c>
      <c r="S21" s="39"/>
    </row>
    <row r="22" spans="1:19" ht="24.75" customHeight="1">
      <c r="A22" s="39">
        <v>20</v>
      </c>
      <c r="B22" s="3">
        <v>20120207</v>
      </c>
      <c r="C22" s="294" t="s">
        <v>2</v>
      </c>
      <c r="D22" s="294"/>
      <c r="E22" s="41" t="s">
        <v>342</v>
      </c>
      <c r="F22" s="39"/>
      <c r="G22" s="39"/>
      <c r="H22" s="39" t="s">
        <v>346</v>
      </c>
      <c r="I22" s="39"/>
      <c r="J22" s="294" t="s">
        <v>352</v>
      </c>
      <c r="K22" s="294"/>
      <c r="L22" s="294"/>
      <c r="M22" s="294"/>
      <c r="N22" s="144" t="s">
        <v>366</v>
      </c>
      <c r="O22" s="295">
        <v>1</v>
      </c>
      <c r="P22" s="296"/>
      <c r="Q22" s="33" t="s">
        <v>370</v>
      </c>
      <c r="R22" s="134">
        <v>55000</v>
      </c>
      <c r="S22" s="39"/>
    </row>
    <row r="23" spans="1:19" ht="24.75" customHeight="1">
      <c r="A23" s="39">
        <v>21</v>
      </c>
      <c r="B23" s="3">
        <v>20120208</v>
      </c>
      <c r="C23" s="294" t="s">
        <v>2</v>
      </c>
      <c r="D23" s="294"/>
      <c r="E23" s="41" t="s">
        <v>342</v>
      </c>
      <c r="F23" s="39"/>
      <c r="G23" s="39"/>
      <c r="H23" s="39" t="s">
        <v>346</v>
      </c>
      <c r="I23" s="39"/>
      <c r="J23" s="294" t="s">
        <v>352</v>
      </c>
      <c r="K23" s="294"/>
      <c r="L23" s="294"/>
      <c r="M23" s="294"/>
      <c r="N23" s="144" t="s">
        <v>367</v>
      </c>
      <c r="O23" s="295">
        <v>1</v>
      </c>
      <c r="P23" s="296"/>
      <c r="Q23" s="33" t="s">
        <v>370</v>
      </c>
      <c r="R23" s="134">
        <v>28400</v>
      </c>
      <c r="S23" s="39"/>
    </row>
    <row r="24" spans="1:19" ht="24.75" customHeight="1">
      <c r="A24" s="39">
        <v>22</v>
      </c>
      <c r="B24" s="3">
        <v>20120209</v>
      </c>
      <c r="C24" s="294" t="s">
        <v>2</v>
      </c>
      <c r="D24" s="294"/>
      <c r="E24" s="41" t="s">
        <v>342</v>
      </c>
      <c r="F24" s="39"/>
      <c r="G24" s="39"/>
      <c r="H24" s="39" t="s">
        <v>346</v>
      </c>
      <c r="I24" s="39"/>
      <c r="J24" s="294" t="s">
        <v>352</v>
      </c>
      <c r="K24" s="294"/>
      <c r="L24" s="294"/>
      <c r="M24" s="294"/>
      <c r="N24" s="144" t="s">
        <v>372</v>
      </c>
      <c r="O24" s="295">
        <v>2</v>
      </c>
      <c r="P24" s="296"/>
      <c r="Q24" s="33" t="s">
        <v>6</v>
      </c>
      <c r="R24" s="134">
        <v>100000</v>
      </c>
      <c r="S24" s="39"/>
    </row>
    <row r="25" spans="1:19" ht="24.75" customHeight="1">
      <c r="A25" s="39">
        <v>23</v>
      </c>
      <c r="B25" s="133"/>
      <c r="C25" s="294" t="s">
        <v>2</v>
      </c>
      <c r="D25" s="294"/>
      <c r="E25" s="41" t="s">
        <v>342</v>
      </c>
      <c r="F25" s="39"/>
      <c r="G25" s="39"/>
      <c r="H25" s="39" t="s">
        <v>346</v>
      </c>
      <c r="I25" s="39"/>
      <c r="J25" s="294" t="s">
        <v>352</v>
      </c>
      <c r="K25" s="294"/>
      <c r="L25" s="294"/>
      <c r="M25" s="294"/>
      <c r="N25" s="144" t="s">
        <v>373</v>
      </c>
      <c r="O25" s="295">
        <v>2</v>
      </c>
      <c r="P25" s="296"/>
      <c r="Q25" s="33" t="s">
        <v>6</v>
      </c>
      <c r="R25" s="134">
        <v>100000</v>
      </c>
      <c r="S25" s="39"/>
    </row>
    <row r="26" spans="1:19" ht="24.75" customHeight="1">
      <c r="A26" s="39">
        <v>24</v>
      </c>
      <c r="B26" s="133"/>
      <c r="C26" s="294" t="s">
        <v>2</v>
      </c>
      <c r="D26" s="294"/>
      <c r="E26" s="41" t="s">
        <v>342</v>
      </c>
      <c r="F26" s="39"/>
      <c r="G26" s="39"/>
      <c r="H26" s="39" t="s">
        <v>346</v>
      </c>
      <c r="I26" s="39"/>
      <c r="J26" s="294" t="s">
        <v>352</v>
      </c>
      <c r="K26" s="294"/>
      <c r="L26" s="294"/>
      <c r="M26" s="294"/>
      <c r="N26" s="144" t="s">
        <v>374</v>
      </c>
      <c r="O26" s="295">
        <v>1</v>
      </c>
      <c r="P26" s="296"/>
      <c r="Q26" s="33" t="s">
        <v>6</v>
      </c>
      <c r="R26" s="134">
        <v>50000</v>
      </c>
      <c r="S26" s="39"/>
    </row>
    <row r="27" spans="1:19" ht="24.75" customHeight="1">
      <c r="A27" s="39">
        <v>25</v>
      </c>
      <c r="B27" s="133"/>
      <c r="C27" s="294" t="s">
        <v>2</v>
      </c>
      <c r="D27" s="294"/>
      <c r="E27" s="41" t="s">
        <v>339</v>
      </c>
      <c r="F27" s="39"/>
      <c r="G27" s="39"/>
      <c r="H27" s="44" t="s">
        <v>335</v>
      </c>
      <c r="I27" s="39"/>
      <c r="J27" s="294" t="s">
        <v>352</v>
      </c>
      <c r="K27" s="294"/>
      <c r="L27" s="294"/>
      <c r="M27" s="294"/>
      <c r="N27" s="144" t="s">
        <v>375</v>
      </c>
      <c r="O27" s="295">
        <v>1</v>
      </c>
      <c r="P27" s="296"/>
      <c r="Q27" s="33" t="s">
        <v>6</v>
      </c>
      <c r="R27" s="134">
        <v>50000</v>
      </c>
      <c r="S27" s="39"/>
    </row>
    <row r="28" spans="1:19" ht="24.75" customHeight="1">
      <c r="A28" s="39">
        <v>26</v>
      </c>
      <c r="B28" s="133"/>
      <c r="C28" s="294" t="s">
        <v>2</v>
      </c>
      <c r="D28" s="294"/>
      <c r="E28" s="41" t="s">
        <v>339</v>
      </c>
      <c r="F28" s="39"/>
      <c r="G28" s="39"/>
      <c r="H28" s="44" t="s">
        <v>335</v>
      </c>
      <c r="I28" s="39"/>
      <c r="J28" s="294" t="s">
        <v>352</v>
      </c>
      <c r="K28" s="294"/>
      <c r="L28" s="294"/>
      <c r="M28" s="294"/>
      <c r="N28" s="144" t="s">
        <v>376</v>
      </c>
      <c r="O28" s="295">
        <v>1</v>
      </c>
      <c r="P28" s="296"/>
      <c r="Q28" s="33" t="s">
        <v>369</v>
      </c>
      <c r="R28" s="134">
        <v>100000</v>
      </c>
      <c r="S28" s="39"/>
    </row>
    <row r="29" spans="1:19" ht="24.75" customHeight="1">
      <c r="A29" s="39">
        <v>27</v>
      </c>
      <c r="B29" s="3">
        <v>20120219</v>
      </c>
      <c r="C29" s="294" t="s">
        <v>2</v>
      </c>
      <c r="D29" s="294"/>
      <c r="E29" s="41" t="s">
        <v>339</v>
      </c>
      <c r="F29" s="39"/>
      <c r="G29" s="39"/>
      <c r="H29" s="44" t="s">
        <v>335</v>
      </c>
      <c r="I29" s="39"/>
      <c r="J29" s="294" t="s">
        <v>352</v>
      </c>
      <c r="K29" s="294"/>
      <c r="L29" s="294"/>
      <c r="M29" s="294"/>
      <c r="N29" s="144" t="s">
        <v>377</v>
      </c>
      <c r="O29" s="295">
        <v>100</v>
      </c>
      <c r="P29" s="296"/>
      <c r="Q29" s="33" t="s">
        <v>6</v>
      </c>
      <c r="R29" s="134">
        <v>100000</v>
      </c>
      <c r="S29" s="39"/>
    </row>
    <row r="30" spans="1:19" ht="24.75" customHeight="1">
      <c r="A30" s="39">
        <v>28</v>
      </c>
      <c r="B30" s="133"/>
      <c r="C30" s="294" t="s">
        <v>2</v>
      </c>
      <c r="D30" s="294"/>
      <c r="E30" s="41" t="s">
        <v>339</v>
      </c>
      <c r="F30" s="39"/>
      <c r="G30" s="39"/>
      <c r="H30" s="44" t="s">
        <v>335</v>
      </c>
      <c r="I30" s="39"/>
      <c r="J30" s="294" t="s">
        <v>352</v>
      </c>
      <c r="K30" s="294"/>
      <c r="L30" s="294"/>
      <c r="M30" s="294"/>
      <c r="N30" s="144" t="s">
        <v>378</v>
      </c>
      <c r="O30" s="295">
        <v>10</v>
      </c>
      <c r="P30" s="296"/>
      <c r="Q30" s="33" t="s">
        <v>6</v>
      </c>
      <c r="R30" s="134">
        <v>20000</v>
      </c>
      <c r="S30" s="39"/>
    </row>
    <row r="31" spans="1:19" ht="24.75" customHeight="1">
      <c r="A31" s="39">
        <v>29</v>
      </c>
      <c r="B31" s="3">
        <v>20120225</v>
      </c>
      <c r="C31" s="294" t="s">
        <v>2</v>
      </c>
      <c r="D31" s="294"/>
      <c r="E31" s="41" t="s">
        <v>339</v>
      </c>
      <c r="F31" s="39"/>
      <c r="G31" s="39"/>
      <c r="H31" s="44" t="s">
        <v>335</v>
      </c>
      <c r="I31" s="39"/>
      <c r="J31" s="294" t="s">
        <v>352</v>
      </c>
      <c r="K31" s="294"/>
      <c r="L31" s="294"/>
      <c r="M31" s="294"/>
      <c r="N31" s="144" t="s">
        <v>379</v>
      </c>
      <c r="O31" s="295">
        <v>15</v>
      </c>
      <c r="P31" s="296"/>
      <c r="Q31" s="33" t="s">
        <v>6</v>
      </c>
      <c r="R31" s="134">
        <v>37500</v>
      </c>
      <c r="S31" s="39"/>
    </row>
    <row r="32" spans="1:19" ht="24.75" customHeight="1">
      <c r="A32" s="39">
        <v>30</v>
      </c>
      <c r="B32" s="133"/>
      <c r="C32" s="294" t="s">
        <v>2</v>
      </c>
      <c r="D32" s="294"/>
      <c r="E32" s="41" t="s">
        <v>339</v>
      </c>
      <c r="F32" s="39"/>
      <c r="G32" s="39"/>
      <c r="H32" s="44" t="s">
        <v>335</v>
      </c>
      <c r="I32" s="39"/>
      <c r="J32" s="294" t="s">
        <v>352</v>
      </c>
      <c r="K32" s="294"/>
      <c r="L32" s="294"/>
      <c r="M32" s="294"/>
      <c r="N32" s="144" t="s">
        <v>380</v>
      </c>
      <c r="O32" s="295">
        <v>5</v>
      </c>
      <c r="P32" s="296"/>
      <c r="Q32" s="33" t="s">
        <v>6</v>
      </c>
      <c r="R32" s="134">
        <v>50000</v>
      </c>
      <c r="S32" s="39"/>
    </row>
    <row r="33" spans="1:19" ht="24.75" customHeight="1">
      <c r="A33" s="39">
        <v>31</v>
      </c>
      <c r="B33" s="3">
        <v>20120227</v>
      </c>
      <c r="C33" s="294" t="s">
        <v>2</v>
      </c>
      <c r="D33" s="294"/>
      <c r="E33" s="41" t="s">
        <v>340</v>
      </c>
      <c r="F33" s="39" t="s">
        <v>344</v>
      </c>
      <c r="G33" s="39"/>
      <c r="H33" s="44" t="s">
        <v>335</v>
      </c>
      <c r="I33" s="39"/>
      <c r="J33" s="294" t="s">
        <v>352</v>
      </c>
      <c r="K33" s="294"/>
      <c r="L33" s="294"/>
      <c r="M33" s="294"/>
      <c r="N33" s="144" t="s">
        <v>33</v>
      </c>
      <c r="O33" s="295">
        <v>24</v>
      </c>
      <c r="P33" s="296"/>
      <c r="Q33" s="33" t="s">
        <v>6</v>
      </c>
      <c r="R33" s="134">
        <v>48000</v>
      </c>
      <c r="S33" s="39"/>
    </row>
    <row r="34" spans="1:19" ht="24.75" customHeight="1">
      <c r="A34" s="39">
        <v>32</v>
      </c>
      <c r="B34" s="3">
        <v>20120309</v>
      </c>
      <c r="C34" s="294" t="s">
        <v>2</v>
      </c>
      <c r="D34" s="294"/>
      <c r="E34" s="41" t="s">
        <v>339</v>
      </c>
      <c r="F34" s="39"/>
      <c r="G34" s="39"/>
      <c r="H34" s="44" t="s">
        <v>355</v>
      </c>
      <c r="I34" s="39"/>
      <c r="J34" s="294" t="s">
        <v>352</v>
      </c>
      <c r="K34" s="294"/>
      <c r="L34" s="294"/>
      <c r="M34" s="294"/>
      <c r="N34" s="144" t="s">
        <v>40</v>
      </c>
      <c r="O34" s="295">
        <v>1</v>
      </c>
      <c r="P34" s="296"/>
      <c r="Q34" s="33" t="s">
        <v>370</v>
      </c>
      <c r="R34" s="134">
        <v>30000</v>
      </c>
      <c r="S34" s="39"/>
    </row>
    <row r="35" spans="1:19" ht="24.75" customHeight="1">
      <c r="A35" s="39">
        <v>33</v>
      </c>
      <c r="B35" s="133"/>
      <c r="C35" s="294" t="s">
        <v>2</v>
      </c>
      <c r="D35" s="294"/>
      <c r="E35" s="41" t="s">
        <v>339</v>
      </c>
      <c r="F35" s="39"/>
      <c r="G35" s="39"/>
      <c r="H35" s="44" t="s">
        <v>699</v>
      </c>
      <c r="I35" s="39"/>
      <c r="J35" s="294" t="s">
        <v>352</v>
      </c>
      <c r="K35" s="294"/>
      <c r="L35" s="294"/>
      <c r="M35" s="294"/>
      <c r="N35" s="144" t="s">
        <v>7</v>
      </c>
      <c r="O35" s="295">
        <v>1</v>
      </c>
      <c r="P35" s="296"/>
      <c r="Q35" s="33" t="s">
        <v>370</v>
      </c>
      <c r="R35" s="134">
        <v>40000</v>
      </c>
      <c r="S35" s="39"/>
    </row>
    <row r="36" spans="1:19" ht="24.75" customHeight="1">
      <c r="A36" s="39">
        <v>34</v>
      </c>
      <c r="B36" s="133"/>
      <c r="C36" s="294" t="s">
        <v>2</v>
      </c>
      <c r="D36" s="294"/>
      <c r="E36" s="41" t="s">
        <v>337</v>
      </c>
      <c r="F36" s="39"/>
      <c r="G36" s="39"/>
      <c r="H36" s="39" t="s">
        <v>346</v>
      </c>
      <c r="I36" s="39"/>
      <c r="J36" s="294" t="s">
        <v>352</v>
      </c>
      <c r="K36" s="294"/>
      <c r="L36" s="294"/>
      <c r="M36" s="294"/>
      <c r="N36" s="144" t="s">
        <v>26</v>
      </c>
      <c r="O36" s="295">
        <v>2</v>
      </c>
      <c r="P36" s="296"/>
      <c r="Q36" s="33" t="s">
        <v>370</v>
      </c>
      <c r="R36" s="134">
        <v>40000</v>
      </c>
      <c r="S36" s="39"/>
    </row>
    <row r="37" spans="1:19" ht="24.75" customHeight="1">
      <c r="A37" s="39">
        <v>35</v>
      </c>
      <c r="B37" s="133"/>
      <c r="C37" s="294" t="s">
        <v>2</v>
      </c>
      <c r="D37" s="294"/>
      <c r="E37" s="41" t="s">
        <v>342</v>
      </c>
      <c r="F37" s="39"/>
      <c r="G37" s="39"/>
      <c r="H37" s="39" t="s">
        <v>346</v>
      </c>
      <c r="I37" s="39"/>
      <c r="J37" s="294" t="s">
        <v>352</v>
      </c>
      <c r="K37" s="294"/>
      <c r="L37" s="294"/>
      <c r="M37" s="294"/>
      <c r="N37" s="144" t="s">
        <v>12</v>
      </c>
      <c r="O37" s="295">
        <v>2</v>
      </c>
      <c r="P37" s="296"/>
      <c r="Q37" s="33" t="s">
        <v>370</v>
      </c>
      <c r="R37" s="134">
        <v>50000</v>
      </c>
      <c r="S37" s="39"/>
    </row>
    <row r="38" spans="1:19" ht="24.75" customHeight="1">
      <c r="A38" s="39">
        <v>36</v>
      </c>
      <c r="B38" s="3">
        <v>20120310</v>
      </c>
      <c r="C38" s="294" t="s">
        <v>2</v>
      </c>
      <c r="D38" s="294"/>
      <c r="E38" s="41" t="s">
        <v>342</v>
      </c>
      <c r="F38" s="39"/>
      <c r="G38" s="39"/>
      <c r="H38" s="39" t="s">
        <v>346</v>
      </c>
      <c r="I38" s="39"/>
      <c r="J38" s="294" t="s">
        <v>352</v>
      </c>
      <c r="K38" s="294"/>
      <c r="L38" s="294"/>
      <c r="M38" s="294"/>
      <c r="N38" s="144" t="s">
        <v>40</v>
      </c>
      <c r="O38" s="295">
        <v>2</v>
      </c>
      <c r="P38" s="296"/>
      <c r="Q38" s="33" t="s">
        <v>370</v>
      </c>
      <c r="R38" s="134">
        <v>60000</v>
      </c>
      <c r="S38" s="39"/>
    </row>
    <row r="39" spans="1:19" ht="24.75" customHeight="1">
      <c r="A39" s="39">
        <v>37</v>
      </c>
      <c r="B39" s="3">
        <v>20120311</v>
      </c>
      <c r="C39" s="294" t="s">
        <v>2</v>
      </c>
      <c r="D39" s="294"/>
      <c r="E39" s="41" t="s">
        <v>342</v>
      </c>
      <c r="F39" s="39"/>
      <c r="G39" s="39"/>
      <c r="H39" s="39" t="s">
        <v>346</v>
      </c>
      <c r="I39" s="39"/>
      <c r="J39" s="294" t="s">
        <v>352</v>
      </c>
      <c r="K39" s="294"/>
      <c r="L39" s="294"/>
      <c r="M39" s="294"/>
      <c r="N39" s="144" t="s">
        <v>28</v>
      </c>
      <c r="O39" s="295">
        <v>17</v>
      </c>
      <c r="P39" s="296"/>
      <c r="Q39" s="33" t="s">
        <v>6</v>
      </c>
      <c r="R39" s="134">
        <v>17000</v>
      </c>
      <c r="S39" s="39"/>
    </row>
    <row r="40" spans="1:19" ht="24.75" customHeight="1">
      <c r="A40" s="39">
        <v>38</v>
      </c>
      <c r="B40" s="133"/>
      <c r="C40" s="294" t="s">
        <v>2</v>
      </c>
      <c r="D40" s="294"/>
      <c r="E40" s="41" t="s">
        <v>342</v>
      </c>
      <c r="F40" s="39"/>
      <c r="G40" s="39"/>
      <c r="H40" s="39" t="s">
        <v>346</v>
      </c>
      <c r="I40" s="39"/>
      <c r="J40" s="294" t="s">
        <v>352</v>
      </c>
      <c r="K40" s="294"/>
      <c r="L40" s="294"/>
      <c r="M40" s="294"/>
      <c r="N40" s="144" t="s">
        <v>381</v>
      </c>
      <c r="O40" s="295">
        <v>17</v>
      </c>
      <c r="P40" s="296"/>
      <c r="Q40" s="33" t="s">
        <v>6</v>
      </c>
      <c r="R40" s="134">
        <v>17000</v>
      </c>
      <c r="S40" s="39"/>
    </row>
    <row r="41" spans="1:19" ht="24.75" customHeight="1">
      <c r="A41" s="39">
        <v>39</v>
      </c>
      <c r="B41" s="3">
        <v>20120311</v>
      </c>
      <c r="C41" s="294" t="s">
        <v>2</v>
      </c>
      <c r="D41" s="294"/>
      <c r="E41" s="41" t="s">
        <v>342</v>
      </c>
      <c r="F41" s="39"/>
      <c r="G41" s="39"/>
      <c r="H41" s="39" t="s">
        <v>346</v>
      </c>
      <c r="I41" s="39"/>
      <c r="J41" s="294" t="s">
        <v>352</v>
      </c>
      <c r="K41" s="294"/>
      <c r="L41" s="294"/>
      <c r="M41" s="294"/>
      <c r="N41" s="144" t="s">
        <v>383</v>
      </c>
      <c r="O41" s="295">
        <v>4</v>
      </c>
      <c r="P41" s="296"/>
      <c r="Q41" s="33" t="s">
        <v>6</v>
      </c>
      <c r="R41" s="134">
        <v>4000</v>
      </c>
      <c r="S41" s="39"/>
    </row>
    <row r="42" spans="1:19" ht="24.75" customHeight="1">
      <c r="A42" s="39">
        <v>40</v>
      </c>
      <c r="B42" s="3">
        <v>20120312</v>
      </c>
      <c r="C42" s="294" t="s">
        <v>2</v>
      </c>
      <c r="D42" s="294"/>
      <c r="E42" s="41" t="s">
        <v>342</v>
      </c>
      <c r="F42" s="39"/>
      <c r="G42" s="39"/>
      <c r="H42" s="39" t="s">
        <v>346</v>
      </c>
      <c r="I42" s="39"/>
      <c r="J42" s="294" t="s">
        <v>352</v>
      </c>
      <c r="K42" s="294"/>
      <c r="L42" s="294"/>
      <c r="M42" s="294"/>
      <c r="N42" s="144" t="s">
        <v>12</v>
      </c>
      <c r="O42" s="295">
        <v>3</v>
      </c>
      <c r="P42" s="296"/>
      <c r="Q42" s="33" t="s">
        <v>13</v>
      </c>
      <c r="R42" s="134">
        <v>45000</v>
      </c>
      <c r="S42" s="39"/>
    </row>
    <row r="43" spans="1:19" ht="24.75" customHeight="1">
      <c r="A43" s="39">
        <v>41</v>
      </c>
      <c r="B43" s="3">
        <v>20120324</v>
      </c>
      <c r="C43" s="294" t="s">
        <v>2</v>
      </c>
      <c r="D43" s="294"/>
      <c r="E43" s="41" t="s">
        <v>342</v>
      </c>
      <c r="F43" s="39"/>
      <c r="G43" s="39"/>
      <c r="H43" s="39" t="s">
        <v>346</v>
      </c>
      <c r="I43" s="39"/>
      <c r="J43" s="294" t="s">
        <v>352</v>
      </c>
      <c r="K43" s="294"/>
      <c r="L43" s="294"/>
      <c r="M43" s="294"/>
      <c r="N43" s="144" t="s">
        <v>31</v>
      </c>
      <c r="O43" s="295">
        <v>20</v>
      </c>
      <c r="P43" s="296"/>
      <c r="Q43" s="33" t="s">
        <v>6</v>
      </c>
      <c r="R43" s="134">
        <v>25000</v>
      </c>
      <c r="S43" s="39"/>
    </row>
    <row r="44" spans="1:19" ht="24.75" customHeight="1">
      <c r="A44" s="39">
        <v>42</v>
      </c>
      <c r="B44" s="133"/>
      <c r="C44" s="294" t="s">
        <v>2</v>
      </c>
      <c r="D44" s="294"/>
      <c r="E44" s="41" t="s">
        <v>342</v>
      </c>
      <c r="F44" s="39"/>
      <c r="G44" s="39"/>
      <c r="H44" s="39" t="s">
        <v>346</v>
      </c>
      <c r="I44" s="39"/>
      <c r="J44" s="294" t="s">
        <v>352</v>
      </c>
      <c r="K44" s="294"/>
      <c r="L44" s="294"/>
      <c r="M44" s="294"/>
      <c r="N44" s="144" t="s">
        <v>384</v>
      </c>
      <c r="O44" s="295">
        <v>3</v>
      </c>
      <c r="P44" s="296"/>
      <c r="Q44" s="33" t="s">
        <v>25</v>
      </c>
      <c r="R44" s="134">
        <v>12000</v>
      </c>
      <c r="S44" s="39"/>
    </row>
    <row r="45" spans="1:19" ht="24.75" customHeight="1">
      <c r="A45" s="39">
        <v>43</v>
      </c>
      <c r="B45" s="3">
        <v>20120327</v>
      </c>
      <c r="C45" s="294" t="s">
        <v>2</v>
      </c>
      <c r="D45" s="294"/>
      <c r="E45" s="41" t="s">
        <v>342</v>
      </c>
      <c r="F45" s="39"/>
      <c r="G45" s="39"/>
      <c r="H45" s="39" t="s">
        <v>346</v>
      </c>
      <c r="I45" s="39"/>
      <c r="J45" s="294" t="s">
        <v>352</v>
      </c>
      <c r="K45" s="294"/>
      <c r="L45" s="294"/>
      <c r="M45" s="294"/>
      <c r="N45" s="144" t="s">
        <v>385</v>
      </c>
      <c r="O45" s="295">
        <v>4</v>
      </c>
      <c r="P45" s="296"/>
      <c r="Q45" s="33" t="s">
        <v>382</v>
      </c>
      <c r="R45" s="134">
        <v>80000</v>
      </c>
      <c r="S45" s="39"/>
    </row>
    <row r="46" spans="1:19" ht="24.75" customHeight="1">
      <c r="A46" s="39">
        <v>44</v>
      </c>
      <c r="B46" s="133"/>
      <c r="C46" s="294" t="s">
        <v>2</v>
      </c>
      <c r="D46" s="294"/>
      <c r="E46" s="41" t="s">
        <v>342</v>
      </c>
      <c r="F46" s="39"/>
      <c r="G46" s="39"/>
      <c r="H46" s="39" t="s">
        <v>346</v>
      </c>
      <c r="I46" s="39"/>
      <c r="J46" s="294" t="s">
        <v>352</v>
      </c>
      <c r="K46" s="294"/>
      <c r="L46" s="294"/>
      <c r="M46" s="294"/>
      <c r="N46" s="144" t="s">
        <v>385</v>
      </c>
      <c r="O46" s="295">
        <v>4</v>
      </c>
      <c r="P46" s="296"/>
      <c r="Q46" s="33" t="s">
        <v>382</v>
      </c>
      <c r="R46" s="134">
        <v>80000</v>
      </c>
      <c r="S46" s="39"/>
    </row>
    <row r="47" spans="1:19" ht="24.75" customHeight="1">
      <c r="A47" s="39">
        <v>45</v>
      </c>
      <c r="B47" s="3">
        <v>20120403</v>
      </c>
      <c r="C47" s="294" t="s">
        <v>2</v>
      </c>
      <c r="D47" s="294"/>
      <c r="E47" s="41" t="s">
        <v>342</v>
      </c>
      <c r="F47" s="39"/>
      <c r="G47" s="39"/>
      <c r="H47" s="39" t="s">
        <v>346</v>
      </c>
      <c r="I47" s="39"/>
      <c r="J47" s="294" t="s">
        <v>352</v>
      </c>
      <c r="K47" s="294"/>
      <c r="L47" s="294"/>
      <c r="M47" s="294"/>
      <c r="N47" s="144" t="s">
        <v>7</v>
      </c>
      <c r="O47" s="295">
        <v>1</v>
      </c>
      <c r="P47" s="296"/>
      <c r="Q47" s="33" t="s">
        <v>370</v>
      </c>
      <c r="R47" s="134">
        <v>40000</v>
      </c>
      <c r="S47" s="39"/>
    </row>
    <row r="48" spans="1:19" ht="24.75" customHeight="1">
      <c r="A48" s="39">
        <v>46</v>
      </c>
      <c r="B48" s="133"/>
      <c r="C48" s="294" t="s">
        <v>2</v>
      </c>
      <c r="D48" s="294"/>
      <c r="E48" s="41" t="s">
        <v>342</v>
      </c>
      <c r="F48" s="39"/>
      <c r="G48" s="39"/>
      <c r="H48" s="39" t="s">
        <v>346</v>
      </c>
      <c r="I48" s="39"/>
      <c r="J48" s="294" t="s">
        <v>352</v>
      </c>
      <c r="K48" s="294"/>
      <c r="L48" s="294"/>
      <c r="M48" s="294"/>
      <c r="N48" s="144" t="s">
        <v>28</v>
      </c>
      <c r="O48" s="295">
        <v>2</v>
      </c>
      <c r="P48" s="296"/>
      <c r="Q48" s="33" t="s">
        <v>370</v>
      </c>
      <c r="R48" s="134">
        <v>25000</v>
      </c>
      <c r="S48" s="39"/>
    </row>
    <row r="49" spans="1:19" ht="24.75" customHeight="1">
      <c r="A49" s="39">
        <v>47</v>
      </c>
      <c r="B49" s="133"/>
      <c r="C49" s="294" t="s">
        <v>2</v>
      </c>
      <c r="D49" s="294"/>
      <c r="E49" s="41" t="s">
        <v>342</v>
      </c>
      <c r="F49" s="39"/>
      <c r="G49" s="39"/>
      <c r="H49" s="39" t="s">
        <v>346</v>
      </c>
      <c r="I49" s="39"/>
      <c r="J49" s="294" t="s">
        <v>352</v>
      </c>
      <c r="K49" s="294"/>
      <c r="L49" s="294"/>
      <c r="M49" s="294"/>
      <c r="N49" s="144" t="s">
        <v>22</v>
      </c>
      <c r="O49" s="295">
        <v>2</v>
      </c>
      <c r="P49" s="296"/>
      <c r="Q49" s="33" t="s">
        <v>370</v>
      </c>
      <c r="R49" s="134">
        <v>17000</v>
      </c>
      <c r="S49" s="39"/>
    </row>
    <row r="50" spans="1:19" ht="24.75" customHeight="1">
      <c r="A50" s="39">
        <v>48</v>
      </c>
      <c r="B50" s="3">
        <v>20120418</v>
      </c>
      <c r="C50" s="294" t="s">
        <v>2</v>
      </c>
      <c r="D50" s="294"/>
      <c r="E50" s="41" t="s">
        <v>342</v>
      </c>
      <c r="F50" s="39"/>
      <c r="G50" s="39"/>
      <c r="H50" s="39" t="s">
        <v>346</v>
      </c>
      <c r="I50" s="39"/>
      <c r="J50" s="294" t="s">
        <v>352</v>
      </c>
      <c r="K50" s="294"/>
      <c r="L50" s="294"/>
      <c r="M50" s="294"/>
      <c r="N50" s="144" t="s">
        <v>386</v>
      </c>
      <c r="O50" s="295">
        <v>1</v>
      </c>
      <c r="P50" s="296"/>
      <c r="Q50" s="33" t="s">
        <v>369</v>
      </c>
      <c r="R50" s="134">
        <v>30000</v>
      </c>
      <c r="S50" s="39"/>
    </row>
    <row r="51" spans="1:19" ht="24.75" customHeight="1">
      <c r="A51" s="39">
        <v>49</v>
      </c>
      <c r="B51" s="133"/>
      <c r="C51" s="294" t="s">
        <v>2</v>
      </c>
      <c r="D51" s="294"/>
      <c r="E51" s="41" t="s">
        <v>342</v>
      </c>
      <c r="F51" s="39"/>
      <c r="G51" s="39"/>
      <c r="H51" s="39" t="s">
        <v>346</v>
      </c>
      <c r="I51" s="39"/>
      <c r="J51" s="294" t="s">
        <v>352</v>
      </c>
      <c r="K51" s="294"/>
      <c r="L51" s="294"/>
      <c r="M51" s="294"/>
      <c r="N51" s="144" t="s">
        <v>387</v>
      </c>
      <c r="O51" s="295">
        <v>1</v>
      </c>
      <c r="P51" s="296"/>
      <c r="Q51" s="33" t="s">
        <v>369</v>
      </c>
      <c r="R51" s="134">
        <v>80000</v>
      </c>
      <c r="S51" s="39"/>
    </row>
    <row r="52" spans="1:19" ht="24.75" customHeight="1">
      <c r="A52" s="39">
        <v>50</v>
      </c>
      <c r="B52" s="133"/>
      <c r="C52" s="294" t="s">
        <v>2</v>
      </c>
      <c r="D52" s="294"/>
      <c r="E52" s="41" t="s">
        <v>342</v>
      </c>
      <c r="F52" s="39"/>
      <c r="G52" s="39"/>
      <c r="H52" s="39" t="s">
        <v>346</v>
      </c>
      <c r="I52" s="39"/>
      <c r="J52" s="294" t="s">
        <v>352</v>
      </c>
      <c r="K52" s="294"/>
      <c r="L52" s="294"/>
      <c r="M52" s="294"/>
      <c r="N52" s="144" t="s">
        <v>27</v>
      </c>
      <c r="O52" s="295">
        <v>2</v>
      </c>
      <c r="P52" s="296"/>
      <c r="Q52" s="33" t="s">
        <v>370</v>
      </c>
      <c r="R52" s="134">
        <v>100000</v>
      </c>
      <c r="S52" s="39"/>
    </row>
    <row r="53" spans="1:19" ht="24.75" customHeight="1">
      <c r="A53" s="39">
        <v>51</v>
      </c>
      <c r="B53" s="133"/>
      <c r="C53" s="294" t="s">
        <v>2</v>
      </c>
      <c r="D53" s="294"/>
      <c r="E53" s="41" t="s">
        <v>342</v>
      </c>
      <c r="F53" s="39"/>
      <c r="G53" s="39"/>
      <c r="H53" s="39" t="s">
        <v>346</v>
      </c>
      <c r="I53" s="39"/>
      <c r="J53" s="294" t="s">
        <v>352</v>
      </c>
      <c r="K53" s="294"/>
      <c r="L53" s="294"/>
      <c r="M53" s="294"/>
      <c r="N53" s="144" t="s">
        <v>7</v>
      </c>
      <c r="O53" s="295">
        <v>2</v>
      </c>
      <c r="P53" s="296"/>
      <c r="Q53" s="33" t="s">
        <v>370</v>
      </c>
      <c r="R53" s="134">
        <v>80000</v>
      </c>
      <c r="S53" s="39"/>
    </row>
    <row r="54" spans="1:19" ht="24.75" customHeight="1">
      <c r="A54" s="39">
        <v>52</v>
      </c>
      <c r="B54" s="133"/>
      <c r="C54" s="294" t="s">
        <v>2</v>
      </c>
      <c r="D54" s="294"/>
      <c r="E54" s="41" t="s">
        <v>342</v>
      </c>
      <c r="F54" s="39"/>
      <c r="G54" s="39"/>
      <c r="H54" s="39" t="s">
        <v>346</v>
      </c>
      <c r="I54" s="39"/>
      <c r="J54" s="294" t="s">
        <v>352</v>
      </c>
      <c r="K54" s="294"/>
      <c r="L54" s="294"/>
      <c r="M54" s="294"/>
      <c r="N54" s="144" t="s">
        <v>388</v>
      </c>
      <c r="O54" s="295">
        <v>1</v>
      </c>
      <c r="P54" s="296"/>
      <c r="Q54" s="33" t="s">
        <v>369</v>
      </c>
      <c r="R54" s="134">
        <v>300000</v>
      </c>
      <c r="S54" s="39"/>
    </row>
    <row r="55" spans="1:19" ht="24.75" customHeight="1">
      <c r="A55" s="39">
        <v>53</v>
      </c>
      <c r="B55" s="3">
        <v>20120419</v>
      </c>
      <c r="C55" s="294" t="s">
        <v>2</v>
      </c>
      <c r="D55" s="294"/>
      <c r="E55" s="41" t="s">
        <v>342</v>
      </c>
      <c r="F55" s="39"/>
      <c r="G55" s="39"/>
      <c r="H55" s="39" t="s">
        <v>346</v>
      </c>
      <c r="I55" s="39"/>
      <c r="J55" s="294" t="s">
        <v>352</v>
      </c>
      <c r="K55" s="294"/>
      <c r="L55" s="294"/>
      <c r="M55" s="294"/>
      <c r="N55" s="144" t="s">
        <v>389</v>
      </c>
      <c r="O55" s="295">
        <v>1</v>
      </c>
      <c r="P55" s="296"/>
      <c r="Q55" s="33" t="s">
        <v>369</v>
      </c>
      <c r="R55" s="134">
        <v>54000</v>
      </c>
      <c r="S55" s="39"/>
    </row>
    <row r="56" spans="1:19" ht="24.75" customHeight="1">
      <c r="A56" s="39">
        <v>54</v>
      </c>
      <c r="B56" s="3">
        <v>20120421</v>
      </c>
      <c r="C56" s="294" t="s">
        <v>2</v>
      </c>
      <c r="D56" s="294"/>
      <c r="E56" s="41" t="s">
        <v>342</v>
      </c>
      <c r="F56" s="39"/>
      <c r="G56" s="39"/>
      <c r="H56" s="39" t="s">
        <v>346</v>
      </c>
      <c r="I56" s="39"/>
      <c r="J56" s="294" t="s">
        <v>352</v>
      </c>
      <c r="K56" s="294"/>
      <c r="L56" s="294"/>
      <c r="M56" s="294"/>
      <c r="N56" s="144" t="s">
        <v>31</v>
      </c>
      <c r="O56" s="295">
        <v>2</v>
      </c>
      <c r="P56" s="296"/>
      <c r="Q56" s="33" t="s">
        <v>370</v>
      </c>
      <c r="R56" s="134">
        <v>26000</v>
      </c>
      <c r="S56" s="39"/>
    </row>
    <row r="57" spans="1:19" ht="24.75" customHeight="1">
      <c r="A57" s="39">
        <v>55</v>
      </c>
      <c r="B57" s="3">
        <v>20120422</v>
      </c>
      <c r="C57" s="294" t="s">
        <v>2</v>
      </c>
      <c r="D57" s="294"/>
      <c r="E57" s="41" t="s">
        <v>337</v>
      </c>
      <c r="F57" s="39"/>
      <c r="G57" s="39"/>
      <c r="H57" s="39" t="s">
        <v>346</v>
      </c>
      <c r="I57" s="39"/>
      <c r="J57" s="294" t="s">
        <v>352</v>
      </c>
      <c r="K57" s="294"/>
      <c r="L57" s="294"/>
      <c r="M57" s="294"/>
      <c r="N57" s="144" t="s">
        <v>390</v>
      </c>
      <c r="O57" s="295">
        <v>4</v>
      </c>
      <c r="P57" s="296"/>
      <c r="Q57" s="33" t="s">
        <v>10</v>
      </c>
      <c r="R57" s="134">
        <v>20000</v>
      </c>
      <c r="S57" s="39"/>
    </row>
    <row r="58" spans="1:19" ht="24.75" customHeight="1">
      <c r="A58" s="39">
        <v>56</v>
      </c>
      <c r="B58" s="133"/>
      <c r="C58" s="294" t="s">
        <v>2</v>
      </c>
      <c r="D58" s="294"/>
      <c r="E58" s="41" t="s">
        <v>342</v>
      </c>
      <c r="F58" s="39"/>
      <c r="G58" s="39"/>
      <c r="H58" s="39" t="s">
        <v>346</v>
      </c>
      <c r="I58" s="39"/>
      <c r="J58" s="294" t="s">
        <v>352</v>
      </c>
      <c r="K58" s="294"/>
      <c r="L58" s="294"/>
      <c r="M58" s="294"/>
      <c r="N58" s="144" t="s">
        <v>391</v>
      </c>
      <c r="O58" s="295">
        <v>2</v>
      </c>
      <c r="P58" s="296"/>
      <c r="Q58" s="33" t="s">
        <v>25</v>
      </c>
      <c r="R58" s="134">
        <v>14500</v>
      </c>
      <c r="S58" s="39"/>
    </row>
    <row r="59" spans="1:19" ht="24.75" customHeight="1">
      <c r="A59" s="39">
        <v>57</v>
      </c>
      <c r="B59" s="3">
        <v>20120428</v>
      </c>
      <c r="C59" s="294" t="s">
        <v>2</v>
      </c>
      <c r="D59" s="294"/>
      <c r="E59" s="41" t="s">
        <v>342</v>
      </c>
      <c r="F59" s="39"/>
      <c r="G59" s="39"/>
      <c r="H59" s="39" t="s">
        <v>346</v>
      </c>
      <c r="I59" s="39"/>
      <c r="J59" s="294" t="s">
        <v>352</v>
      </c>
      <c r="K59" s="294"/>
      <c r="L59" s="294"/>
      <c r="M59" s="294"/>
      <c r="N59" s="144" t="s">
        <v>387</v>
      </c>
      <c r="O59" s="295">
        <v>1</v>
      </c>
      <c r="P59" s="296"/>
      <c r="Q59" s="33" t="s">
        <v>369</v>
      </c>
      <c r="R59" s="134">
        <v>50000</v>
      </c>
      <c r="S59" s="39"/>
    </row>
    <row r="60" spans="1:19" ht="24.75" customHeight="1">
      <c r="A60" s="39">
        <v>58</v>
      </c>
      <c r="B60" s="3">
        <v>20120429</v>
      </c>
      <c r="C60" s="294" t="s">
        <v>2</v>
      </c>
      <c r="D60" s="294"/>
      <c r="E60" s="41" t="s">
        <v>342</v>
      </c>
      <c r="F60" s="39"/>
      <c r="G60" s="39"/>
      <c r="H60" s="39" t="s">
        <v>346</v>
      </c>
      <c r="I60" s="39"/>
      <c r="J60" s="294" t="s">
        <v>352</v>
      </c>
      <c r="K60" s="294"/>
      <c r="L60" s="294"/>
      <c r="M60" s="294"/>
      <c r="N60" s="144" t="s">
        <v>392</v>
      </c>
      <c r="O60" s="295">
        <v>2</v>
      </c>
      <c r="P60" s="296"/>
      <c r="Q60" s="33" t="s">
        <v>370</v>
      </c>
      <c r="R60" s="134">
        <v>40000</v>
      </c>
      <c r="S60" s="39"/>
    </row>
    <row r="61" spans="1:19" ht="24.75" customHeight="1">
      <c r="A61" s="39">
        <v>59</v>
      </c>
      <c r="B61" s="3">
        <v>20120429</v>
      </c>
      <c r="C61" s="294" t="s">
        <v>2</v>
      </c>
      <c r="D61" s="294"/>
      <c r="E61" s="41" t="s">
        <v>342</v>
      </c>
      <c r="F61" s="39"/>
      <c r="G61" s="39"/>
      <c r="H61" s="39" t="s">
        <v>346</v>
      </c>
      <c r="I61" s="39"/>
      <c r="J61" s="294" t="s">
        <v>352</v>
      </c>
      <c r="K61" s="294"/>
      <c r="L61" s="294"/>
      <c r="M61" s="294"/>
      <c r="N61" s="144" t="s">
        <v>393</v>
      </c>
      <c r="O61" s="295">
        <v>16</v>
      </c>
      <c r="P61" s="296"/>
      <c r="Q61" s="33" t="s">
        <v>6</v>
      </c>
      <c r="R61" s="134">
        <v>20000</v>
      </c>
      <c r="S61" s="39"/>
    </row>
    <row r="62" spans="1:19" ht="24.75" customHeight="1">
      <c r="A62" s="39">
        <v>60</v>
      </c>
      <c r="B62" s="133"/>
      <c r="C62" s="294" t="s">
        <v>2</v>
      </c>
      <c r="D62" s="294"/>
      <c r="E62" s="41" t="s">
        <v>342</v>
      </c>
      <c r="F62" s="39"/>
      <c r="G62" s="39"/>
      <c r="H62" s="39" t="s">
        <v>346</v>
      </c>
      <c r="I62" s="39"/>
      <c r="J62" s="294" t="s">
        <v>352</v>
      </c>
      <c r="K62" s="294"/>
      <c r="L62" s="294"/>
      <c r="M62" s="294"/>
      <c r="N62" s="144" t="s">
        <v>394</v>
      </c>
      <c r="O62" s="295">
        <v>1</v>
      </c>
      <c r="P62" s="296"/>
      <c r="Q62" s="33" t="s">
        <v>10</v>
      </c>
      <c r="R62" s="134">
        <v>10000</v>
      </c>
      <c r="S62" s="39"/>
    </row>
    <row r="63" spans="1:19" ht="24.75" customHeight="1">
      <c r="A63" s="39">
        <v>61</v>
      </c>
      <c r="B63" s="133"/>
      <c r="C63" s="294" t="s">
        <v>2</v>
      </c>
      <c r="D63" s="294"/>
      <c r="E63" s="41" t="s">
        <v>342</v>
      </c>
      <c r="F63" s="39"/>
      <c r="G63" s="39"/>
      <c r="H63" s="39" t="s">
        <v>346</v>
      </c>
      <c r="I63" s="39"/>
      <c r="J63" s="294" t="s">
        <v>352</v>
      </c>
      <c r="K63" s="294"/>
      <c r="L63" s="294"/>
      <c r="M63" s="294"/>
      <c r="N63" s="144" t="s">
        <v>395</v>
      </c>
      <c r="O63" s="295">
        <v>2</v>
      </c>
      <c r="P63" s="296"/>
      <c r="Q63" s="33" t="s">
        <v>25</v>
      </c>
      <c r="R63" s="134">
        <v>6000</v>
      </c>
      <c r="S63" s="39"/>
    </row>
    <row r="64" spans="1:19" ht="24.75" customHeight="1">
      <c r="A64" s="39">
        <v>62</v>
      </c>
      <c r="B64" s="133"/>
      <c r="C64" s="294" t="s">
        <v>2</v>
      </c>
      <c r="D64" s="294"/>
      <c r="E64" s="41" t="s">
        <v>342</v>
      </c>
      <c r="F64" s="39"/>
      <c r="G64" s="39"/>
      <c r="H64" s="39" t="s">
        <v>346</v>
      </c>
      <c r="I64" s="39"/>
      <c r="J64" s="294" t="s">
        <v>352</v>
      </c>
      <c r="K64" s="294"/>
      <c r="L64" s="294"/>
      <c r="M64" s="294"/>
      <c r="N64" s="144" t="s">
        <v>396</v>
      </c>
      <c r="O64" s="295">
        <v>10</v>
      </c>
      <c r="P64" s="296"/>
      <c r="Q64" s="33" t="s">
        <v>25</v>
      </c>
      <c r="R64" s="134">
        <v>20000</v>
      </c>
      <c r="S64" s="39"/>
    </row>
    <row r="65" spans="1:19" ht="24.75" customHeight="1">
      <c r="A65" s="39">
        <v>63</v>
      </c>
      <c r="B65" s="133"/>
      <c r="C65" s="294" t="s">
        <v>2</v>
      </c>
      <c r="D65" s="294"/>
      <c r="E65" s="41" t="s">
        <v>342</v>
      </c>
      <c r="F65" s="39"/>
      <c r="G65" s="39"/>
      <c r="H65" s="39" t="s">
        <v>346</v>
      </c>
      <c r="I65" s="39"/>
      <c r="J65" s="294" t="s">
        <v>352</v>
      </c>
      <c r="K65" s="294"/>
      <c r="L65" s="294"/>
      <c r="M65" s="294"/>
      <c r="N65" s="144" t="s">
        <v>397</v>
      </c>
      <c r="O65" s="295">
        <v>3</v>
      </c>
      <c r="P65" s="296"/>
      <c r="Q65" s="33" t="s">
        <v>25</v>
      </c>
      <c r="R65" s="134">
        <v>9000</v>
      </c>
      <c r="S65" s="39"/>
    </row>
    <row r="66" spans="1:19" ht="24.75" customHeight="1">
      <c r="A66" s="39">
        <v>64</v>
      </c>
      <c r="B66" s="133"/>
      <c r="C66" s="294" t="s">
        <v>2</v>
      </c>
      <c r="D66" s="294"/>
      <c r="E66" s="41" t="s">
        <v>342</v>
      </c>
      <c r="F66" s="39"/>
      <c r="G66" s="39"/>
      <c r="H66" s="39" t="s">
        <v>346</v>
      </c>
      <c r="I66" s="39"/>
      <c r="J66" s="294" t="s">
        <v>352</v>
      </c>
      <c r="K66" s="294"/>
      <c r="L66" s="294"/>
      <c r="M66" s="294"/>
      <c r="N66" s="144" t="s">
        <v>398</v>
      </c>
      <c r="O66" s="295">
        <v>3</v>
      </c>
      <c r="P66" s="296"/>
      <c r="Q66" s="33" t="s">
        <v>25</v>
      </c>
      <c r="R66" s="134">
        <v>12000</v>
      </c>
      <c r="S66" s="39"/>
    </row>
    <row r="67" spans="1:19" ht="24.75" customHeight="1">
      <c r="A67" s="39">
        <v>65</v>
      </c>
      <c r="B67" s="3">
        <v>20120430</v>
      </c>
      <c r="C67" s="294" t="s">
        <v>2</v>
      </c>
      <c r="D67" s="294"/>
      <c r="E67" s="41" t="s">
        <v>342</v>
      </c>
      <c r="F67" s="39"/>
      <c r="G67" s="39"/>
      <c r="H67" s="39" t="s">
        <v>346</v>
      </c>
      <c r="I67" s="39"/>
      <c r="J67" s="294" t="s">
        <v>352</v>
      </c>
      <c r="K67" s="294"/>
      <c r="L67" s="294"/>
      <c r="M67" s="294"/>
      <c r="N67" s="144" t="s">
        <v>365</v>
      </c>
      <c r="O67" s="295">
        <v>2</v>
      </c>
      <c r="P67" s="296"/>
      <c r="Q67" s="33" t="s">
        <v>370</v>
      </c>
      <c r="R67" s="134">
        <v>25560</v>
      </c>
      <c r="S67" s="39"/>
    </row>
    <row r="68" spans="1:19" ht="24.75" customHeight="1">
      <c r="A68" s="39">
        <v>66</v>
      </c>
      <c r="B68" s="133"/>
      <c r="C68" s="294" t="s">
        <v>2</v>
      </c>
      <c r="D68" s="294"/>
      <c r="E68" s="41" t="s">
        <v>342</v>
      </c>
      <c r="F68" s="39"/>
      <c r="G68" s="39"/>
      <c r="H68" s="39" t="s">
        <v>346</v>
      </c>
      <c r="I68" s="39"/>
      <c r="J68" s="294" t="s">
        <v>352</v>
      </c>
      <c r="K68" s="294"/>
      <c r="L68" s="294"/>
      <c r="M68" s="294"/>
      <c r="N68" s="144" t="s">
        <v>7</v>
      </c>
      <c r="O68" s="295">
        <v>1</v>
      </c>
      <c r="P68" s="296"/>
      <c r="Q68" s="33" t="s">
        <v>370</v>
      </c>
      <c r="R68" s="134">
        <v>15000</v>
      </c>
      <c r="S68" s="39"/>
    </row>
    <row r="69" spans="1:19" ht="24.75" customHeight="1">
      <c r="A69" s="39">
        <v>67</v>
      </c>
      <c r="B69" s="133"/>
      <c r="C69" s="294" t="s">
        <v>2</v>
      </c>
      <c r="D69" s="294"/>
      <c r="E69" s="41" t="s">
        <v>342</v>
      </c>
      <c r="F69" s="39"/>
      <c r="G69" s="39"/>
      <c r="H69" s="39" t="s">
        <v>346</v>
      </c>
      <c r="I69" s="39"/>
      <c r="J69" s="294" t="s">
        <v>352</v>
      </c>
      <c r="K69" s="294"/>
      <c r="L69" s="294"/>
      <c r="M69" s="294"/>
      <c r="N69" s="144" t="s">
        <v>28</v>
      </c>
      <c r="O69" s="295">
        <v>3</v>
      </c>
      <c r="P69" s="296"/>
      <c r="Q69" s="33" t="s">
        <v>370</v>
      </c>
      <c r="R69" s="134">
        <v>18000</v>
      </c>
      <c r="S69" s="39"/>
    </row>
    <row r="70" spans="1:19" ht="24.75" customHeight="1">
      <c r="A70" s="39">
        <v>68</v>
      </c>
      <c r="B70" s="3">
        <v>20120501</v>
      </c>
      <c r="C70" s="294" t="s">
        <v>2</v>
      </c>
      <c r="D70" s="294"/>
      <c r="E70" s="41" t="s">
        <v>342</v>
      </c>
      <c r="F70" s="39"/>
      <c r="G70" s="39"/>
      <c r="H70" s="39" t="s">
        <v>346</v>
      </c>
      <c r="I70" s="39"/>
      <c r="J70" s="294" t="s">
        <v>352</v>
      </c>
      <c r="K70" s="294"/>
      <c r="L70" s="294"/>
      <c r="M70" s="294"/>
      <c r="N70" s="144" t="s">
        <v>393</v>
      </c>
      <c r="O70" s="295">
        <v>3</v>
      </c>
      <c r="P70" s="296"/>
      <c r="Q70" s="33" t="s">
        <v>370</v>
      </c>
      <c r="R70" s="134">
        <v>150000</v>
      </c>
      <c r="S70" s="39"/>
    </row>
    <row r="71" spans="1:19" ht="24.75" customHeight="1">
      <c r="A71" s="39">
        <v>69</v>
      </c>
      <c r="B71" s="3">
        <v>20120504</v>
      </c>
      <c r="C71" s="294" t="s">
        <v>2</v>
      </c>
      <c r="D71" s="294"/>
      <c r="E71" s="41" t="s">
        <v>342</v>
      </c>
      <c r="F71" s="39"/>
      <c r="G71" s="39"/>
      <c r="H71" s="39" t="s">
        <v>346</v>
      </c>
      <c r="I71" s="39"/>
      <c r="J71" s="294" t="s">
        <v>352</v>
      </c>
      <c r="K71" s="294"/>
      <c r="L71" s="294"/>
      <c r="M71" s="294"/>
      <c r="N71" s="144" t="s">
        <v>399</v>
      </c>
      <c r="O71" s="295">
        <v>4</v>
      </c>
      <c r="P71" s="296"/>
      <c r="Q71" s="33" t="s">
        <v>402</v>
      </c>
      <c r="R71" s="134">
        <v>8960</v>
      </c>
      <c r="S71" s="39"/>
    </row>
    <row r="72" spans="1:19" ht="24.75" customHeight="1">
      <c r="A72" s="39">
        <v>70</v>
      </c>
      <c r="B72" s="133"/>
      <c r="C72" s="294" t="s">
        <v>2</v>
      </c>
      <c r="D72" s="294"/>
      <c r="E72" s="41" t="s">
        <v>342</v>
      </c>
      <c r="F72" s="39"/>
      <c r="G72" s="39"/>
      <c r="H72" s="39" t="s">
        <v>346</v>
      </c>
      <c r="I72" s="39"/>
      <c r="J72" s="294" t="s">
        <v>352</v>
      </c>
      <c r="K72" s="294"/>
      <c r="L72" s="294"/>
      <c r="M72" s="294"/>
      <c r="N72" s="144" t="s">
        <v>7</v>
      </c>
      <c r="O72" s="295">
        <v>1</v>
      </c>
      <c r="P72" s="296"/>
      <c r="Q72" s="33" t="s">
        <v>370</v>
      </c>
      <c r="R72" s="134">
        <v>40000</v>
      </c>
      <c r="S72" s="39"/>
    </row>
    <row r="73" spans="1:19" ht="24.75" customHeight="1">
      <c r="A73" s="39">
        <v>71</v>
      </c>
      <c r="B73" s="133"/>
      <c r="C73" s="294" t="s">
        <v>2</v>
      </c>
      <c r="D73" s="294"/>
      <c r="E73" s="41" t="s">
        <v>342</v>
      </c>
      <c r="F73" s="39"/>
      <c r="G73" s="39"/>
      <c r="H73" s="39" t="s">
        <v>346</v>
      </c>
      <c r="I73" s="39"/>
      <c r="J73" s="294" t="s">
        <v>352</v>
      </c>
      <c r="K73" s="294"/>
      <c r="L73" s="294"/>
      <c r="M73" s="294"/>
      <c r="N73" s="144" t="s">
        <v>387</v>
      </c>
      <c r="O73" s="295">
        <v>1</v>
      </c>
      <c r="P73" s="296"/>
      <c r="Q73" s="33" t="s">
        <v>370</v>
      </c>
      <c r="R73" s="134">
        <v>50000</v>
      </c>
      <c r="S73" s="39"/>
    </row>
    <row r="74" spans="1:19" ht="24.75" customHeight="1">
      <c r="A74" s="39">
        <v>72</v>
      </c>
      <c r="B74" s="133"/>
      <c r="C74" s="294" t="s">
        <v>2</v>
      </c>
      <c r="D74" s="294"/>
      <c r="E74" s="41" t="s">
        <v>342</v>
      </c>
      <c r="F74" s="39"/>
      <c r="G74" s="39"/>
      <c r="H74" s="39" t="s">
        <v>346</v>
      </c>
      <c r="I74" s="39"/>
      <c r="J74" s="294" t="s">
        <v>352</v>
      </c>
      <c r="K74" s="294"/>
      <c r="L74" s="294"/>
      <c r="M74" s="294"/>
      <c r="N74" s="144" t="s">
        <v>400</v>
      </c>
      <c r="O74" s="295">
        <v>1</v>
      </c>
      <c r="P74" s="296"/>
      <c r="Q74" s="33" t="s">
        <v>370</v>
      </c>
      <c r="R74" s="134">
        <v>60000</v>
      </c>
      <c r="S74" s="39"/>
    </row>
    <row r="75" spans="1:19" ht="24.75" customHeight="1">
      <c r="A75" s="39">
        <v>73</v>
      </c>
      <c r="B75" s="3">
        <v>20120512</v>
      </c>
      <c r="C75" s="294" t="s">
        <v>2</v>
      </c>
      <c r="D75" s="294"/>
      <c r="E75" s="41" t="s">
        <v>342</v>
      </c>
      <c r="F75" s="39"/>
      <c r="G75" s="39"/>
      <c r="H75" s="39" t="s">
        <v>346</v>
      </c>
      <c r="I75" s="39"/>
      <c r="J75" s="294" t="s">
        <v>352</v>
      </c>
      <c r="K75" s="294"/>
      <c r="L75" s="294"/>
      <c r="M75" s="294"/>
      <c r="N75" s="144" t="s">
        <v>387</v>
      </c>
      <c r="O75" s="295">
        <v>1</v>
      </c>
      <c r="P75" s="296"/>
      <c r="Q75" s="33" t="s">
        <v>370</v>
      </c>
      <c r="R75" s="134">
        <v>50000</v>
      </c>
      <c r="S75" s="39"/>
    </row>
    <row r="76" spans="1:19" ht="24.75" customHeight="1">
      <c r="A76" s="39">
        <v>74</v>
      </c>
      <c r="B76" s="3">
        <v>20120522</v>
      </c>
      <c r="C76" s="294" t="s">
        <v>2</v>
      </c>
      <c r="D76" s="294"/>
      <c r="E76" s="41" t="s">
        <v>342</v>
      </c>
      <c r="F76" s="39"/>
      <c r="G76" s="39"/>
      <c r="H76" s="39" t="s">
        <v>346</v>
      </c>
      <c r="I76" s="39"/>
      <c r="J76" s="294" t="s">
        <v>352</v>
      </c>
      <c r="K76" s="294"/>
      <c r="L76" s="294"/>
      <c r="M76" s="294"/>
      <c r="N76" s="144" t="s">
        <v>401</v>
      </c>
      <c r="O76" s="295">
        <v>1</v>
      </c>
      <c r="P76" s="296"/>
      <c r="Q76" s="33" t="s">
        <v>370</v>
      </c>
      <c r="R76" s="134">
        <v>9000</v>
      </c>
      <c r="S76" s="39"/>
    </row>
    <row r="77" spans="1:19" ht="24.75" customHeight="1">
      <c r="A77" s="39">
        <v>75</v>
      </c>
      <c r="B77" s="133"/>
      <c r="C77" s="294" t="s">
        <v>2</v>
      </c>
      <c r="D77" s="294"/>
      <c r="E77" s="41" t="s">
        <v>342</v>
      </c>
      <c r="F77" s="39"/>
      <c r="G77" s="39"/>
      <c r="H77" s="39" t="s">
        <v>346</v>
      </c>
      <c r="I77" s="39"/>
      <c r="J77" s="294" t="s">
        <v>352</v>
      </c>
      <c r="K77" s="294"/>
      <c r="L77" s="294"/>
      <c r="M77" s="294"/>
      <c r="N77" s="144" t="s">
        <v>7</v>
      </c>
      <c r="O77" s="295">
        <v>4</v>
      </c>
      <c r="P77" s="296"/>
      <c r="Q77" s="33" t="s">
        <v>403</v>
      </c>
      <c r="R77" s="134">
        <v>14000</v>
      </c>
      <c r="S77" s="39"/>
    </row>
    <row r="78" spans="1:19" ht="24.75" customHeight="1">
      <c r="A78" s="39">
        <v>76</v>
      </c>
      <c r="B78" s="3">
        <v>20120524</v>
      </c>
      <c r="C78" s="294" t="s">
        <v>2</v>
      </c>
      <c r="D78" s="294"/>
      <c r="E78" s="41" t="s">
        <v>342</v>
      </c>
      <c r="F78" s="39"/>
      <c r="G78" s="39"/>
      <c r="H78" s="39" t="s">
        <v>346</v>
      </c>
      <c r="I78" s="39"/>
      <c r="J78" s="294" t="s">
        <v>352</v>
      </c>
      <c r="K78" s="294"/>
      <c r="L78" s="294"/>
      <c r="M78" s="294"/>
      <c r="N78" s="144" t="s">
        <v>372</v>
      </c>
      <c r="O78" s="295">
        <v>2</v>
      </c>
      <c r="P78" s="296"/>
      <c r="Q78" s="33" t="s">
        <v>25</v>
      </c>
      <c r="R78" s="134">
        <v>100000</v>
      </c>
      <c r="S78" s="39"/>
    </row>
    <row r="79" spans="1:19" ht="24.75" customHeight="1">
      <c r="A79" s="39">
        <v>77</v>
      </c>
      <c r="B79" s="133"/>
      <c r="C79" s="294" t="s">
        <v>2</v>
      </c>
      <c r="D79" s="294"/>
      <c r="E79" s="41" t="s">
        <v>342</v>
      </c>
      <c r="F79" s="39"/>
      <c r="G79" s="39"/>
      <c r="H79" s="39" t="s">
        <v>346</v>
      </c>
      <c r="I79" s="39"/>
      <c r="J79" s="294" t="s">
        <v>352</v>
      </c>
      <c r="K79" s="294"/>
      <c r="L79" s="294"/>
      <c r="M79" s="294"/>
      <c r="N79" s="144" t="s">
        <v>374</v>
      </c>
      <c r="O79" s="295">
        <v>2</v>
      </c>
      <c r="P79" s="296"/>
      <c r="Q79" s="33" t="s">
        <v>25</v>
      </c>
      <c r="R79" s="134">
        <v>100000</v>
      </c>
      <c r="S79" s="39"/>
    </row>
    <row r="80" spans="1:19" ht="24.75" customHeight="1">
      <c r="A80" s="39">
        <v>78</v>
      </c>
      <c r="B80" s="133"/>
      <c r="C80" s="294" t="s">
        <v>2</v>
      </c>
      <c r="D80" s="294"/>
      <c r="E80" s="41" t="s">
        <v>342</v>
      </c>
      <c r="F80" s="39"/>
      <c r="G80" s="39"/>
      <c r="H80" s="39" t="s">
        <v>346</v>
      </c>
      <c r="I80" s="39"/>
      <c r="J80" s="294" t="s">
        <v>352</v>
      </c>
      <c r="K80" s="294"/>
      <c r="L80" s="294"/>
      <c r="M80" s="294"/>
      <c r="N80" s="144" t="s">
        <v>373</v>
      </c>
      <c r="O80" s="295">
        <v>2</v>
      </c>
      <c r="P80" s="296"/>
      <c r="Q80" s="33" t="s">
        <v>25</v>
      </c>
      <c r="R80" s="134">
        <v>100000</v>
      </c>
      <c r="S80" s="39"/>
    </row>
    <row r="81" spans="1:19" ht="24.75" customHeight="1">
      <c r="A81" s="39">
        <v>79</v>
      </c>
      <c r="B81" s="3">
        <v>20120527</v>
      </c>
      <c r="C81" s="294" t="s">
        <v>2</v>
      </c>
      <c r="D81" s="294"/>
      <c r="E81" s="41" t="s">
        <v>342</v>
      </c>
      <c r="F81" s="39"/>
      <c r="G81" s="39"/>
      <c r="H81" s="39" t="s">
        <v>346</v>
      </c>
      <c r="I81" s="39"/>
      <c r="J81" s="294" t="s">
        <v>352</v>
      </c>
      <c r="K81" s="294"/>
      <c r="L81" s="294"/>
      <c r="M81" s="294"/>
      <c r="N81" s="144" t="s">
        <v>30</v>
      </c>
      <c r="O81" s="295">
        <v>3</v>
      </c>
      <c r="P81" s="296"/>
      <c r="Q81" s="33" t="s">
        <v>25</v>
      </c>
      <c r="R81" s="134">
        <v>60000</v>
      </c>
      <c r="S81" s="39"/>
    </row>
    <row r="82" spans="1:19" ht="24.75" customHeight="1">
      <c r="A82" s="39">
        <v>80</v>
      </c>
      <c r="B82" s="3">
        <v>20120531</v>
      </c>
      <c r="C82" s="294" t="s">
        <v>2</v>
      </c>
      <c r="D82" s="294"/>
      <c r="E82" s="41" t="s">
        <v>342</v>
      </c>
      <c r="F82" s="39"/>
      <c r="G82" s="39"/>
      <c r="H82" s="39" t="s">
        <v>346</v>
      </c>
      <c r="I82" s="39"/>
      <c r="J82" s="294" t="s">
        <v>352</v>
      </c>
      <c r="K82" s="294"/>
      <c r="L82" s="294"/>
      <c r="M82" s="294"/>
      <c r="N82" s="144" t="s">
        <v>387</v>
      </c>
      <c r="O82" s="295">
        <v>2</v>
      </c>
      <c r="P82" s="296"/>
      <c r="Q82" s="33" t="s">
        <v>370</v>
      </c>
      <c r="R82" s="134">
        <v>50000</v>
      </c>
      <c r="S82" s="39"/>
    </row>
    <row r="83" spans="1:19" ht="24.75" customHeight="1">
      <c r="A83" s="39">
        <v>81</v>
      </c>
      <c r="B83" s="133"/>
      <c r="C83" s="294" t="s">
        <v>2</v>
      </c>
      <c r="D83" s="294"/>
      <c r="E83" s="41" t="s">
        <v>339</v>
      </c>
      <c r="F83" s="39"/>
      <c r="G83" s="39"/>
      <c r="H83" s="39" t="s">
        <v>346</v>
      </c>
      <c r="I83" s="39"/>
      <c r="J83" s="294" t="s">
        <v>352</v>
      </c>
      <c r="K83" s="294"/>
      <c r="L83" s="294"/>
      <c r="M83" s="294"/>
      <c r="N83" s="144" t="s">
        <v>404</v>
      </c>
      <c r="O83" s="295">
        <v>5</v>
      </c>
      <c r="P83" s="296"/>
      <c r="Q83" s="33" t="s">
        <v>411</v>
      </c>
      <c r="R83" s="134">
        <v>250000</v>
      </c>
      <c r="S83" s="39"/>
    </row>
    <row r="84" spans="1:19" ht="24.75" customHeight="1">
      <c r="A84" s="39">
        <v>82</v>
      </c>
      <c r="B84" s="133"/>
      <c r="C84" s="294" t="s">
        <v>2</v>
      </c>
      <c r="D84" s="294"/>
      <c r="E84" s="41" t="s">
        <v>339</v>
      </c>
      <c r="F84" s="39"/>
      <c r="G84" s="39"/>
      <c r="H84" s="39" t="s">
        <v>346</v>
      </c>
      <c r="I84" s="39"/>
      <c r="J84" s="294" t="s">
        <v>352</v>
      </c>
      <c r="K84" s="294"/>
      <c r="L84" s="294"/>
      <c r="M84" s="294"/>
      <c r="N84" s="144" t="s">
        <v>20</v>
      </c>
      <c r="O84" s="295">
        <v>6</v>
      </c>
      <c r="P84" s="296"/>
      <c r="Q84" s="33" t="s">
        <v>25</v>
      </c>
      <c r="R84" s="134">
        <v>28200</v>
      </c>
      <c r="S84" s="39"/>
    </row>
    <row r="85" spans="1:19" ht="24.75" customHeight="1">
      <c r="A85" s="39">
        <v>83</v>
      </c>
      <c r="B85" s="133"/>
      <c r="C85" s="294" t="s">
        <v>2</v>
      </c>
      <c r="D85" s="294"/>
      <c r="E85" s="41" t="s">
        <v>339</v>
      </c>
      <c r="F85" s="39"/>
      <c r="G85" s="39"/>
      <c r="H85" s="39" t="s">
        <v>346</v>
      </c>
      <c r="I85" s="39"/>
      <c r="J85" s="294" t="s">
        <v>352</v>
      </c>
      <c r="K85" s="294"/>
      <c r="L85" s="294"/>
      <c r="M85" s="294"/>
      <c r="N85" s="144" t="s">
        <v>398</v>
      </c>
      <c r="O85" s="295">
        <v>2</v>
      </c>
      <c r="P85" s="296"/>
      <c r="Q85" s="33" t="s">
        <v>25</v>
      </c>
      <c r="R85" s="134">
        <v>7680</v>
      </c>
      <c r="S85" s="39"/>
    </row>
    <row r="86" spans="1:19" ht="24.75" customHeight="1">
      <c r="A86" s="39">
        <v>84</v>
      </c>
      <c r="B86" s="133"/>
      <c r="C86" s="294" t="s">
        <v>2</v>
      </c>
      <c r="D86" s="294"/>
      <c r="E86" s="41" t="s">
        <v>339</v>
      </c>
      <c r="F86" s="39"/>
      <c r="G86" s="39"/>
      <c r="H86" s="39" t="s">
        <v>346</v>
      </c>
      <c r="I86" s="39"/>
      <c r="J86" s="294" t="s">
        <v>352</v>
      </c>
      <c r="K86" s="294"/>
      <c r="L86" s="294"/>
      <c r="M86" s="294"/>
      <c r="N86" s="144" t="s">
        <v>405</v>
      </c>
      <c r="O86" s="295">
        <v>4</v>
      </c>
      <c r="P86" s="296"/>
      <c r="Q86" s="33" t="s">
        <v>25</v>
      </c>
      <c r="R86" s="134">
        <v>11080</v>
      </c>
      <c r="S86" s="39"/>
    </row>
    <row r="87" spans="1:19" ht="24.75" customHeight="1">
      <c r="A87" s="39">
        <v>85</v>
      </c>
      <c r="B87" s="133"/>
      <c r="C87" s="294" t="s">
        <v>2</v>
      </c>
      <c r="D87" s="294"/>
      <c r="E87" s="41" t="s">
        <v>339</v>
      </c>
      <c r="F87" s="39"/>
      <c r="G87" s="39"/>
      <c r="H87" s="39" t="s">
        <v>346</v>
      </c>
      <c r="I87" s="39"/>
      <c r="J87" s="294" t="s">
        <v>352</v>
      </c>
      <c r="K87" s="294"/>
      <c r="L87" s="294"/>
      <c r="M87" s="294"/>
      <c r="N87" s="144" t="s">
        <v>31</v>
      </c>
      <c r="O87" s="295">
        <v>2</v>
      </c>
      <c r="P87" s="296"/>
      <c r="Q87" s="33" t="s">
        <v>25</v>
      </c>
      <c r="R87" s="134">
        <v>18960</v>
      </c>
      <c r="S87" s="39"/>
    </row>
    <row r="88" spans="1:19" ht="24.75" customHeight="1">
      <c r="A88" s="39">
        <v>86</v>
      </c>
      <c r="B88" s="133"/>
      <c r="C88" s="294" t="s">
        <v>2</v>
      </c>
      <c r="D88" s="294"/>
      <c r="E88" s="41" t="s">
        <v>339</v>
      </c>
      <c r="F88" s="39"/>
      <c r="G88" s="39"/>
      <c r="H88" s="39" t="s">
        <v>346</v>
      </c>
      <c r="I88" s="39"/>
      <c r="J88" s="294" t="s">
        <v>352</v>
      </c>
      <c r="K88" s="294"/>
      <c r="L88" s="294"/>
      <c r="M88" s="294"/>
      <c r="N88" s="144" t="s">
        <v>406</v>
      </c>
      <c r="O88" s="295">
        <v>3</v>
      </c>
      <c r="P88" s="296"/>
      <c r="Q88" s="33" t="s">
        <v>25</v>
      </c>
      <c r="R88" s="134">
        <v>35640</v>
      </c>
      <c r="S88" s="39"/>
    </row>
    <row r="89" spans="1:19" ht="24.75" customHeight="1">
      <c r="A89" s="39">
        <v>87</v>
      </c>
      <c r="B89" s="133"/>
      <c r="C89" s="294" t="s">
        <v>2</v>
      </c>
      <c r="D89" s="294"/>
      <c r="E89" s="41" t="s">
        <v>467</v>
      </c>
      <c r="F89" s="39"/>
      <c r="G89" s="39"/>
      <c r="H89" s="39" t="s">
        <v>346</v>
      </c>
      <c r="I89" s="39"/>
      <c r="J89" s="294" t="s">
        <v>352</v>
      </c>
      <c r="K89" s="294"/>
      <c r="L89" s="294"/>
      <c r="M89" s="294"/>
      <c r="N89" s="144" t="s">
        <v>32</v>
      </c>
      <c r="O89" s="295">
        <v>3</v>
      </c>
      <c r="P89" s="296"/>
      <c r="Q89" s="33" t="s">
        <v>25</v>
      </c>
      <c r="R89" s="134">
        <v>39840</v>
      </c>
      <c r="S89" s="39"/>
    </row>
    <row r="90" spans="1:19" ht="24.75" customHeight="1">
      <c r="A90" s="39">
        <v>88</v>
      </c>
      <c r="B90" s="133"/>
      <c r="C90" s="294" t="s">
        <v>2</v>
      </c>
      <c r="D90" s="294"/>
      <c r="E90" s="41" t="s">
        <v>339</v>
      </c>
      <c r="F90" s="39"/>
      <c r="G90" s="39"/>
      <c r="H90" s="39" t="s">
        <v>346</v>
      </c>
      <c r="I90" s="39"/>
      <c r="J90" s="294" t="s">
        <v>352</v>
      </c>
      <c r="K90" s="294"/>
      <c r="L90" s="294"/>
      <c r="M90" s="294"/>
      <c r="N90" s="144" t="s">
        <v>407</v>
      </c>
      <c r="O90" s="295">
        <v>3</v>
      </c>
      <c r="P90" s="296"/>
      <c r="Q90" s="33" t="s">
        <v>402</v>
      </c>
      <c r="R90" s="134">
        <v>34500</v>
      </c>
      <c r="S90" s="39"/>
    </row>
    <row r="91" spans="1:19" ht="24.75" customHeight="1">
      <c r="A91" s="39">
        <v>89</v>
      </c>
      <c r="B91" s="3">
        <v>20120616</v>
      </c>
      <c r="C91" s="294" t="s">
        <v>2</v>
      </c>
      <c r="D91" s="294"/>
      <c r="E91" s="41" t="s">
        <v>342</v>
      </c>
      <c r="F91" s="39"/>
      <c r="G91" s="39"/>
      <c r="H91" s="39" t="s">
        <v>346</v>
      </c>
      <c r="I91" s="39"/>
      <c r="J91" s="294" t="s">
        <v>352</v>
      </c>
      <c r="K91" s="294"/>
      <c r="L91" s="294"/>
      <c r="M91" s="294"/>
      <c r="N91" s="144" t="s">
        <v>39</v>
      </c>
      <c r="O91" s="295">
        <v>4</v>
      </c>
      <c r="P91" s="296"/>
      <c r="Q91" s="33" t="s">
        <v>25</v>
      </c>
      <c r="R91" s="134">
        <v>70000</v>
      </c>
      <c r="S91" s="39"/>
    </row>
    <row r="92" spans="1:19" ht="24.75" customHeight="1">
      <c r="A92" s="39">
        <v>90</v>
      </c>
      <c r="B92" s="133"/>
      <c r="C92" s="294" t="s">
        <v>2</v>
      </c>
      <c r="D92" s="294"/>
      <c r="E92" s="41" t="s">
        <v>342</v>
      </c>
      <c r="F92" s="39"/>
      <c r="G92" s="39"/>
      <c r="H92" s="39" t="s">
        <v>346</v>
      </c>
      <c r="I92" s="39"/>
      <c r="J92" s="294" t="s">
        <v>352</v>
      </c>
      <c r="K92" s="294"/>
      <c r="L92" s="294"/>
      <c r="M92" s="294"/>
      <c r="N92" s="144" t="s">
        <v>387</v>
      </c>
      <c r="O92" s="295">
        <v>2</v>
      </c>
      <c r="P92" s="296"/>
      <c r="Q92" s="33" t="s">
        <v>370</v>
      </c>
      <c r="R92" s="134">
        <v>100000</v>
      </c>
      <c r="S92" s="39"/>
    </row>
    <row r="93" spans="1:19" ht="24.75" customHeight="1">
      <c r="A93" s="39">
        <v>91</v>
      </c>
      <c r="B93" s="133"/>
      <c r="C93" s="294" t="s">
        <v>2</v>
      </c>
      <c r="D93" s="294"/>
      <c r="E93" s="41" t="s">
        <v>342</v>
      </c>
      <c r="F93" s="39"/>
      <c r="G93" s="39"/>
      <c r="H93" s="39" t="s">
        <v>346</v>
      </c>
      <c r="I93" s="39"/>
      <c r="J93" s="294" t="s">
        <v>352</v>
      </c>
      <c r="K93" s="294"/>
      <c r="L93" s="294"/>
      <c r="M93" s="294"/>
      <c r="N93" s="144" t="s">
        <v>30</v>
      </c>
      <c r="O93" s="295">
        <v>2</v>
      </c>
      <c r="P93" s="296"/>
      <c r="Q93" s="33" t="s">
        <v>25</v>
      </c>
      <c r="R93" s="134">
        <v>40000</v>
      </c>
      <c r="S93" s="39"/>
    </row>
    <row r="94" spans="1:19" ht="24.75" customHeight="1">
      <c r="A94" s="39">
        <v>92</v>
      </c>
      <c r="B94" s="133"/>
      <c r="C94" s="294" t="s">
        <v>2</v>
      </c>
      <c r="D94" s="294"/>
      <c r="E94" s="41" t="s">
        <v>342</v>
      </c>
      <c r="F94" s="39"/>
      <c r="G94" s="39"/>
      <c r="H94" s="39" t="s">
        <v>346</v>
      </c>
      <c r="I94" s="39"/>
      <c r="J94" s="294" t="s">
        <v>352</v>
      </c>
      <c r="K94" s="294"/>
      <c r="L94" s="294"/>
      <c r="M94" s="294"/>
      <c r="N94" s="144" t="s">
        <v>408</v>
      </c>
      <c r="O94" s="295">
        <v>1</v>
      </c>
      <c r="P94" s="296"/>
      <c r="Q94" s="33" t="s">
        <v>6</v>
      </c>
      <c r="R94" s="134">
        <v>30000</v>
      </c>
      <c r="S94" s="39"/>
    </row>
    <row r="95" spans="1:19" ht="24.75" customHeight="1">
      <c r="A95" s="39">
        <v>93</v>
      </c>
      <c r="B95" s="133"/>
      <c r="C95" s="294" t="s">
        <v>2</v>
      </c>
      <c r="D95" s="294"/>
      <c r="E95" s="41" t="s">
        <v>342</v>
      </c>
      <c r="F95" s="39"/>
      <c r="G95" s="39"/>
      <c r="H95" s="39" t="s">
        <v>346</v>
      </c>
      <c r="I95" s="39"/>
      <c r="J95" s="294" t="s">
        <v>352</v>
      </c>
      <c r="K95" s="294"/>
      <c r="L95" s="294"/>
      <c r="M95" s="294"/>
      <c r="N95" s="144" t="s">
        <v>24</v>
      </c>
      <c r="O95" s="295">
        <v>3</v>
      </c>
      <c r="P95" s="296"/>
      <c r="Q95" s="33" t="s">
        <v>13</v>
      </c>
      <c r="R95" s="134">
        <v>54000</v>
      </c>
      <c r="S95" s="39"/>
    </row>
    <row r="96" spans="1:19" ht="24.75" customHeight="1">
      <c r="A96" s="39">
        <v>94</v>
      </c>
      <c r="B96" s="3">
        <v>20120617</v>
      </c>
      <c r="C96" s="294" t="s">
        <v>2</v>
      </c>
      <c r="D96" s="294"/>
      <c r="E96" s="41" t="s">
        <v>337</v>
      </c>
      <c r="F96" s="39"/>
      <c r="G96" s="39"/>
      <c r="H96" s="39" t="s">
        <v>346</v>
      </c>
      <c r="I96" s="39"/>
      <c r="J96" s="294" t="s">
        <v>352</v>
      </c>
      <c r="K96" s="294"/>
      <c r="L96" s="294"/>
      <c r="M96" s="294"/>
      <c r="N96" s="144" t="s">
        <v>30</v>
      </c>
      <c r="O96" s="295">
        <v>5</v>
      </c>
      <c r="P96" s="296"/>
      <c r="Q96" s="33" t="s">
        <v>25</v>
      </c>
      <c r="R96" s="134">
        <v>80000</v>
      </c>
      <c r="S96" s="39"/>
    </row>
    <row r="97" spans="1:19" ht="24.75" customHeight="1">
      <c r="A97" s="39">
        <v>95</v>
      </c>
      <c r="B97" s="133"/>
      <c r="C97" s="294" t="s">
        <v>2</v>
      </c>
      <c r="D97" s="294"/>
      <c r="E97" s="41" t="s">
        <v>342</v>
      </c>
      <c r="F97" s="39"/>
      <c r="G97" s="39"/>
      <c r="H97" s="39" t="s">
        <v>346</v>
      </c>
      <c r="I97" s="39"/>
      <c r="J97" s="294" t="s">
        <v>352</v>
      </c>
      <c r="K97" s="294"/>
      <c r="L97" s="294"/>
      <c r="M97" s="294"/>
      <c r="N97" s="144" t="s">
        <v>393</v>
      </c>
      <c r="O97" s="295">
        <v>1</v>
      </c>
      <c r="P97" s="296"/>
      <c r="Q97" s="33" t="s">
        <v>370</v>
      </c>
      <c r="R97" s="134">
        <v>55000</v>
      </c>
      <c r="S97" s="39"/>
    </row>
    <row r="98" spans="1:19" ht="24.75" customHeight="1">
      <c r="A98" s="39">
        <v>96</v>
      </c>
      <c r="B98" s="133"/>
      <c r="C98" s="294" t="s">
        <v>2</v>
      </c>
      <c r="D98" s="294"/>
      <c r="E98" s="41" t="s">
        <v>342</v>
      </c>
      <c r="F98" s="39"/>
      <c r="G98" s="39"/>
      <c r="H98" s="39" t="s">
        <v>346</v>
      </c>
      <c r="I98" s="39"/>
      <c r="J98" s="294" t="s">
        <v>352</v>
      </c>
      <c r="K98" s="294"/>
      <c r="L98" s="294"/>
      <c r="M98" s="294"/>
      <c r="N98" s="144" t="s">
        <v>409</v>
      </c>
      <c r="O98" s="295">
        <v>1</v>
      </c>
      <c r="P98" s="296"/>
      <c r="Q98" s="33" t="s">
        <v>370</v>
      </c>
      <c r="R98" s="134">
        <v>5000</v>
      </c>
      <c r="S98" s="39"/>
    </row>
    <row r="99" spans="1:19" ht="24.75" customHeight="1">
      <c r="A99" s="39">
        <v>97</v>
      </c>
      <c r="B99" s="133"/>
      <c r="C99" s="294" t="s">
        <v>2</v>
      </c>
      <c r="D99" s="294"/>
      <c r="E99" s="41" t="s">
        <v>342</v>
      </c>
      <c r="F99" s="39"/>
      <c r="G99" s="39"/>
      <c r="H99" s="39" t="s">
        <v>346</v>
      </c>
      <c r="I99" s="39"/>
      <c r="J99" s="294" t="s">
        <v>352</v>
      </c>
      <c r="K99" s="294"/>
      <c r="L99" s="294"/>
      <c r="M99" s="294"/>
      <c r="N99" s="144" t="s">
        <v>410</v>
      </c>
      <c r="O99" s="295">
        <v>3</v>
      </c>
      <c r="P99" s="296"/>
      <c r="Q99" s="33" t="s">
        <v>370</v>
      </c>
      <c r="R99" s="134">
        <v>15000</v>
      </c>
      <c r="S99" s="39"/>
    </row>
    <row r="100" spans="1:19" ht="24.75" customHeight="1">
      <c r="A100" s="39">
        <v>98</v>
      </c>
      <c r="B100" s="3">
        <v>20120703</v>
      </c>
      <c r="C100" s="294" t="s">
        <v>2</v>
      </c>
      <c r="D100" s="294"/>
      <c r="E100" s="41" t="s">
        <v>342</v>
      </c>
      <c r="F100" s="39"/>
      <c r="G100" s="39"/>
      <c r="H100" s="39" t="s">
        <v>346</v>
      </c>
      <c r="I100" s="39"/>
      <c r="J100" s="294" t="s">
        <v>352</v>
      </c>
      <c r="K100" s="294"/>
      <c r="L100" s="294"/>
      <c r="M100" s="294"/>
      <c r="N100" s="144" t="s">
        <v>30</v>
      </c>
      <c r="O100" s="295">
        <v>1</v>
      </c>
      <c r="P100" s="296"/>
      <c r="Q100" s="33" t="s">
        <v>25</v>
      </c>
      <c r="R100" s="134">
        <v>20000</v>
      </c>
      <c r="S100" s="39"/>
    </row>
    <row r="101" spans="1:19" ht="24.75" customHeight="1">
      <c r="A101" s="39">
        <v>99</v>
      </c>
      <c r="B101" s="133"/>
      <c r="C101" s="294" t="s">
        <v>2</v>
      </c>
      <c r="D101" s="294"/>
      <c r="E101" s="41" t="s">
        <v>342</v>
      </c>
      <c r="F101" s="39"/>
      <c r="G101" s="39"/>
      <c r="H101" s="39" t="s">
        <v>346</v>
      </c>
      <c r="I101" s="39"/>
      <c r="J101" s="294" t="s">
        <v>352</v>
      </c>
      <c r="K101" s="294"/>
      <c r="L101" s="294"/>
      <c r="M101" s="294"/>
      <c r="N101" s="144" t="s">
        <v>30</v>
      </c>
      <c r="O101" s="295">
        <v>3</v>
      </c>
      <c r="P101" s="296"/>
      <c r="Q101" s="33" t="s">
        <v>25</v>
      </c>
      <c r="R101" s="134">
        <v>60000</v>
      </c>
      <c r="S101" s="39"/>
    </row>
    <row r="102" spans="1:19" ht="24.75" customHeight="1">
      <c r="A102" s="39">
        <v>100</v>
      </c>
      <c r="B102" s="3">
        <v>20120708</v>
      </c>
      <c r="C102" s="294" t="s">
        <v>2</v>
      </c>
      <c r="D102" s="294"/>
      <c r="E102" s="41" t="s">
        <v>342</v>
      </c>
      <c r="F102" s="39"/>
      <c r="G102" s="39"/>
      <c r="H102" s="39" t="s">
        <v>346</v>
      </c>
      <c r="I102" s="39"/>
      <c r="J102" s="294" t="s">
        <v>352</v>
      </c>
      <c r="K102" s="294"/>
      <c r="L102" s="294"/>
      <c r="M102" s="294"/>
      <c r="N102" s="144" t="s">
        <v>412</v>
      </c>
      <c r="O102" s="295">
        <v>3</v>
      </c>
      <c r="P102" s="296"/>
      <c r="Q102" s="33" t="s">
        <v>13</v>
      </c>
      <c r="R102" s="134">
        <v>54000</v>
      </c>
      <c r="S102" s="39"/>
    </row>
    <row r="103" spans="1:19" ht="24.75" customHeight="1">
      <c r="A103" s="39">
        <v>101</v>
      </c>
      <c r="B103" s="133"/>
      <c r="C103" s="294" t="s">
        <v>2</v>
      </c>
      <c r="D103" s="294"/>
      <c r="E103" s="41" t="s">
        <v>342</v>
      </c>
      <c r="F103" s="39"/>
      <c r="G103" s="39"/>
      <c r="H103" s="39" t="s">
        <v>346</v>
      </c>
      <c r="I103" s="39"/>
      <c r="J103" s="294" t="s">
        <v>352</v>
      </c>
      <c r="K103" s="294"/>
      <c r="L103" s="294"/>
      <c r="M103" s="294"/>
      <c r="N103" s="144" t="s">
        <v>24</v>
      </c>
      <c r="O103" s="295">
        <v>2</v>
      </c>
      <c r="P103" s="296"/>
      <c r="Q103" s="33" t="s">
        <v>13</v>
      </c>
      <c r="R103" s="134">
        <v>36000</v>
      </c>
      <c r="S103" s="39"/>
    </row>
    <row r="104" spans="1:19" ht="24.75" customHeight="1">
      <c r="A104" s="39">
        <v>102</v>
      </c>
      <c r="B104" s="3">
        <v>20120711</v>
      </c>
      <c r="C104" s="294" t="s">
        <v>2</v>
      </c>
      <c r="D104" s="294"/>
      <c r="E104" s="41" t="s">
        <v>342</v>
      </c>
      <c r="F104" s="39"/>
      <c r="G104" s="39"/>
      <c r="H104" s="39" t="s">
        <v>346</v>
      </c>
      <c r="I104" s="39"/>
      <c r="J104" s="294" t="s">
        <v>352</v>
      </c>
      <c r="K104" s="294"/>
      <c r="L104" s="294"/>
      <c r="M104" s="294"/>
      <c r="N104" s="144" t="s">
        <v>30</v>
      </c>
      <c r="O104" s="295">
        <v>2</v>
      </c>
      <c r="P104" s="296"/>
      <c r="Q104" s="33" t="s">
        <v>25</v>
      </c>
      <c r="R104" s="134">
        <v>40000</v>
      </c>
      <c r="S104" s="39"/>
    </row>
    <row r="105" spans="1:19" ht="24.75" customHeight="1">
      <c r="A105" s="39">
        <v>103</v>
      </c>
      <c r="B105" s="133"/>
      <c r="C105" s="294" t="s">
        <v>2</v>
      </c>
      <c r="D105" s="294"/>
      <c r="E105" s="41" t="s">
        <v>342</v>
      </c>
      <c r="F105" s="39"/>
      <c r="G105" s="39"/>
      <c r="H105" s="39" t="s">
        <v>346</v>
      </c>
      <c r="I105" s="39"/>
      <c r="J105" s="294" t="s">
        <v>352</v>
      </c>
      <c r="K105" s="294"/>
      <c r="L105" s="294"/>
      <c r="M105" s="294"/>
      <c r="N105" s="144" t="s">
        <v>413</v>
      </c>
      <c r="O105" s="295">
        <v>1</v>
      </c>
      <c r="P105" s="296"/>
      <c r="Q105" s="33" t="s">
        <v>13</v>
      </c>
      <c r="R105" s="134">
        <v>25000</v>
      </c>
      <c r="S105" s="39"/>
    </row>
    <row r="106" spans="1:19" ht="24.75" customHeight="1">
      <c r="A106" s="39">
        <v>104</v>
      </c>
      <c r="B106" s="3">
        <v>20120721</v>
      </c>
      <c r="C106" s="294" t="s">
        <v>2</v>
      </c>
      <c r="D106" s="294"/>
      <c r="E106" s="41" t="s">
        <v>342</v>
      </c>
      <c r="F106" s="39"/>
      <c r="G106" s="39"/>
      <c r="H106" s="39" t="s">
        <v>346</v>
      </c>
      <c r="I106" s="39"/>
      <c r="J106" s="294" t="s">
        <v>352</v>
      </c>
      <c r="K106" s="294"/>
      <c r="L106" s="294"/>
      <c r="M106" s="294"/>
      <c r="N106" s="144" t="s">
        <v>414</v>
      </c>
      <c r="O106" s="295">
        <v>1</v>
      </c>
      <c r="P106" s="296"/>
      <c r="Q106" s="33" t="s">
        <v>402</v>
      </c>
      <c r="R106" s="134">
        <v>70000</v>
      </c>
      <c r="S106" s="39"/>
    </row>
    <row r="107" spans="1:19" ht="24.75" customHeight="1">
      <c r="A107" s="39">
        <v>105</v>
      </c>
      <c r="B107" s="133"/>
      <c r="C107" s="294" t="s">
        <v>2</v>
      </c>
      <c r="D107" s="294"/>
      <c r="E107" s="41" t="s">
        <v>342</v>
      </c>
      <c r="F107" s="39"/>
      <c r="G107" s="39"/>
      <c r="H107" s="39" t="s">
        <v>346</v>
      </c>
      <c r="I107" s="39"/>
      <c r="J107" s="294" t="s">
        <v>352</v>
      </c>
      <c r="K107" s="294"/>
      <c r="L107" s="294"/>
      <c r="M107" s="294"/>
      <c r="N107" s="144" t="s">
        <v>415</v>
      </c>
      <c r="O107" s="295">
        <v>2</v>
      </c>
      <c r="P107" s="296"/>
      <c r="Q107" s="33" t="s">
        <v>370</v>
      </c>
      <c r="R107" s="134">
        <v>40000</v>
      </c>
      <c r="S107" s="39"/>
    </row>
    <row r="108" spans="1:19" ht="24.75" customHeight="1">
      <c r="A108" s="39">
        <v>106</v>
      </c>
      <c r="B108" s="133"/>
      <c r="C108" s="294" t="s">
        <v>2</v>
      </c>
      <c r="D108" s="294"/>
      <c r="E108" s="41" t="s">
        <v>342</v>
      </c>
      <c r="F108" s="39"/>
      <c r="G108" s="39"/>
      <c r="H108" s="39" t="s">
        <v>346</v>
      </c>
      <c r="I108" s="39"/>
      <c r="J108" s="294" t="s">
        <v>352</v>
      </c>
      <c r="K108" s="294"/>
      <c r="L108" s="294"/>
      <c r="M108" s="294"/>
      <c r="N108" s="144" t="s">
        <v>30</v>
      </c>
      <c r="O108" s="295">
        <v>4</v>
      </c>
      <c r="P108" s="296"/>
      <c r="Q108" s="33" t="s">
        <v>25</v>
      </c>
      <c r="R108" s="134">
        <v>320000</v>
      </c>
      <c r="S108" s="39"/>
    </row>
    <row r="109" spans="1:19" ht="24.75" customHeight="1">
      <c r="A109" s="39">
        <v>107</v>
      </c>
      <c r="B109" s="133"/>
      <c r="C109" s="294" t="s">
        <v>2</v>
      </c>
      <c r="D109" s="294"/>
      <c r="E109" s="41" t="s">
        <v>342</v>
      </c>
      <c r="F109" s="39"/>
      <c r="G109" s="39"/>
      <c r="H109" s="39" t="s">
        <v>346</v>
      </c>
      <c r="I109" s="39"/>
      <c r="J109" s="294" t="s">
        <v>352</v>
      </c>
      <c r="K109" s="294"/>
      <c r="L109" s="294"/>
      <c r="M109" s="294"/>
      <c r="N109" s="144" t="s">
        <v>416</v>
      </c>
      <c r="O109" s="295">
        <v>1</v>
      </c>
      <c r="P109" s="296"/>
      <c r="Q109" s="33" t="s">
        <v>402</v>
      </c>
      <c r="R109" s="134">
        <v>50000</v>
      </c>
      <c r="S109" s="39"/>
    </row>
    <row r="110" spans="1:19" ht="24.75" customHeight="1">
      <c r="A110" s="39">
        <v>108</v>
      </c>
      <c r="B110" s="3">
        <v>20120722</v>
      </c>
      <c r="C110" s="294" t="s">
        <v>2</v>
      </c>
      <c r="D110" s="294"/>
      <c r="E110" s="41" t="s">
        <v>342</v>
      </c>
      <c r="F110" s="39"/>
      <c r="G110" s="39"/>
      <c r="H110" s="39" t="s">
        <v>346</v>
      </c>
      <c r="I110" s="39"/>
      <c r="J110" s="294" t="s">
        <v>352</v>
      </c>
      <c r="K110" s="294"/>
      <c r="L110" s="294"/>
      <c r="M110" s="294"/>
      <c r="N110" s="144" t="s">
        <v>30</v>
      </c>
      <c r="O110" s="295">
        <v>2</v>
      </c>
      <c r="P110" s="296"/>
      <c r="Q110" s="33" t="s">
        <v>25</v>
      </c>
      <c r="R110" s="134">
        <v>40000</v>
      </c>
      <c r="S110" s="39"/>
    </row>
    <row r="111" spans="1:19" ht="24.75" customHeight="1">
      <c r="A111" s="39">
        <v>109</v>
      </c>
      <c r="B111" s="3">
        <v>20120724</v>
      </c>
      <c r="C111" s="294" t="s">
        <v>2</v>
      </c>
      <c r="D111" s="294"/>
      <c r="E111" s="41" t="s">
        <v>342</v>
      </c>
      <c r="F111" s="39"/>
      <c r="G111" s="39"/>
      <c r="H111" s="39" t="s">
        <v>346</v>
      </c>
      <c r="I111" s="39"/>
      <c r="J111" s="294" t="s">
        <v>352</v>
      </c>
      <c r="K111" s="294"/>
      <c r="L111" s="294"/>
      <c r="M111" s="294"/>
      <c r="N111" s="144" t="s">
        <v>30</v>
      </c>
      <c r="O111" s="295">
        <v>4</v>
      </c>
      <c r="P111" s="296"/>
      <c r="Q111" s="33" t="s">
        <v>25</v>
      </c>
      <c r="R111" s="134">
        <v>80000</v>
      </c>
      <c r="S111" s="39"/>
    </row>
    <row r="112" spans="1:19" ht="24.75" customHeight="1">
      <c r="A112" s="39">
        <v>110</v>
      </c>
      <c r="B112" s="3">
        <v>20120728</v>
      </c>
      <c r="C112" s="294" t="s">
        <v>2</v>
      </c>
      <c r="D112" s="294"/>
      <c r="E112" s="41" t="s">
        <v>342</v>
      </c>
      <c r="F112" s="39"/>
      <c r="G112" s="39"/>
      <c r="H112" s="39" t="s">
        <v>346</v>
      </c>
      <c r="I112" s="39"/>
      <c r="J112" s="294" t="s">
        <v>352</v>
      </c>
      <c r="K112" s="294"/>
      <c r="L112" s="294"/>
      <c r="M112" s="294"/>
      <c r="N112" s="144" t="s">
        <v>417</v>
      </c>
      <c r="O112" s="295">
        <v>1</v>
      </c>
      <c r="P112" s="296"/>
      <c r="Q112" s="33" t="s">
        <v>6</v>
      </c>
      <c r="R112" s="134">
        <v>200000</v>
      </c>
      <c r="S112" s="39"/>
    </row>
    <row r="113" spans="1:19" ht="24.75" customHeight="1">
      <c r="A113" s="39">
        <v>111</v>
      </c>
      <c r="B113" s="3">
        <v>20120803</v>
      </c>
      <c r="C113" s="294" t="s">
        <v>2</v>
      </c>
      <c r="D113" s="294"/>
      <c r="E113" s="41" t="s">
        <v>342</v>
      </c>
      <c r="F113" s="39"/>
      <c r="G113" s="39"/>
      <c r="H113" s="39" t="s">
        <v>346</v>
      </c>
      <c r="I113" s="39"/>
      <c r="J113" s="294" t="s">
        <v>352</v>
      </c>
      <c r="K113" s="294"/>
      <c r="L113" s="294"/>
      <c r="M113" s="294"/>
      <c r="N113" s="144" t="s">
        <v>37</v>
      </c>
      <c r="O113" s="295">
        <v>2</v>
      </c>
      <c r="P113" s="296"/>
      <c r="Q113" s="33" t="s">
        <v>370</v>
      </c>
      <c r="R113" s="134">
        <v>40000</v>
      </c>
      <c r="S113" s="39"/>
    </row>
    <row r="114" spans="1:19" ht="24.75" customHeight="1">
      <c r="A114" s="39">
        <v>112</v>
      </c>
      <c r="B114" s="133"/>
      <c r="C114" s="294" t="s">
        <v>2</v>
      </c>
      <c r="D114" s="294"/>
      <c r="E114" s="41" t="s">
        <v>342</v>
      </c>
      <c r="F114" s="39"/>
      <c r="G114" s="39"/>
      <c r="H114" s="39" t="s">
        <v>346</v>
      </c>
      <c r="I114" s="39"/>
      <c r="J114" s="294" t="s">
        <v>352</v>
      </c>
      <c r="K114" s="294"/>
      <c r="L114" s="294"/>
      <c r="M114" s="294"/>
      <c r="N114" s="144" t="s">
        <v>37</v>
      </c>
      <c r="O114" s="295">
        <v>2</v>
      </c>
      <c r="P114" s="296"/>
      <c r="Q114" s="33" t="s">
        <v>370</v>
      </c>
      <c r="R114" s="134">
        <v>40000</v>
      </c>
      <c r="S114" s="39"/>
    </row>
    <row r="115" spans="1:19" ht="24.75" customHeight="1">
      <c r="A115" s="39">
        <v>113</v>
      </c>
      <c r="B115" s="3">
        <v>20120804</v>
      </c>
      <c r="C115" s="294" t="s">
        <v>2</v>
      </c>
      <c r="D115" s="294"/>
      <c r="E115" s="41" t="s">
        <v>340</v>
      </c>
      <c r="F115" s="44" t="s">
        <v>341</v>
      </c>
      <c r="G115" s="39"/>
      <c r="H115" s="39" t="s">
        <v>346</v>
      </c>
      <c r="I115" s="39"/>
      <c r="J115" s="294" t="s">
        <v>352</v>
      </c>
      <c r="K115" s="294"/>
      <c r="L115" s="294"/>
      <c r="M115" s="294"/>
      <c r="N115" s="144" t="s">
        <v>30</v>
      </c>
      <c r="O115" s="295">
        <v>5</v>
      </c>
      <c r="P115" s="296"/>
      <c r="Q115" s="33" t="s">
        <v>25</v>
      </c>
      <c r="R115" s="134">
        <v>100000</v>
      </c>
      <c r="S115" s="39"/>
    </row>
    <row r="116" spans="1:19" ht="24.75" customHeight="1">
      <c r="A116" s="39">
        <v>114</v>
      </c>
      <c r="B116" s="3">
        <v>20120808</v>
      </c>
      <c r="C116" s="294" t="s">
        <v>2</v>
      </c>
      <c r="D116" s="294"/>
      <c r="E116" s="41" t="s">
        <v>342</v>
      </c>
      <c r="F116" s="39"/>
      <c r="G116" s="39"/>
      <c r="H116" s="39" t="s">
        <v>346</v>
      </c>
      <c r="I116" s="39"/>
      <c r="J116" s="294" t="s">
        <v>352</v>
      </c>
      <c r="K116" s="294"/>
      <c r="L116" s="294"/>
      <c r="M116" s="294"/>
      <c r="N116" s="144" t="s">
        <v>418</v>
      </c>
      <c r="O116" s="295">
        <v>1</v>
      </c>
      <c r="P116" s="296"/>
      <c r="Q116" s="33" t="s">
        <v>411</v>
      </c>
      <c r="R116" s="134">
        <v>27000</v>
      </c>
      <c r="S116" s="39"/>
    </row>
    <row r="117" spans="1:19" ht="24.75" customHeight="1">
      <c r="A117" s="39">
        <v>115</v>
      </c>
      <c r="B117" s="133"/>
      <c r="C117" s="294" t="s">
        <v>2</v>
      </c>
      <c r="D117" s="294"/>
      <c r="E117" s="41" t="s">
        <v>342</v>
      </c>
      <c r="F117" s="39"/>
      <c r="G117" s="39"/>
      <c r="H117" s="39" t="s">
        <v>346</v>
      </c>
      <c r="I117" s="39"/>
      <c r="J117" s="294" t="s">
        <v>352</v>
      </c>
      <c r="K117" s="294"/>
      <c r="L117" s="294"/>
      <c r="M117" s="294"/>
      <c r="N117" s="144" t="s">
        <v>419</v>
      </c>
      <c r="O117" s="295">
        <v>3</v>
      </c>
      <c r="P117" s="296"/>
      <c r="Q117" s="33" t="s">
        <v>402</v>
      </c>
      <c r="R117" s="134">
        <v>135000</v>
      </c>
      <c r="S117" s="39"/>
    </row>
    <row r="118" spans="1:19" ht="24.75" customHeight="1">
      <c r="A118" s="39">
        <v>116</v>
      </c>
      <c r="B118" s="133"/>
      <c r="C118" s="294" t="s">
        <v>2</v>
      </c>
      <c r="D118" s="294"/>
      <c r="E118" s="41" t="s">
        <v>342</v>
      </c>
      <c r="F118" s="39"/>
      <c r="G118" s="39"/>
      <c r="H118" s="39" t="s">
        <v>346</v>
      </c>
      <c r="I118" s="39"/>
      <c r="J118" s="294" t="s">
        <v>352</v>
      </c>
      <c r="K118" s="294"/>
      <c r="L118" s="294"/>
      <c r="M118" s="294"/>
      <c r="N118" s="144" t="s">
        <v>420</v>
      </c>
      <c r="O118" s="295">
        <v>12</v>
      </c>
      <c r="P118" s="296"/>
      <c r="Q118" s="33" t="s">
        <v>25</v>
      </c>
      <c r="R118" s="134">
        <v>240000</v>
      </c>
      <c r="S118" s="39"/>
    </row>
    <row r="119" spans="1:19" ht="24.75" customHeight="1">
      <c r="A119" s="39">
        <v>117</v>
      </c>
      <c r="B119" s="3">
        <v>20120809</v>
      </c>
      <c r="C119" s="294" t="s">
        <v>2</v>
      </c>
      <c r="D119" s="294"/>
      <c r="E119" s="41" t="s">
        <v>342</v>
      </c>
      <c r="F119" s="39"/>
      <c r="G119" s="39"/>
      <c r="H119" s="39" t="s">
        <v>346</v>
      </c>
      <c r="I119" s="39"/>
      <c r="J119" s="294" t="s">
        <v>352</v>
      </c>
      <c r="K119" s="294"/>
      <c r="L119" s="294"/>
      <c r="M119" s="294"/>
      <c r="N119" s="144" t="s">
        <v>418</v>
      </c>
      <c r="O119" s="295">
        <v>2</v>
      </c>
      <c r="P119" s="296"/>
      <c r="Q119" s="33" t="s">
        <v>411</v>
      </c>
      <c r="R119" s="134">
        <v>56000</v>
      </c>
      <c r="S119" s="39"/>
    </row>
    <row r="120" spans="1:19" ht="24.75" customHeight="1">
      <c r="A120" s="39">
        <v>118</v>
      </c>
      <c r="B120" s="3">
        <v>20120822</v>
      </c>
      <c r="C120" s="294" t="s">
        <v>2</v>
      </c>
      <c r="D120" s="294"/>
      <c r="E120" s="41" t="s">
        <v>342</v>
      </c>
      <c r="F120" s="39"/>
      <c r="G120" s="39"/>
      <c r="H120" s="39" t="s">
        <v>346</v>
      </c>
      <c r="I120" s="39"/>
      <c r="J120" s="294" t="s">
        <v>352</v>
      </c>
      <c r="K120" s="294"/>
      <c r="L120" s="294"/>
      <c r="M120" s="294"/>
      <c r="N120" s="144" t="s">
        <v>372</v>
      </c>
      <c r="O120" s="295">
        <v>2</v>
      </c>
      <c r="P120" s="296"/>
      <c r="Q120" s="33" t="s">
        <v>25</v>
      </c>
      <c r="R120" s="134">
        <v>100000</v>
      </c>
      <c r="S120" s="39"/>
    </row>
    <row r="121" spans="1:19" ht="24.75" customHeight="1">
      <c r="A121" s="39">
        <v>119</v>
      </c>
      <c r="B121" s="133"/>
      <c r="C121" s="294" t="s">
        <v>2</v>
      </c>
      <c r="D121" s="294"/>
      <c r="E121" s="41" t="s">
        <v>342</v>
      </c>
      <c r="F121" s="39"/>
      <c r="G121" s="39"/>
      <c r="H121" s="39" t="s">
        <v>346</v>
      </c>
      <c r="I121" s="39"/>
      <c r="J121" s="294" t="s">
        <v>352</v>
      </c>
      <c r="K121" s="294"/>
      <c r="L121" s="294"/>
      <c r="M121" s="294"/>
      <c r="N121" s="144" t="s">
        <v>421</v>
      </c>
      <c r="O121" s="295">
        <v>2</v>
      </c>
      <c r="P121" s="296"/>
      <c r="Q121" s="33" t="s">
        <v>25</v>
      </c>
      <c r="R121" s="134">
        <v>100000</v>
      </c>
      <c r="S121" s="39"/>
    </row>
    <row r="122" spans="1:19" ht="24.75" customHeight="1">
      <c r="A122" s="39">
        <v>120</v>
      </c>
      <c r="B122" s="133"/>
      <c r="C122" s="294" t="s">
        <v>2</v>
      </c>
      <c r="D122" s="294"/>
      <c r="E122" s="41" t="s">
        <v>342</v>
      </c>
      <c r="F122" s="39"/>
      <c r="G122" s="39"/>
      <c r="H122" s="39" t="s">
        <v>346</v>
      </c>
      <c r="I122" s="39"/>
      <c r="J122" s="294" t="s">
        <v>352</v>
      </c>
      <c r="K122" s="294"/>
      <c r="L122" s="294"/>
      <c r="M122" s="294"/>
      <c r="N122" s="144" t="s">
        <v>422</v>
      </c>
      <c r="O122" s="295">
        <v>2</v>
      </c>
      <c r="P122" s="296"/>
      <c r="Q122" s="33" t="s">
        <v>25</v>
      </c>
      <c r="R122" s="134">
        <v>100000</v>
      </c>
      <c r="S122" s="39"/>
    </row>
    <row r="123" spans="1:19" ht="24.75" customHeight="1">
      <c r="A123" s="39">
        <v>121</v>
      </c>
      <c r="B123" s="3">
        <v>20120822</v>
      </c>
      <c r="C123" s="294" t="s">
        <v>2</v>
      </c>
      <c r="D123" s="294"/>
      <c r="E123" s="41" t="s">
        <v>342</v>
      </c>
      <c r="F123" s="39"/>
      <c r="G123" s="39"/>
      <c r="H123" s="39" t="s">
        <v>346</v>
      </c>
      <c r="I123" s="39"/>
      <c r="J123" s="294" t="s">
        <v>352</v>
      </c>
      <c r="K123" s="294"/>
      <c r="L123" s="294"/>
      <c r="M123" s="294"/>
      <c r="N123" s="144" t="s">
        <v>375</v>
      </c>
      <c r="O123" s="295">
        <v>1</v>
      </c>
      <c r="P123" s="296"/>
      <c r="Q123" s="33" t="s">
        <v>25</v>
      </c>
      <c r="R123" s="134">
        <v>50000</v>
      </c>
      <c r="S123" s="39"/>
    </row>
    <row r="124" spans="1:19" ht="24.75" customHeight="1">
      <c r="A124" s="39">
        <v>122</v>
      </c>
      <c r="B124" s="133"/>
      <c r="C124" s="294" t="s">
        <v>2</v>
      </c>
      <c r="D124" s="294"/>
      <c r="E124" s="41" t="s">
        <v>342</v>
      </c>
      <c r="F124" s="39"/>
      <c r="G124" s="39"/>
      <c r="H124" s="39" t="s">
        <v>346</v>
      </c>
      <c r="I124" s="39"/>
      <c r="J124" s="294" t="s">
        <v>352</v>
      </c>
      <c r="K124" s="294"/>
      <c r="L124" s="294"/>
      <c r="M124" s="294"/>
      <c r="N124" s="144" t="s">
        <v>423</v>
      </c>
      <c r="O124" s="295">
        <v>1</v>
      </c>
      <c r="P124" s="296"/>
      <c r="Q124" s="33" t="s">
        <v>25</v>
      </c>
      <c r="R124" s="134">
        <v>50000</v>
      </c>
      <c r="S124" s="39"/>
    </row>
    <row r="125" spans="1:19" ht="24.75" customHeight="1">
      <c r="A125" s="39">
        <v>123</v>
      </c>
      <c r="B125" s="3">
        <v>20120825</v>
      </c>
      <c r="C125" s="294" t="s">
        <v>2</v>
      </c>
      <c r="D125" s="294"/>
      <c r="E125" s="41" t="s">
        <v>342</v>
      </c>
      <c r="F125" s="39"/>
      <c r="G125" s="39"/>
      <c r="H125" s="39" t="s">
        <v>346</v>
      </c>
      <c r="I125" s="39"/>
      <c r="J125" s="294" t="s">
        <v>352</v>
      </c>
      <c r="K125" s="294"/>
      <c r="L125" s="294"/>
      <c r="M125" s="294"/>
      <c r="N125" s="144" t="s">
        <v>418</v>
      </c>
      <c r="O125" s="295">
        <v>1</v>
      </c>
      <c r="P125" s="296"/>
      <c r="Q125" s="33" t="s">
        <v>411</v>
      </c>
      <c r="R125" s="134">
        <v>40000</v>
      </c>
      <c r="S125" s="39"/>
    </row>
    <row r="126" spans="1:19" ht="24.75" customHeight="1">
      <c r="A126" s="39">
        <v>124</v>
      </c>
      <c r="B126" s="3">
        <v>20120829</v>
      </c>
      <c r="C126" s="294" t="s">
        <v>2</v>
      </c>
      <c r="D126" s="294"/>
      <c r="E126" s="41" t="s">
        <v>342</v>
      </c>
      <c r="F126" s="39"/>
      <c r="G126" s="39"/>
      <c r="H126" s="39" t="s">
        <v>346</v>
      </c>
      <c r="I126" s="39"/>
      <c r="J126" s="294" t="s">
        <v>352</v>
      </c>
      <c r="K126" s="294"/>
      <c r="L126" s="294"/>
      <c r="M126" s="294"/>
      <c r="N126" s="144" t="s">
        <v>397</v>
      </c>
      <c r="O126" s="295">
        <v>10</v>
      </c>
      <c r="P126" s="296"/>
      <c r="Q126" s="33" t="s">
        <v>25</v>
      </c>
      <c r="R126" s="134">
        <v>30000</v>
      </c>
      <c r="S126" s="39"/>
    </row>
    <row r="127" spans="1:19" ht="24.75" customHeight="1">
      <c r="A127" s="39">
        <v>125</v>
      </c>
      <c r="B127" s="133"/>
      <c r="C127" s="294" t="s">
        <v>2</v>
      </c>
      <c r="D127" s="294"/>
      <c r="E127" s="41" t="s">
        <v>342</v>
      </c>
      <c r="F127" s="39"/>
      <c r="G127" s="39"/>
      <c r="H127" s="39" t="s">
        <v>346</v>
      </c>
      <c r="I127" s="39"/>
      <c r="J127" s="294" t="s">
        <v>352</v>
      </c>
      <c r="K127" s="294"/>
      <c r="L127" s="294"/>
      <c r="M127" s="294"/>
      <c r="N127" s="144" t="s">
        <v>424</v>
      </c>
      <c r="O127" s="295">
        <v>3</v>
      </c>
      <c r="P127" s="296"/>
      <c r="Q127" s="33" t="s">
        <v>25</v>
      </c>
      <c r="R127" s="134">
        <v>37500</v>
      </c>
      <c r="S127" s="39"/>
    </row>
    <row r="128" spans="1:19" ht="24.75" customHeight="1">
      <c r="A128" s="39">
        <v>126</v>
      </c>
      <c r="B128" s="3">
        <v>20120831</v>
      </c>
      <c r="C128" s="294" t="s">
        <v>2</v>
      </c>
      <c r="D128" s="294"/>
      <c r="E128" s="41" t="s">
        <v>342</v>
      </c>
      <c r="F128" s="39"/>
      <c r="G128" s="39"/>
      <c r="H128" s="39" t="s">
        <v>346</v>
      </c>
      <c r="I128" s="39"/>
      <c r="J128" s="294" t="s">
        <v>352</v>
      </c>
      <c r="K128" s="294"/>
      <c r="L128" s="294"/>
      <c r="M128" s="294"/>
      <c r="N128" s="144" t="s">
        <v>425</v>
      </c>
      <c r="O128" s="295">
        <v>4</v>
      </c>
      <c r="P128" s="296"/>
      <c r="Q128" s="33" t="s">
        <v>370</v>
      </c>
      <c r="R128" s="134">
        <v>120000</v>
      </c>
      <c r="S128" s="39"/>
    </row>
    <row r="129" spans="1:19" ht="24.75" customHeight="1">
      <c r="A129" s="39">
        <v>127</v>
      </c>
      <c r="B129" s="3">
        <v>20120901</v>
      </c>
      <c r="C129" s="294" t="s">
        <v>2</v>
      </c>
      <c r="D129" s="294"/>
      <c r="E129" s="41" t="s">
        <v>342</v>
      </c>
      <c r="F129" s="39"/>
      <c r="G129" s="39"/>
      <c r="H129" s="39" t="s">
        <v>346</v>
      </c>
      <c r="I129" s="39"/>
      <c r="J129" s="294" t="s">
        <v>352</v>
      </c>
      <c r="K129" s="294"/>
      <c r="L129" s="294"/>
      <c r="M129" s="294"/>
      <c r="N129" s="144" t="s">
        <v>418</v>
      </c>
      <c r="O129" s="295">
        <v>1</v>
      </c>
      <c r="P129" s="296"/>
      <c r="Q129" s="33" t="s">
        <v>411</v>
      </c>
      <c r="R129" s="134">
        <v>47500</v>
      </c>
      <c r="S129" s="39"/>
    </row>
    <row r="130" spans="1:19" ht="24.75" customHeight="1">
      <c r="A130" s="39">
        <v>128</v>
      </c>
      <c r="B130" s="133"/>
      <c r="C130" s="294" t="s">
        <v>2</v>
      </c>
      <c r="D130" s="294"/>
      <c r="E130" s="41" t="s">
        <v>342</v>
      </c>
      <c r="F130" s="39"/>
      <c r="G130" s="39"/>
      <c r="H130" s="39" t="s">
        <v>346</v>
      </c>
      <c r="I130" s="39"/>
      <c r="J130" s="294" t="s">
        <v>352</v>
      </c>
      <c r="K130" s="294"/>
      <c r="L130" s="294"/>
      <c r="M130" s="294"/>
      <c r="N130" s="144" t="s">
        <v>407</v>
      </c>
      <c r="O130" s="295">
        <v>1</v>
      </c>
      <c r="P130" s="296"/>
      <c r="Q130" s="33" t="s">
        <v>402</v>
      </c>
      <c r="R130" s="134">
        <v>35000</v>
      </c>
      <c r="S130" s="39"/>
    </row>
    <row r="131" spans="1:19" ht="24.75" customHeight="1">
      <c r="A131" s="39">
        <v>129</v>
      </c>
      <c r="B131" s="3">
        <v>20120902</v>
      </c>
      <c r="C131" s="294" t="s">
        <v>2</v>
      </c>
      <c r="D131" s="294"/>
      <c r="E131" s="41" t="s">
        <v>342</v>
      </c>
      <c r="F131" s="39"/>
      <c r="G131" s="39"/>
      <c r="H131" s="39" t="s">
        <v>346</v>
      </c>
      <c r="I131" s="39"/>
      <c r="J131" s="294" t="s">
        <v>352</v>
      </c>
      <c r="K131" s="294"/>
      <c r="L131" s="294"/>
      <c r="M131" s="294"/>
      <c r="N131" s="144" t="s">
        <v>28</v>
      </c>
      <c r="O131" s="295">
        <v>3</v>
      </c>
      <c r="P131" s="296"/>
      <c r="Q131" s="33" t="s">
        <v>25</v>
      </c>
      <c r="R131" s="134">
        <v>18000</v>
      </c>
      <c r="S131" s="39"/>
    </row>
    <row r="132" spans="1:19" ht="24.75" customHeight="1">
      <c r="A132" s="39">
        <v>130</v>
      </c>
      <c r="B132" s="133"/>
      <c r="C132" s="294" t="s">
        <v>2</v>
      </c>
      <c r="D132" s="294"/>
      <c r="E132" s="41" t="s">
        <v>342</v>
      </c>
      <c r="F132" s="39"/>
      <c r="G132" s="39"/>
      <c r="H132" s="39" t="s">
        <v>346</v>
      </c>
      <c r="I132" s="39"/>
      <c r="J132" s="294" t="s">
        <v>352</v>
      </c>
      <c r="K132" s="294"/>
      <c r="L132" s="294"/>
      <c r="M132" s="294"/>
      <c r="N132" s="144" t="s">
        <v>426</v>
      </c>
      <c r="O132" s="295">
        <v>2</v>
      </c>
      <c r="P132" s="296"/>
      <c r="Q132" s="33" t="s">
        <v>370</v>
      </c>
      <c r="R132" s="134">
        <v>25560</v>
      </c>
      <c r="S132" s="39"/>
    </row>
    <row r="133" spans="1:19" ht="24.75" customHeight="1">
      <c r="A133" s="39">
        <v>131</v>
      </c>
      <c r="B133" s="133"/>
      <c r="C133" s="294" t="s">
        <v>2</v>
      </c>
      <c r="D133" s="294"/>
      <c r="E133" s="41" t="s">
        <v>342</v>
      </c>
      <c r="F133" s="39"/>
      <c r="G133" s="39"/>
      <c r="H133" s="39" t="s">
        <v>346</v>
      </c>
      <c r="I133" s="39"/>
      <c r="J133" s="294" t="s">
        <v>352</v>
      </c>
      <c r="K133" s="294"/>
      <c r="L133" s="294"/>
      <c r="M133" s="294"/>
      <c r="N133" s="144" t="s">
        <v>7</v>
      </c>
      <c r="O133" s="295">
        <v>1</v>
      </c>
      <c r="P133" s="296"/>
      <c r="Q133" s="33" t="s">
        <v>370</v>
      </c>
      <c r="R133" s="134">
        <v>15000</v>
      </c>
      <c r="S133" s="39"/>
    </row>
    <row r="134" spans="1:19" ht="24.75" customHeight="1">
      <c r="A134" s="39">
        <v>132</v>
      </c>
      <c r="B134" s="3">
        <v>20120903</v>
      </c>
      <c r="C134" s="294" t="s">
        <v>2</v>
      </c>
      <c r="D134" s="294"/>
      <c r="E134" s="41" t="s">
        <v>342</v>
      </c>
      <c r="F134" s="39"/>
      <c r="G134" s="39"/>
      <c r="H134" s="39" t="s">
        <v>346</v>
      </c>
      <c r="I134" s="39"/>
      <c r="J134" s="294" t="s">
        <v>352</v>
      </c>
      <c r="K134" s="294"/>
      <c r="L134" s="294"/>
      <c r="M134" s="294"/>
      <c r="N134" s="144" t="s">
        <v>21</v>
      </c>
      <c r="O134" s="295">
        <v>2</v>
      </c>
      <c r="P134" s="296"/>
      <c r="Q134" s="33" t="s">
        <v>13</v>
      </c>
      <c r="R134" s="134">
        <v>50000</v>
      </c>
      <c r="S134" s="39"/>
    </row>
    <row r="135" spans="1:19" ht="24.75" customHeight="1">
      <c r="A135" s="39">
        <v>133</v>
      </c>
      <c r="B135" s="3">
        <v>20120915</v>
      </c>
      <c r="C135" s="294" t="s">
        <v>2</v>
      </c>
      <c r="D135" s="294"/>
      <c r="E135" s="41" t="s">
        <v>342</v>
      </c>
      <c r="F135" s="39"/>
      <c r="G135" s="39"/>
      <c r="H135" s="39" t="s">
        <v>346</v>
      </c>
      <c r="I135" s="39"/>
      <c r="J135" s="294" t="s">
        <v>352</v>
      </c>
      <c r="K135" s="294"/>
      <c r="L135" s="294"/>
      <c r="M135" s="294"/>
      <c r="N135" s="144" t="s">
        <v>427</v>
      </c>
      <c r="O135" s="295">
        <v>2</v>
      </c>
      <c r="P135" s="296"/>
      <c r="Q135" s="33" t="s">
        <v>370</v>
      </c>
      <c r="R135" s="134">
        <v>17000</v>
      </c>
      <c r="S135" s="39"/>
    </row>
    <row r="136" spans="1:19" ht="24.75" customHeight="1">
      <c r="A136" s="39">
        <v>134</v>
      </c>
      <c r="B136" s="133"/>
      <c r="C136" s="294" t="s">
        <v>2</v>
      </c>
      <c r="D136" s="294"/>
      <c r="E136" s="41" t="s">
        <v>342</v>
      </c>
      <c r="F136" s="39"/>
      <c r="G136" s="39"/>
      <c r="H136" s="39" t="s">
        <v>346</v>
      </c>
      <c r="I136" s="39"/>
      <c r="J136" s="294" t="s">
        <v>352</v>
      </c>
      <c r="K136" s="294"/>
      <c r="L136" s="294"/>
      <c r="M136" s="294"/>
      <c r="N136" s="144" t="s">
        <v>428</v>
      </c>
      <c r="O136" s="295">
        <v>1</v>
      </c>
      <c r="P136" s="296"/>
      <c r="Q136" s="33" t="s">
        <v>411</v>
      </c>
      <c r="R136" s="134">
        <v>25000</v>
      </c>
      <c r="S136" s="39"/>
    </row>
    <row r="137" spans="1:19" ht="24.75" customHeight="1">
      <c r="A137" s="39">
        <v>135</v>
      </c>
      <c r="B137" s="133"/>
      <c r="C137" s="294" t="s">
        <v>2</v>
      </c>
      <c r="D137" s="294"/>
      <c r="E137" s="41" t="s">
        <v>342</v>
      </c>
      <c r="F137" s="39"/>
      <c r="G137" s="39"/>
      <c r="H137" s="39" t="s">
        <v>346</v>
      </c>
      <c r="I137" s="39"/>
      <c r="J137" s="294" t="s">
        <v>352</v>
      </c>
      <c r="K137" s="294"/>
      <c r="L137" s="294"/>
      <c r="M137" s="294"/>
      <c r="N137" s="144" t="s">
        <v>33</v>
      </c>
      <c r="O137" s="295">
        <v>40</v>
      </c>
      <c r="P137" s="296"/>
      <c r="Q137" s="33" t="s">
        <v>34</v>
      </c>
      <c r="R137" s="134">
        <v>3200000</v>
      </c>
      <c r="S137" s="39"/>
    </row>
    <row r="138" spans="1:19" ht="24.75" customHeight="1">
      <c r="A138" s="39">
        <v>136</v>
      </c>
      <c r="B138" s="133"/>
      <c r="C138" s="294" t="s">
        <v>2</v>
      </c>
      <c r="D138" s="294"/>
      <c r="E138" s="41" t="s">
        <v>342</v>
      </c>
      <c r="F138" s="39"/>
      <c r="G138" s="39"/>
      <c r="H138" s="39" t="s">
        <v>346</v>
      </c>
      <c r="I138" s="39"/>
      <c r="J138" s="294" t="s">
        <v>352</v>
      </c>
      <c r="K138" s="294"/>
      <c r="L138" s="294"/>
      <c r="M138" s="294"/>
      <c r="N138" s="144" t="s">
        <v>7</v>
      </c>
      <c r="O138" s="295">
        <v>4</v>
      </c>
      <c r="P138" s="296"/>
      <c r="Q138" s="33" t="s">
        <v>403</v>
      </c>
      <c r="R138" s="134">
        <v>30000</v>
      </c>
      <c r="S138" s="39"/>
    </row>
    <row r="139" spans="1:19" ht="24.75" customHeight="1">
      <c r="A139" s="39">
        <v>137</v>
      </c>
      <c r="B139" s="133"/>
      <c r="C139" s="294" t="s">
        <v>2</v>
      </c>
      <c r="D139" s="294"/>
      <c r="E139" s="41" t="s">
        <v>342</v>
      </c>
      <c r="F139" s="39"/>
      <c r="G139" s="39"/>
      <c r="H139" s="39" t="s">
        <v>346</v>
      </c>
      <c r="I139" s="39"/>
      <c r="J139" s="294" t="s">
        <v>352</v>
      </c>
      <c r="K139" s="294"/>
      <c r="L139" s="294"/>
      <c r="M139" s="294"/>
      <c r="N139" s="144" t="s">
        <v>419</v>
      </c>
      <c r="O139" s="295">
        <v>1</v>
      </c>
      <c r="P139" s="296"/>
      <c r="Q139" s="33" t="s">
        <v>402</v>
      </c>
      <c r="R139" s="134">
        <v>18000</v>
      </c>
      <c r="S139" s="39"/>
    </row>
    <row r="140" spans="1:19" ht="24.75" customHeight="1">
      <c r="A140" s="39">
        <v>138</v>
      </c>
      <c r="B140" s="133"/>
      <c r="C140" s="294" t="s">
        <v>2</v>
      </c>
      <c r="D140" s="294"/>
      <c r="E140" s="41" t="s">
        <v>338</v>
      </c>
      <c r="F140" s="39"/>
      <c r="G140" s="39"/>
      <c r="H140" s="39" t="s">
        <v>346</v>
      </c>
      <c r="I140" s="39"/>
      <c r="J140" s="294" t="s">
        <v>352</v>
      </c>
      <c r="K140" s="294"/>
      <c r="L140" s="294"/>
      <c r="M140" s="294"/>
      <c r="N140" s="144" t="s">
        <v>429</v>
      </c>
      <c r="O140" s="295">
        <v>40</v>
      </c>
      <c r="P140" s="296"/>
      <c r="Q140" s="33" t="s">
        <v>6</v>
      </c>
      <c r="R140" s="134">
        <v>80000</v>
      </c>
      <c r="S140" s="39"/>
    </row>
    <row r="141" spans="1:19" ht="24.75" customHeight="1">
      <c r="A141" s="39">
        <v>139</v>
      </c>
      <c r="B141" s="3">
        <v>20120921</v>
      </c>
      <c r="C141" s="294" t="s">
        <v>2</v>
      </c>
      <c r="D141" s="294"/>
      <c r="E141" s="41" t="s">
        <v>342</v>
      </c>
      <c r="F141" s="39"/>
      <c r="G141" s="39"/>
      <c r="H141" s="39" t="s">
        <v>346</v>
      </c>
      <c r="I141" s="39"/>
      <c r="J141" s="294" t="s">
        <v>352</v>
      </c>
      <c r="K141" s="294"/>
      <c r="L141" s="294"/>
      <c r="M141" s="294"/>
      <c r="N141" s="144" t="s">
        <v>430</v>
      </c>
      <c r="O141" s="295">
        <v>60</v>
      </c>
      <c r="P141" s="296"/>
      <c r="Q141" s="33" t="s">
        <v>6</v>
      </c>
      <c r="R141" s="134">
        <v>300000</v>
      </c>
      <c r="S141" s="39"/>
    </row>
    <row r="142" spans="1:19" ht="24.75" customHeight="1">
      <c r="A142" s="39">
        <v>140</v>
      </c>
      <c r="B142" s="3">
        <v>20120924</v>
      </c>
      <c r="C142" s="294" t="s">
        <v>2</v>
      </c>
      <c r="D142" s="294"/>
      <c r="E142" s="41" t="s">
        <v>342</v>
      </c>
      <c r="F142" s="39"/>
      <c r="G142" s="39"/>
      <c r="H142" s="39" t="s">
        <v>346</v>
      </c>
      <c r="I142" s="39"/>
      <c r="J142" s="294" t="s">
        <v>352</v>
      </c>
      <c r="K142" s="294"/>
      <c r="L142" s="294"/>
      <c r="M142" s="294"/>
      <c r="N142" s="144" t="s">
        <v>431</v>
      </c>
      <c r="O142" s="295">
        <v>1</v>
      </c>
      <c r="P142" s="296"/>
      <c r="Q142" s="33" t="s">
        <v>6</v>
      </c>
      <c r="R142" s="134">
        <v>50000</v>
      </c>
      <c r="S142" s="39"/>
    </row>
    <row r="143" spans="1:19" ht="24.75" customHeight="1">
      <c r="A143" s="39">
        <v>141</v>
      </c>
      <c r="B143" s="3">
        <v>20120924</v>
      </c>
      <c r="C143" s="294" t="s">
        <v>2</v>
      </c>
      <c r="D143" s="294"/>
      <c r="E143" s="41" t="s">
        <v>342</v>
      </c>
      <c r="F143" s="39"/>
      <c r="G143" s="39"/>
      <c r="H143" s="39" t="s">
        <v>346</v>
      </c>
      <c r="I143" s="39"/>
      <c r="J143" s="294" t="s">
        <v>352</v>
      </c>
      <c r="K143" s="294"/>
      <c r="L143" s="294"/>
      <c r="M143" s="294"/>
      <c r="N143" s="144" t="s">
        <v>432</v>
      </c>
      <c r="O143" s="295">
        <v>2</v>
      </c>
      <c r="P143" s="296"/>
      <c r="Q143" s="33" t="s">
        <v>370</v>
      </c>
      <c r="R143" s="134">
        <v>100000</v>
      </c>
      <c r="S143" s="39"/>
    </row>
    <row r="144" spans="1:19" ht="24.75" customHeight="1">
      <c r="A144" s="39">
        <v>142</v>
      </c>
      <c r="B144" s="133"/>
      <c r="C144" s="294" t="s">
        <v>2</v>
      </c>
      <c r="D144" s="294"/>
      <c r="E144" s="41" t="s">
        <v>342</v>
      </c>
      <c r="F144" s="39"/>
      <c r="G144" s="39"/>
      <c r="H144" s="39" t="s">
        <v>346</v>
      </c>
      <c r="I144" s="39"/>
      <c r="J144" s="294" t="s">
        <v>352</v>
      </c>
      <c r="K144" s="294"/>
      <c r="L144" s="294"/>
      <c r="M144" s="294"/>
      <c r="N144" s="144" t="s">
        <v>36</v>
      </c>
      <c r="O144" s="295">
        <v>8</v>
      </c>
      <c r="P144" s="296"/>
      <c r="Q144" s="33" t="s">
        <v>382</v>
      </c>
      <c r="R144" s="134">
        <v>90000</v>
      </c>
      <c r="S144" s="39"/>
    </row>
    <row r="145" spans="1:19" ht="24.75" customHeight="1">
      <c r="A145" s="39">
        <v>143</v>
      </c>
      <c r="B145" s="133"/>
      <c r="C145" s="294" t="s">
        <v>2</v>
      </c>
      <c r="D145" s="294"/>
      <c r="E145" s="41" t="s">
        <v>342</v>
      </c>
      <c r="F145" s="39"/>
      <c r="G145" s="39"/>
      <c r="H145" s="39" t="s">
        <v>346</v>
      </c>
      <c r="I145" s="39"/>
      <c r="J145" s="294" t="s">
        <v>352</v>
      </c>
      <c r="K145" s="294"/>
      <c r="L145" s="294"/>
      <c r="M145" s="294"/>
      <c r="N145" s="144" t="s">
        <v>407</v>
      </c>
      <c r="O145" s="295">
        <v>7</v>
      </c>
      <c r="P145" s="296"/>
      <c r="Q145" s="33" t="s">
        <v>402</v>
      </c>
      <c r="R145" s="134">
        <v>175000</v>
      </c>
      <c r="S145" s="39"/>
    </row>
    <row r="146" spans="1:19" ht="24.75" customHeight="1">
      <c r="A146" s="39">
        <v>144</v>
      </c>
      <c r="B146" s="3">
        <v>20120926</v>
      </c>
      <c r="C146" s="294" t="s">
        <v>2</v>
      </c>
      <c r="D146" s="294"/>
      <c r="E146" s="41" t="s">
        <v>339</v>
      </c>
      <c r="F146" s="39"/>
      <c r="G146" s="39"/>
      <c r="H146" s="39" t="s">
        <v>346</v>
      </c>
      <c r="I146" s="39"/>
      <c r="J146" s="294" t="s">
        <v>352</v>
      </c>
      <c r="K146" s="294"/>
      <c r="L146" s="294"/>
      <c r="M146" s="294"/>
      <c r="N146" s="144" t="s">
        <v>15</v>
      </c>
      <c r="O146" s="295">
        <v>1</v>
      </c>
      <c r="P146" s="296"/>
      <c r="Q146" s="33" t="s">
        <v>369</v>
      </c>
      <c r="R146" s="134">
        <v>570000</v>
      </c>
      <c r="S146" s="39"/>
    </row>
    <row r="147" spans="1:19" ht="24.75" customHeight="1">
      <c r="A147" s="39">
        <v>145</v>
      </c>
      <c r="B147" s="133"/>
      <c r="C147" s="294" t="s">
        <v>2</v>
      </c>
      <c r="D147" s="294"/>
      <c r="E147" s="41" t="s">
        <v>339</v>
      </c>
      <c r="F147" s="39"/>
      <c r="G147" s="39"/>
      <c r="H147" s="39" t="s">
        <v>346</v>
      </c>
      <c r="I147" s="39"/>
      <c r="J147" s="294" t="s">
        <v>352</v>
      </c>
      <c r="K147" s="294"/>
      <c r="L147" s="294"/>
      <c r="M147" s="294"/>
      <c r="N147" s="144" t="s">
        <v>431</v>
      </c>
      <c r="O147" s="295">
        <v>1</v>
      </c>
      <c r="P147" s="296"/>
      <c r="Q147" s="33" t="s">
        <v>6</v>
      </c>
      <c r="R147" s="134">
        <v>320000</v>
      </c>
      <c r="S147" s="39"/>
    </row>
    <row r="148" spans="1:19" ht="24.75" customHeight="1">
      <c r="A148" s="39">
        <v>146</v>
      </c>
      <c r="B148" s="3">
        <v>20120930</v>
      </c>
      <c r="C148" s="294" t="s">
        <v>2</v>
      </c>
      <c r="D148" s="294"/>
      <c r="E148" s="41" t="s">
        <v>342</v>
      </c>
      <c r="F148" s="39"/>
      <c r="G148" s="39"/>
      <c r="H148" s="39" t="s">
        <v>346</v>
      </c>
      <c r="I148" s="39"/>
      <c r="J148" s="294" t="s">
        <v>352</v>
      </c>
      <c r="K148" s="294"/>
      <c r="L148" s="294"/>
      <c r="M148" s="294"/>
      <c r="N148" s="144" t="s">
        <v>40</v>
      </c>
      <c r="O148" s="295">
        <v>1</v>
      </c>
      <c r="P148" s="296"/>
      <c r="Q148" s="33" t="s">
        <v>370</v>
      </c>
      <c r="R148" s="134">
        <v>40000</v>
      </c>
      <c r="S148" s="39"/>
    </row>
    <row r="149" spans="1:19" ht="24.75" customHeight="1">
      <c r="A149" s="39">
        <v>147</v>
      </c>
      <c r="B149" s="133"/>
      <c r="C149" s="294" t="s">
        <v>2</v>
      </c>
      <c r="D149" s="294"/>
      <c r="E149" s="41" t="s">
        <v>342</v>
      </c>
      <c r="F149" s="39"/>
      <c r="G149" s="39"/>
      <c r="H149" s="39" t="s">
        <v>346</v>
      </c>
      <c r="I149" s="39"/>
      <c r="J149" s="294" t="s">
        <v>352</v>
      </c>
      <c r="K149" s="294"/>
      <c r="L149" s="294"/>
      <c r="M149" s="294"/>
      <c r="N149" s="144" t="s">
        <v>433</v>
      </c>
      <c r="O149" s="295">
        <v>1</v>
      </c>
      <c r="P149" s="296"/>
      <c r="Q149" s="33" t="s">
        <v>370</v>
      </c>
      <c r="R149" s="134">
        <v>22000</v>
      </c>
      <c r="S149" s="39"/>
    </row>
    <row r="150" spans="1:19" ht="24.75" customHeight="1">
      <c r="A150" s="39">
        <v>148</v>
      </c>
      <c r="B150" s="133"/>
      <c r="C150" s="294" t="s">
        <v>2</v>
      </c>
      <c r="D150" s="294"/>
      <c r="E150" s="41" t="s">
        <v>342</v>
      </c>
      <c r="F150" s="39"/>
      <c r="G150" s="39"/>
      <c r="H150" s="39" t="s">
        <v>346</v>
      </c>
      <c r="I150" s="39"/>
      <c r="J150" s="294" t="s">
        <v>352</v>
      </c>
      <c r="K150" s="294"/>
      <c r="L150" s="294"/>
      <c r="M150" s="294"/>
      <c r="N150" s="144" t="s">
        <v>409</v>
      </c>
      <c r="O150" s="295">
        <v>3</v>
      </c>
      <c r="P150" s="296"/>
      <c r="Q150" s="33" t="s">
        <v>370</v>
      </c>
      <c r="R150" s="134">
        <v>36000</v>
      </c>
      <c r="S150" s="39"/>
    </row>
    <row r="151" spans="1:19" ht="24.75" customHeight="1">
      <c r="A151" s="39">
        <v>149</v>
      </c>
      <c r="B151" s="133"/>
      <c r="C151" s="294" t="s">
        <v>2</v>
      </c>
      <c r="D151" s="294"/>
      <c r="E151" s="41" t="s">
        <v>342</v>
      </c>
      <c r="F151" s="39"/>
      <c r="G151" s="39"/>
      <c r="H151" s="39" t="s">
        <v>346</v>
      </c>
      <c r="I151" s="39"/>
      <c r="J151" s="294" t="s">
        <v>352</v>
      </c>
      <c r="K151" s="294"/>
      <c r="L151" s="294"/>
      <c r="M151" s="294"/>
      <c r="N151" s="144" t="s">
        <v>434</v>
      </c>
      <c r="O151" s="295">
        <v>10</v>
      </c>
      <c r="P151" s="296"/>
      <c r="Q151" s="33" t="s">
        <v>370</v>
      </c>
      <c r="R151" s="134">
        <v>150000</v>
      </c>
      <c r="S151" s="39"/>
    </row>
    <row r="152" spans="1:19" ht="24.75" customHeight="1">
      <c r="A152" s="39">
        <v>150</v>
      </c>
      <c r="B152" s="133"/>
      <c r="C152" s="294" t="s">
        <v>2</v>
      </c>
      <c r="D152" s="294"/>
      <c r="E152" s="41" t="s">
        <v>342</v>
      </c>
      <c r="F152" s="39"/>
      <c r="G152" s="39"/>
      <c r="H152" s="39" t="s">
        <v>346</v>
      </c>
      <c r="I152" s="39"/>
      <c r="J152" s="294" t="s">
        <v>352</v>
      </c>
      <c r="K152" s="294"/>
      <c r="L152" s="294"/>
      <c r="M152" s="294"/>
      <c r="N152" s="144" t="s">
        <v>19</v>
      </c>
      <c r="O152" s="295">
        <v>2</v>
      </c>
      <c r="P152" s="296"/>
      <c r="Q152" s="33" t="s">
        <v>370</v>
      </c>
      <c r="R152" s="134">
        <v>30000</v>
      </c>
      <c r="S152" s="39"/>
    </row>
    <row r="153" spans="1:19" ht="24.75" customHeight="1">
      <c r="A153" s="39">
        <v>151</v>
      </c>
      <c r="B153" s="3">
        <v>20121006</v>
      </c>
      <c r="C153" s="294" t="s">
        <v>2</v>
      </c>
      <c r="D153" s="294"/>
      <c r="E153" s="41" t="s">
        <v>342</v>
      </c>
      <c r="F153" s="39"/>
      <c r="G153" s="39"/>
      <c r="H153" s="39" t="s">
        <v>346</v>
      </c>
      <c r="I153" s="39"/>
      <c r="J153" s="294" t="s">
        <v>352</v>
      </c>
      <c r="K153" s="294"/>
      <c r="L153" s="294"/>
      <c r="M153" s="294"/>
      <c r="N153" s="144" t="s">
        <v>11</v>
      </c>
      <c r="O153" s="295">
        <v>1</v>
      </c>
      <c r="P153" s="296"/>
      <c r="Q153" s="33" t="s">
        <v>6</v>
      </c>
      <c r="R153" s="134">
        <v>132500</v>
      </c>
      <c r="S153" s="39"/>
    </row>
    <row r="154" spans="1:19" ht="24.75" customHeight="1">
      <c r="A154" s="39">
        <v>152</v>
      </c>
      <c r="B154" s="3">
        <v>20121020</v>
      </c>
      <c r="C154" s="294" t="s">
        <v>2</v>
      </c>
      <c r="D154" s="294"/>
      <c r="E154" s="41" t="s">
        <v>342</v>
      </c>
      <c r="F154" s="39"/>
      <c r="G154" s="39"/>
      <c r="H154" s="39" t="s">
        <v>346</v>
      </c>
      <c r="I154" s="39"/>
      <c r="J154" s="294" t="s">
        <v>352</v>
      </c>
      <c r="K154" s="294"/>
      <c r="L154" s="294"/>
      <c r="M154" s="294"/>
      <c r="N154" s="144" t="s">
        <v>7</v>
      </c>
      <c r="O154" s="295">
        <v>4</v>
      </c>
      <c r="P154" s="296"/>
      <c r="Q154" s="33" t="s">
        <v>403</v>
      </c>
      <c r="R154" s="134">
        <v>20000</v>
      </c>
      <c r="S154" s="39"/>
    </row>
    <row r="155" spans="1:19" ht="24.75" customHeight="1">
      <c r="A155" s="39">
        <v>153</v>
      </c>
      <c r="B155" s="133"/>
      <c r="C155" s="294" t="s">
        <v>2</v>
      </c>
      <c r="D155" s="294"/>
      <c r="E155" s="41" t="s">
        <v>342</v>
      </c>
      <c r="F155" s="39"/>
      <c r="G155" s="39"/>
      <c r="H155" s="39" t="s">
        <v>346</v>
      </c>
      <c r="I155" s="39"/>
      <c r="J155" s="294" t="s">
        <v>352</v>
      </c>
      <c r="K155" s="294"/>
      <c r="L155" s="294"/>
      <c r="M155" s="294"/>
      <c r="N155" s="144" t="s">
        <v>407</v>
      </c>
      <c r="O155" s="295">
        <v>2</v>
      </c>
      <c r="P155" s="296"/>
      <c r="Q155" s="33" t="s">
        <v>402</v>
      </c>
      <c r="R155" s="134">
        <v>50000</v>
      </c>
      <c r="S155" s="39"/>
    </row>
    <row r="156" spans="1:19" ht="24.75" customHeight="1">
      <c r="A156" s="39">
        <v>154</v>
      </c>
      <c r="B156" s="133"/>
      <c r="C156" s="294" t="s">
        <v>2</v>
      </c>
      <c r="D156" s="294"/>
      <c r="E156" s="41" t="s">
        <v>342</v>
      </c>
      <c r="F156" s="39"/>
      <c r="G156" s="39"/>
      <c r="H156" s="39" t="s">
        <v>346</v>
      </c>
      <c r="I156" s="39"/>
      <c r="J156" s="294" t="s">
        <v>352</v>
      </c>
      <c r="K156" s="294"/>
      <c r="L156" s="294"/>
      <c r="M156" s="294"/>
      <c r="N156" s="144" t="s">
        <v>419</v>
      </c>
      <c r="O156" s="295">
        <v>1</v>
      </c>
      <c r="P156" s="296"/>
      <c r="Q156" s="33" t="s">
        <v>402</v>
      </c>
      <c r="R156" s="134">
        <v>18000</v>
      </c>
      <c r="S156" s="39"/>
    </row>
    <row r="157" spans="1:19" ht="24.75" customHeight="1">
      <c r="A157" s="39">
        <v>155</v>
      </c>
      <c r="B157" s="133"/>
      <c r="C157" s="294" t="s">
        <v>2</v>
      </c>
      <c r="D157" s="294"/>
      <c r="E157" s="41" t="s">
        <v>342</v>
      </c>
      <c r="F157" s="39"/>
      <c r="G157" s="39"/>
      <c r="H157" s="39" t="s">
        <v>346</v>
      </c>
      <c r="I157" s="39"/>
      <c r="J157" s="294" t="s">
        <v>352</v>
      </c>
      <c r="K157" s="294"/>
      <c r="L157" s="294"/>
      <c r="M157" s="294"/>
      <c r="N157" s="144" t="s">
        <v>407</v>
      </c>
      <c r="O157" s="295">
        <v>6</v>
      </c>
      <c r="P157" s="296"/>
      <c r="Q157" s="33" t="s">
        <v>402</v>
      </c>
      <c r="R157" s="134">
        <v>150000</v>
      </c>
      <c r="S157" s="39"/>
    </row>
    <row r="158" spans="1:19" ht="24.75" customHeight="1">
      <c r="A158" s="39">
        <v>156</v>
      </c>
      <c r="B158" s="3">
        <v>20121021</v>
      </c>
      <c r="C158" s="294" t="s">
        <v>2</v>
      </c>
      <c r="D158" s="294"/>
      <c r="E158" s="41" t="s">
        <v>342</v>
      </c>
      <c r="F158" s="39"/>
      <c r="G158" s="39"/>
      <c r="H158" s="39" t="s">
        <v>346</v>
      </c>
      <c r="I158" s="39"/>
      <c r="J158" s="294" t="s">
        <v>352</v>
      </c>
      <c r="K158" s="294"/>
      <c r="L158" s="294"/>
      <c r="M158" s="294"/>
      <c r="N158" s="144" t="s">
        <v>435</v>
      </c>
      <c r="O158" s="295">
        <v>1</v>
      </c>
      <c r="P158" s="296"/>
      <c r="Q158" s="33" t="s">
        <v>370</v>
      </c>
      <c r="R158" s="134">
        <v>30000</v>
      </c>
      <c r="S158" s="39"/>
    </row>
    <row r="159" spans="1:19" ht="24.75" customHeight="1">
      <c r="A159" s="39">
        <v>157</v>
      </c>
      <c r="B159" s="133"/>
      <c r="C159" s="294" t="s">
        <v>2</v>
      </c>
      <c r="D159" s="294"/>
      <c r="E159" s="41" t="s">
        <v>342</v>
      </c>
      <c r="F159" s="39"/>
      <c r="G159" s="39"/>
      <c r="H159" s="39" t="s">
        <v>346</v>
      </c>
      <c r="I159" s="39"/>
      <c r="J159" s="294" t="s">
        <v>352</v>
      </c>
      <c r="K159" s="294"/>
      <c r="L159" s="294"/>
      <c r="M159" s="294"/>
      <c r="N159" s="144" t="s">
        <v>436</v>
      </c>
      <c r="O159" s="295">
        <v>20</v>
      </c>
      <c r="P159" s="296"/>
      <c r="Q159" s="33" t="s">
        <v>6</v>
      </c>
      <c r="R159" s="134">
        <v>300000</v>
      </c>
      <c r="S159" s="39"/>
    </row>
    <row r="160" spans="1:19" ht="24.75" customHeight="1">
      <c r="A160" s="39">
        <v>158</v>
      </c>
      <c r="B160" s="3">
        <v>20121027</v>
      </c>
      <c r="C160" s="294" t="s">
        <v>2</v>
      </c>
      <c r="D160" s="294"/>
      <c r="E160" s="41" t="s">
        <v>337</v>
      </c>
      <c r="F160" s="39"/>
      <c r="G160" s="39"/>
      <c r="H160" s="39" t="s">
        <v>346</v>
      </c>
      <c r="I160" s="39"/>
      <c r="J160" s="294" t="s">
        <v>352</v>
      </c>
      <c r="K160" s="294"/>
      <c r="L160" s="294"/>
      <c r="M160" s="294"/>
      <c r="N160" s="144" t="s">
        <v>24</v>
      </c>
      <c r="O160" s="295">
        <v>1</v>
      </c>
      <c r="P160" s="296"/>
      <c r="Q160" s="33" t="s">
        <v>13</v>
      </c>
      <c r="R160" s="134">
        <v>25000</v>
      </c>
      <c r="S160" s="39"/>
    </row>
    <row r="161" spans="1:19" ht="24.75" customHeight="1">
      <c r="A161" s="39">
        <v>159</v>
      </c>
      <c r="B161" s="133"/>
      <c r="C161" s="294" t="s">
        <v>2</v>
      </c>
      <c r="D161" s="294"/>
      <c r="E161" s="41" t="s">
        <v>342</v>
      </c>
      <c r="F161" s="39"/>
      <c r="G161" s="39"/>
      <c r="H161" s="39" t="s">
        <v>346</v>
      </c>
      <c r="I161" s="39"/>
      <c r="J161" s="294" t="s">
        <v>352</v>
      </c>
      <c r="K161" s="294"/>
      <c r="L161" s="294"/>
      <c r="M161" s="294"/>
      <c r="N161" s="144" t="s">
        <v>437</v>
      </c>
      <c r="O161" s="295">
        <v>11</v>
      </c>
      <c r="P161" s="296"/>
      <c r="Q161" s="33" t="s">
        <v>370</v>
      </c>
      <c r="R161" s="134">
        <v>275000</v>
      </c>
      <c r="S161" s="39"/>
    </row>
    <row r="162" spans="1:19" ht="24.75" customHeight="1">
      <c r="A162" s="39">
        <v>160</v>
      </c>
      <c r="B162" s="133"/>
      <c r="C162" s="294" t="s">
        <v>2</v>
      </c>
      <c r="D162" s="294"/>
      <c r="E162" s="41" t="s">
        <v>340</v>
      </c>
      <c r="F162" s="39" t="s">
        <v>345</v>
      </c>
      <c r="G162" s="39"/>
      <c r="H162" s="39" t="s">
        <v>346</v>
      </c>
      <c r="I162" s="39"/>
      <c r="J162" s="294" t="s">
        <v>352</v>
      </c>
      <c r="K162" s="294"/>
      <c r="L162" s="294"/>
      <c r="M162" s="294"/>
      <c r="N162" s="144" t="s">
        <v>438</v>
      </c>
      <c r="O162" s="295">
        <v>2</v>
      </c>
      <c r="P162" s="296"/>
      <c r="Q162" s="33" t="s">
        <v>370</v>
      </c>
      <c r="R162" s="134">
        <v>60000</v>
      </c>
      <c r="S162" s="39"/>
    </row>
    <row r="163" spans="1:19" ht="24.75" customHeight="1">
      <c r="A163" s="39">
        <v>161</v>
      </c>
      <c r="B163" s="3">
        <v>20121103</v>
      </c>
      <c r="C163" s="294" t="s">
        <v>2</v>
      </c>
      <c r="D163" s="294"/>
      <c r="E163" s="41" t="s">
        <v>342</v>
      </c>
      <c r="F163" s="39"/>
      <c r="G163" s="39"/>
      <c r="H163" s="39" t="s">
        <v>346</v>
      </c>
      <c r="I163" s="39"/>
      <c r="J163" s="294" t="s">
        <v>352</v>
      </c>
      <c r="K163" s="294"/>
      <c r="L163" s="294"/>
      <c r="M163" s="294"/>
      <c r="N163" s="144" t="s">
        <v>439</v>
      </c>
      <c r="O163" s="295">
        <v>2</v>
      </c>
      <c r="P163" s="296"/>
      <c r="Q163" s="33" t="s">
        <v>6</v>
      </c>
      <c r="R163" s="134">
        <v>25000</v>
      </c>
      <c r="S163" s="39"/>
    </row>
    <row r="164" spans="1:19" ht="24.75" customHeight="1">
      <c r="A164" s="39">
        <v>162</v>
      </c>
      <c r="B164" s="3">
        <v>20121103</v>
      </c>
      <c r="C164" s="294" t="s">
        <v>2</v>
      </c>
      <c r="D164" s="294"/>
      <c r="E164" s="41" t="s">
        <v>342</v>
      </c>
      <c r="F164" s="39"/>
      <c r="G164" s="39"/>
      <c r="H164" s="39" t="s">
        <v>346</v>
      </c>
      <c r="I164" s="39"/>
      <c r="J164" s="294" t="s">
        <v>352</v>
      </c>
      <c r="K164" s="294"/>
      <c r="L164" s="294"/>
      <c r="M164" s="294"/>
      <c r="N164" s="144" t="s">
        <v>28</v>
      </c>
      <c r="O164" s="295">
        <v>3</v>
      </c>
      <c r="P164" s="296"/>
      <c r="Q164" s="33" t="s">
        <v>10</v>
      </c>
      <c r="R164" s="134">
        <v>30000</v>
      </c>
      <c r="S164" s="39"/>
    </row>
    <row r="165" spans="1:19" ht="24.75" customHeight="1">
      <c r="A165" s="39">
        <v>163</v>
      </c>
      <c r="B165" s="133"/>
      <c r="C165" s="294" t="s">
        <v>2</v>
      </c>
      <c r="D165" s="294"/>
      <c r="E165" s="41" t="s">
        <v>342</v>
      </c>
      <c r="F165" s="39"/>
      <c r="G165" s="39"/>
      <c r="H165" s="39" t="s">
        <v>346</v>
      </c>
      <c r="I165" s="39"/>
      <c r="J165" s="294" t="s">
        <v>352</v>
      </c>
      <c r="K165" s="294"/>
      <c r="L165" s="294"/>
      <c r="M165" s="294"/>
      <c r="N165" s="144" t="s">
        <v>440</v>
      </c>
      <c r="O165" s="295">
        <v>2</v>
      </c>
      <c r="P165" s="296"/>
      <c r="Q165" s="33" t="s">
        <v>370</v>
      </c>
      <c r="R165" s="134">
        <v>24000</v>
      </c>
      <c r="S165" s="39"/>
    </row>
    <row r="166" spans="1:19" ht="24.75" customHeight="1">
      <c r="A166" s="39">
        <v>164</v>
      </c>
      <c r="B166" s="133"/>
      <c r="C166" s="294" t="s">
        <v>2</v>
      </c>
      <c r="D166" s="294"/>
      <c r="E166" s="41" t="s">
        <v>342</v>
      </c>
      <c r="F166" s="39"/>
      <c r="G166" s="39"/>
      <c r="H166" s="39" t="s">
        <v>346</v>
      </c>
      <c r="I166" s="39"/>
      <c r="J166" s="294" t="s">
        <v>352</v>
      </c>
      <c r="K166" s="294"/>
      <c r="L166" s="294"/>
      <c r="M166" s="294"/>
      <c r="N166" s="144" t="s">
        <v>7</v>
      </c>
      <c r="O166" s="295">
        <v>1</v>
      </c>
      <c r="P166" s="296"/>
      <c r="Q166" s="33" t="s">
        <v>370</v>
      </c>
      <c r="R166" s="134">
        <v>25000</v>
      </c>
      <c r="S166" s="39"/>
    </row>
    <row r="167" spans="1:19" ht="24.75" customHeight="1">
      <c r="A167" s="39">
        <v>165</v>
      </c>
      <c r="B167" s="133"/>
      <c r="C167" s="294" t="s">
        <v>2</v>
      </c>
      <c r="D167" s="294"/>
      <c r="E167" s="41" t="s">
        <v>342</v>
      </c>
      <c r="F167" s="39"/>
      <c r="G167" s="39"/>
      <c r="H167" s="39" t="s">
        <v>346</v>
      </c>
      <c r="I167" s="39"/>
      <c r="J167" s="294" t="s">
        <v>352</v>
      </c>
      <c r="K167" s="294"/>
      <c r="L167" s="294"/>
      <c r="M167" s="294"/>
      <c r="N167" s="144" t="s">
        <v>409</v>
      </c>
      <c r="O167" s="295">
        <v>2</v>
      </c>
      <c r="P167" s="296"/>
      <c r="Q167" s="33" t="s">
        <v>370</v>
      </c>
      <c r="R167" s="134">
        <v>18000</v>
      </c>
      <c r="S167" s="39"/>
    </row>
    <row r="168" spans="1:19" ht="24.75" customHeight="1">
      <c r="A168" s="39">
        <v>166</v>
      </c>
      <c r="B168" s="133"/>
      <c r="C168" s="294" t="s">
        <v>2</v>
      </c>
      <c r="D168" s="294"/>
      <c r="E168" s="41" t="s">
        <v>342</v>
      </c>
      <c r="F168" s="39"/>
      <c r="G168" s="39"/>
      <c r="H168" s="39" t="s">
        <v>346</v>
      </c>
      <c r="I168" s="39"/>
      <c r="J168" s="294" t="s">
        <v>352</v>
      </c>
      <c r="K168" s="294"/>
      <c r="L168" s="294"/>
      <c r="M168" s="294"/>
      <c r="N168" s="144" t="s">
        <v>7</v>
      </c>
      <c r="O168" s="295">
        <v>1</v>
      </c>
      <c r="P168" s="296"/>
      <c r="Q168" s="33" t="s">
        <v>370</v>
      </c>
      <c r="R168" s="134">
        <v>25000</v>
      </c>
      <c r="S168" s="39"/>
    </row>
    <row r="169" spans="1:19" ht="24.75" customHeight="1">
      <c r="A169" s="39">
        <v>167</v>
      </c>
      <c r="B169" s="133"/>
      <c r="C169" s="294" t="s">
        <v>2</v>
      </c>
      <c r="D169" s="294"/>
      <c r="E169" s="41" t="s">
        <v>342</v>
      </c>
      <c r="F169" s="39"/>
      <c r="G169" s="39"/>
      <c r="H169" s="39" t="s">
        <v>346</v>
      </c>
      <c r="I169" s="39"/>
      <c r="J169" s="294" t="s">
        <v>352</v>
      </c>
      <c r="K169" s="294"/>
      <c r="L169" s="294"/>
      <c r="M169" s="294"/>
      <c r="N169" s="144" t="s">
        <v>364</v>
      </c>
      <c r="O169" s="295">
        <v>2</v>
      </c>
      <c r="P169" s="296"/>
      <c r="Q169" s="33" t="s">
        <v>370</v>
      </c>
      <c r="R169" s="134">
        <v>24000</v>
      </c>
      <c r="S169" s="39"/>
    </row>
    <row r="170" spans="1:19" ht="24.75" customHeight="1">
      <c r="A170" s="39">
        <v>168</v>
      </c>
      <c r="B170" s="133"/>
      <c r="C170" s="294" t="s">
        <v>2</v>
      </c>
      <c r="D170" s="294"/>
      <c r="E170" s="41" t="s">
        <v>342</v>
      </c>
      <c r="F170" s="39"/>
      <c r="G170" s="39"/>
      <c r="H170" s="39" t="s">
        <v>346</v>
      </c>
      <c r="I170" s="39"/>
      <c r="J170" s="294" t="s">
        <v>352</v>
      </c>
      <c r="K170" s="294"/>
      <c r="L170" s="294"/>
      <c r="M170" s="294"/>
      <c r="N170" s="144" t="s">
        <v>441</v>
      </c>
      <c r="O170" s="295">
        <v>1</v>
      </c>
      <c r="P170" s="296"/>
      <c r="Q170" s="33" t="s">
        <v>370</v>
      </c>
      <c r="R170" s="134">
        <v>30000</v>
      </c>
      <c r="S170" s="39"/>
    </row>
    <row r="171" spans="1:19" ht="24.75" customHeight="1">
      <c r="A171" s="39">
        <v>169</v>
      </c>
      <c r="B171" s="133"/>
      <c r="C171" s="294" t="s">
        <v>2</v>
      </c>
      <c r="D171" s="294"/>
      <c r="E171" s="41" t="s">
        <v>342</v>
      </c>
      <c r="F171" s="39"/>
      <c r="G171" s="39"/>
      <c r="H171" s="39" t="s">
        <v>346</v>
      </c>
      <c r="I171" s="39"/>
      <c r="J171" s="294" t="s">
        <v>352</v>
      </c>
      <c r="K171" s="294"/>
      <c r="L171" s="294"/>
      <c r="M171" s="294"/>
      <c r="N171" s="144" t="s">
        <v>7</v>
      </c>
      <c r="O171" s="295">
        <v>1</v>
      </c>
      <c r="P171" s="296"/>
      <c r="Q171" s="33" t="s">
        <v>370</v>
      </c>
      <c r="R171" s="134">
        <v>25000</v>
      </c>
      <c r="S171" s="39"/>
    </row>
    <row r="172" spans="1:19" ht="24.75" customHeight="1">
      <c r="A172" s="39">
        <v>170</v>
      </c>
      <c r="B172" s="3">
        <v>20121105</v>
      </c>
      <c r="C172" s="294" t="s">
        <v>2</v>
      </c>
      <c r="D172" s="294"/>
      <c r="E172" s="41" t="s">
        <v>342</v>
      </c>
      <c r="F172" s="39"/>
      <c r="G172" s="39"/>
      <c r="H172" s="39" t="s">
        <v>346</v>
      </c>
      <c r="I172" s="39"/>
      <c r="J172" s="294" t="s">
        <v>352</v>
      </c>
      <c r="K172" s="294"/>
      <c r="L172" s="294"/>
      <c r="M172" s="294"/>
      <c r="N172" s="144" t="s">
        <v>42</v>
      </c>
      <c r="O172" s="295">
        <v>1</v>
      </c>
      <c r="P172" s="296"/>
      <c r="Q172" s="33" t="s">
        <v>370</v>
      </c>
      <c r="R172" s="134">
        <v>30000</v>
      </c>
      <c r="S172" s="39"/>
    </row>
    <row r="173" spans="1:19" ht="24.75" customHeight="1">
      <c r="A173" s="39">
        <v>171</v>
      </c>
      <c r="B173" s="133"/>
      <c r="C173" s="294" t="s">
        <v>2</v>
      </c>
      <c r="D173" s="294"/>
      <c r="E173" s="41" t="s">
        <v>342</v>
      </c>
      <c r="F173" s="39"/>
      <c r="G173" s="39"/>
      <c r="H173" s="39" t="s">
        <v>346</v>
      </c>
      <c r="I173" s="39"/>
      <c r="J173" s="294" t="s">
        <v>352</v>
      </c>
      <c r="K173" s="294"/>
      <c r="L173" s="294"/>
      <c r="M173" s="294"/>
      <c r="N173" s="144" t="s">
        <v>440</v>
      </c>
      <c r="O173" s="295">
        <v>1</v>
      </c>
      <c r="P173" s="296"/>
      <c r="Q173" s="33" t="s">
        <v>370</v>
      </c>
      <c r="R173" s="134">
        <v>22000</v>
      </c>
      <c r="S173" s="39"/>
    </row>
    <row r="174" spans="1:19" ht="24.75" customHeight="1">
      <c r="A174" s="39">
        <v>172</v>
      </c>
      <c r="B174" s="3">
        <v>20121117</v>
      </c>
      <c r="C174" s="294" t="s">
        <v>2</v>
      </c>
      <c r="D174" s="294"/>
      <c r="E174" s="41" t="s">
        <v>342</v>
      </c>
      <c r="F174" s="39"/>
      <c r="G174" s="39"/>
      <c r="H174" s="39" t="s">
        <v>346</v>
      </c>
      <c r="I174" s="39"/>
      <c r="J174" s="294" t="s">
        <v>352</v>
      </c>
      <c r="K174" s="294"/>
      <c r="L174" s="294"/>
      <c r="M174" s="294"/>
      <c r="N174" s="144" t="s">
        <v>36</v>
      </c>
      <c r="O174" s="295">
        <v>1</v>
      </c>
      <c r="P174" s="296"/>
      <c r="Q174" s="33" t="s">
        <v>370</v>
      </c>
      <c r="R174" s="134">
        <v>13000</v>
      </c>
      <c r="S174" s="39"/>
    </row>
    <row r="175" spans="1:19" ht="24.75" customHeight="1">
      <c r="A175" s="39">
        <v>173</v>
      </c>
      <c r="B175" s="133"/>
      <c r="C175" s="294" t="s">
        <v>2</v>
      </c>
      <c r="D175" s="294"/>
      <c r="E175" s="41" t="s">
        <v>342</v>
      </c>
      <c r="F175" s="39"/>
      <c r="G175" s="39"/>
      <c r="H175" s="39" t="s">
        <v>346</v>
      </c>
      <c r="I175" s="39"/>
      <c r="J175" s="294" t="s">
        <v>352</v>
      </c>
      <c r="K175" s="294"/>
      <c r="L175" s="294"/>
      <c r="M175" s="294"/>
      <c r="N175" s="144" t="s">
        <v>7</v>
      </c>
      <c r="O175" s="295">
        <v>2</v>
      </c>
      <c r="P175" s="296"/>
      <c r="Q175" s="33" t="s">
        <v>403</v>
      </c>
      <c r="R175" s="134">
        <v>8000</v>
      </c>
      <c r="S175" s="39"/>
    </row>
    <row r="176" spans="1:19" ht="24.75" customHeight="1">
      <c r="A176" s="39">
        <v>174</v>
      </c>
      <c r="B176" s="133"/>
      <c r="C176" s="294" t="s">
        <v>2</v>
      </c>
      <c r="D176" s="294"/>
      <c r="E176" s="41" t="s">
        <v>342</v>
      </c>
      <c r="F176" s="39"/>
      <c r="G176" s="39"/>
      <c r="H176" s="39" t="s">
        <v>346</v>
      </c>
      <c r="I176" s="39"/>
      <c r="J176" s="294" t="s">
        <v>352</v>
      </c>
      <c r="K176" s="294"/>
      <c r="L176" s="294"/>
      <c r="M176" s="294"/>
      <c r="N176" s="144" t="s">
        <v>35</v>
      </c>
      <c r="O176" s="295">
        <v>1</v>
      </c>
      <c r="P176" s="296"/>
      <c r="Q176" s="33" t="s">
        <v>382</v>
      </c>
      <c r="R176" s="134">
        <v>60000</v>
      </c>
      <c r="S176" s="39"/>
    </row>
    <row r="177" spans="1:19" ht="24.75" customHeight="1">
      <c r="A177" s="39">
        <v>175</v>
      </c>
      <c r="B177" s="133"/>
      <c r="C177" s="294" t="s">
        <v>2</v>
      </c>
      <c r="D177" s="294"/>
      <c r="E177" s="41" t="s">
        <v>342</v>
      </c>
      <c r="F177" s="39"/>
      <c r="G177" s="39"/>
      <c r="H177" s="39" t="s">
        <v>346</v>
      </c>
      <c r="I177" s="39"/>
      <c r="J177" s="294" t="s">
        <v>352</v>
      </c>
      <c r="K177" s="294"/>
      <c r="L177" s="294"/>
      <c r="M177" s="294"/>
      <c r="N177" s="144" t="s">
        <v>19</v>
      </c>
      <c r="O177" s="295">
        <v>3</v>
      </c>
      <c r="P177" s="296"/>
      <c r="Q177" s="33" t="s">
        <v>370</v>
      </c>
      <c r="R177" s="134">
        <v>45000</v>
      </c>
      <c r="S177" s="39"/>
    </row>
    <row r="178" spans="1:19" ht="24.75" customHeight="1">
      <c r="A178" s="39">
        <v>176</v>
      </c>
      <c r="B178" s="133"/>
      <c r="C178" s="294" t="s">
        <v>2</v>
      </c>
      <c r="D178" s="294"/>
      <c r="E178" s="41" t="s">
        <v>342</v>
      </c>
      <c r="F178" s="39"/>
      <c r="G178" s="39"/>
      <c r="H178" s="39" t="s">
        <v>346</v>
      </c>
      <c r="I178" s="39"/>
      <c r="J178" s="294" t="s">
        <v>352</v>
      </c>
      <c r="K178" s="294"/>
      <c r="L178" s="294"/>
      <c r="M178" s="294"/>
      <c r="N178" s="144" t="s">
        <v>9</v>
      </c>
      <c r="O178" s="295">
        <v>3</v>
      </c>
      <c r="P178" s="296"/>
      <c r="Q178" s="33" t="s">
        <v>25</v>
      </c>
      <c r="R178" s="134">
        <v>36000</v>
      </c>
      <c r="S178" s="39"/>
    </row>
    <row r="179" spans="1:19" ht="24.75" customHeight="1">
      <c r="A179" s="39">
        <v>177</v>
      </c>
      <c r="B179" s="3">
        <v>20121120</v>
      </c>
      <c r="C179" s="294" t="s">
        <v>2</v>
      </c>
      <c r="D179" s="294"/>
      <c r="E179" s="41" t="s">
        <v>342</v>
      </c>
      <c r="F179" s="39"/>
      <c r="G179" s="39"/>
      <c r="H179" s="39" t="s">
        <v>346</v>
      </c>
      <c r="I179" s="39"/>
      <c r="J179" s="294" t="s">
        <v>352</v>
      </c>
      <c r="K179" s="294"/>
      <c r="L179" s="294"/>
      <c r="M179" s="294"/>
      <c r="N179" s="144" t="s">
        <v>364</v>
      </c>
      <c r="O179" s="295">
        <v>1</v>
      </c>
      <c r="P179" s="296"/>
      <c r="Q179" s="33" t="s">
        <v>370</v>
      </c>
      <c r="R179" s="134">
        <v>12000</v>
      </c>
      <c r="S179" s="39"/>
    </row>
    <row r="180" spans="1:19" ht="24.75" customHeight="1">
      <c r="A180" s="39">
        <v>178</v>
      </c>
      <c r="B180" s="3">
        <v>20121121</v>
      </c>
      <c r="C180" s="294" t="s">
        <v>2</v>
      </c>
      <c r="D180" s="294"/>
      <c r="E180" s="41" t="s">
        <v>342</v>
      </c>
      <c r="F180" s="39"/>
      <c r="G180" s="39"/>
      <c r="H180" s="39" t="s">
        <v>346</v>
      </c>
      <c r="I180" s="39"/>
      <c r="J180" s="294" t="s">
        <v>352</v>
      </c>
      <c r="K180" s="294"/>
      <c r="L180" s="294"/>
      <c r="M180" s="294"/>
      <c r="N180" s="144" t="s">
        <v>364</v>
      </c>
      <c r="O180" s="295">
        <v>1</v>
      </c>
      <c r="P180" s="296"/>
      <c r="Q180" s="33" t="s">
        <v>370</v>
      </c>
      <c r="R180" s="134">
        <v>12000</v>
      </c>
      <c r="S180" s="39"/>
    </row>
    <row r="181" spans="1:19" ht="24.75" customHeight="1">
      <c r="A181" s="39">
        <v>179</v>
      </c>
      <c r="B181" s="3">
        <v>20121122</v>
      </c>
      <c r="C181" s="294" t="s">
        <v>2</v>
      </c>
      <c r="D181" s="294"/>
      <c r="E181" s="41" t="s">
        <v>342</v>
      </c>
      <c r="F181" s="39"/>
      <c r="G181" s="39"/>
      <c r="H181" s="39" t="s">
        <v>346</v>
      </c>
      <c r="I181" s="39"/>
      <c r="J181" s="294" t="s">
        <v>352</v>
      </c>
      <c r="K181" s="294"/>
      <c r="L181" s="294"/>
      <c r="M181" s="294"/>
      <c r="N181" s="144" t="s">
        <v>442</v>
      </c>
      <c r="O181" s="295">
        <v>2</v>
      </c>
      <c r="P181" s="296"/>
      <c r="Q181" s="33" t="s">
        <v>25</v>
      </c>
      <c r="R181" s="134">
        <v>64000</v>
      </c>
      <c r="S181" s="39"/>
    </row>
    <row r="182" spans="1:19" ht="24.75" customHeight="1">
      <c r="A182" s="39">
        <v>180</v>
      </c>
      <c r="B182" s="3">
        <v>20121123</v>
      </c>
      <c r="C182" s="294" t="s">
        <v>2</v>
      </c>
      <c r="D182" s="294"/>
      <c r="E182" s="41" t="s">
        <v>340</v>
      </c>
      <c r="F182" s="44" t="s">
        <v>341</v>
      </c>
      <c r="G182" s="39"/>
      <c r="H182" s="39" t="s">
        <v>346</v>
      </c>
      <c r="I182" s="39"/>
      <c r="J182" s="294" t="s">
        <v>352</v>
      </c>
      <c r="K182" s="294"/>
      <c r="L182" s="294"/>
      <c r="M182" s="294"/>
      <c r="N182" s="144" t="s">
        <v>364</v>
      </c>
      <c r="O182" s="295">
        <v>2</v>
      </c>
      <c r="P182" s="296"/>
      <c r="Q182" s="33" t="s">
        <v>370</v>
      </c>
      <c r="R182" s="134">
        <v>24000</v>
      </c>
      <c r="S182" s="39"/>
    </row>
    <row r="183" spans="1:19" ht="24.75" customHeight="1">
      <c r="A183" s="39">
        <v>181</v>
      </c>
      <c r="B183" s="133"/>
      <c r="C183" s="294" t="s">
        <v>2</v>
      </c>
      <c r="D183" s="294"/>
      <c r="E183" s="41" t="s">
        <v>340</v>
      </c>
      <c r="F183" s="44" t="s">
        <v>341</v>
      </c>
      <c r="G183" s="39"/>
      <c r="H183" s="39" t="s">
        <v>346</v>
      </c>
      <c r="I183" s="39"/>
      <c r="J183" s="294" t="s">
        <v>352</v>
      </c>
      <c r="K183" s="294"/>
      <c r="L183" s="294"/>
      <c r="M183" s="294"/>
      <c r="N183" s="144" t="s">
        <v>443</v>
      </c>
      <c r="O183" s="295">
        <v>10</v>
      </c>
      <c r="P183" s="296"/>
      <c r="Q183" s="33" t="s">
        <v>6</v>
      </c>
      <c r="R183" s="134">
        <v>25000</v>
      </c>
      <c r="S183" s="39"/>
    </row>
    <row r="184" spans="1:19" ht="24.75" customHeight="1">
      <c r="A184" s="39">
        <v>182</v>
      </c>
      <c r="B184" s="133"/>
      <c r="C184" s="294" t="s">
        <v>2</v>
      </c>
      <c r="D184" s="294"/>
      <c r="E184" s="41" t="s">
        <v>340</v>
      </c>
      <c r="F184" s="44" t="s">
        <v>341</v>
      </c>
      <c r="G184" s="39"/>
      <c r="H184" s="39" t="s">
        <v>346</v>
      </c>
      <c r="I184" s="39"/>
      <c r="J184" s="294" t="s">
        <v>352</v>
      </c>
      <c r="K184" s="294"/>
      <c r="L184" s="294"/>
      <c r="M184" s="294"/>
      <c r="N184" s="144" t="s">
        <v>21</v>
      </c>
      <c r="O184" s="295">
        <v>3</v>
      </c>
      <c r="P184" s="296"/>
      <c r="Q184" s="33" t="s">
        <v>13</v>
      </c>
      <c r="R184" s="134">
        <v>75000</v>
      </c>
      <c r="S184" s="39"/>
    </row>
    <row r="185" spans="1:19" ht="24.75" customHeight="1">
      <c r="A185" s="39">
        <v>183</v>
      </c>
      <c r="B185" s="3">
        <v>20121123</v>
      </c>
      <c r="C185" s="294" t="s">
        <v>2</v>
      </c>
      <c r="D185" s="294"/>
      <c r="E185" s="41" t="s">
        <v>340</v>
      </c>
      <c r="F185" s="44" t="s">
        <v>341</v>
      </c>
      <c r="G185" s="39"/>
      <c r="H185" s="39" t="s">
        <v>346</v>
      </c>
      <c r="I185" s="39"/>
      <c r="J185" s="294" t="s">
        <v>352</v>
      </c>
      <c r="K185" s="294"/>
      <c r="L185" s="294"/>
      <c r="M185" s="294"/>
      <c r="N185" s="144" t="s">
        <v>20</v>
      </c>
      <c r="O185" s="295">
        <v>2</v>
      </c>
      <c r="P185" s="296"/>
      <c r="Q185" s="33" t="s">
        <v>25</v>
      </c>
      <c r="R185" s="134">
        <v>9160</v>
      </c>
      <c r="S185" s="39"/>
    </row>
    <row r="186" spans="1:19" ht="24.75" customHeight="1">
      <c r="A186" s="39">
        <v>184</v>
      </c>
      <c r="B186" s="133"/>
      <c r="C186" s="294" t="s">
        <v>2</v>
      </c>
      <c r="D186" s="294"/>
      <c r="E186" s="41" t="s">
        <v>340</v>
      </c>
      <c r="F186" s="44" t="s">
        <v>341</v>
      </c>
      <c r="G186" s="39"/>
      <c r="H186" s="39" t="s">
        <v>346</v>
      </c>
      <c r="I186" s="39"/>
      <c r="J186" s="294" t="s">
        <v>352</v>
      </c>
      <c r="K186" s="294"/>
      <c r="L186" s="294"/>
      <c r="M186" s="294"/>
      <c r="N186" s="144" t="s">
        <v>444</v>
      </c>
      <c r="O186" s="295">
        <v>1</v>
      </c>
      <c r="P186" s="296"/>
      <c r="Q186" s="33" t="s">
        <v>10</v>
      </c>
      <c r="R186" s="134">
        <v>2980</v>
      </c>
      <c r="S186" s="39"/>
    </row>
    <row r="187" spans="1:19" ht="24.75" customHeight="1">
      <c r="A187" s="39">
        <v>185</v>
      </c>
      <c r="B187" s="133"/>
      <c r="C187" s="294" t="s">
        <v>2</v>
      </c>
      <c r="D187" s="294"/>
      <c r="E187" s="41" t="s">
        <v>340</v>
      </c>
      <c r="F187" s="44" t="s">
        <v>341</v>
      </c>
      <c r="G187" s="39"/>
      <c r="H187" s="39" t="s">
        <v>346</v>
      </c>
      <c r="I187" s="39"/>
      <c r="J187" s="294" t="s">
        <v>352</v>
      </c>
      <c r="K187" s="294"/>
      <c r="L187" s="294"/>
      <c r="M187" s="294"/>
      <c r="N187" s="144" t="s">
        <v>445</v>
      </c>
      <c r="O187" s="295">
        <v>1</v>
      </c>
      <c r="P187" s="296"/>
      <c r="Q187" s="33" t="s">
        <v>10</v>
      </c>
      <c r="R187" s="134">
        <v>2880</v>
      </c>
      <c r="S187" s="39"/>
    </row>
    <row r="188" spans="1:19" ht="24.75" customHeight="1">
      <c r="A188" s="39">
        <v>186</v>
      </c>
      <c r="B188" s="133"/>
      <c r="C188" s="294" t="s">
        <v>2</v>
      </c>
      <c r="D188" s="294"/>
      <c r="E188" s="41" t="s">
        <v>340</v>
      </c>
      <c r="F188" s="44" t="s">
        <v>341</v>
      </c>
      <c r="G188" s="39"/>
      <c r="H188" s="39" t="s">
        <v>346</v>
      </c>
      <c r="I188" s="39"/>
      <c r="J188" s="294" t="s">
        <v>352</v>
      </c>
      <c r="K188" s="294"/>
      <c r="L188" s="294"/>
      <c r="M188" s="294"/>
      <c r="N188" s="144" t="s">
        <v>446</v>
      </c>
      <c r="O188" s="295">
        <v>1</v>
      </c>
      <c r="P188" s="296"/>
      <c r="Q188" s="33" t="s">
        <v>10</v>
      </c>
      <c r="R188" s="134">
        <v>2960</v>
      </c>
      <c r="S188" s="39"/>
    </row>
    <row r="189" spans="1:19" ht="24.75" customHeight="1">
      <c r="A189" s="39">
        <v>187</v>
      </c>
      <c r="B189" s="133"/>
      <c r="C189" s="294" t="s">
        <v>2</v>
      </c>
      <c r="D189" s="294"/>
      <c r="E189" s="41" t="s">
        <v>340</v>
      </c>
      <c r="F189" s="44" t="s">
        <v>341</v>
      </c>
      <c r="G189" s="39"/>
      <c r="H189" s="39" t="s">
        <v>346</v>
      </c>
      <c r="I189" s="39"/>
      <c r="J189" s="294" t="s">
        <v>352</v>
      </c>
      <c r="K189" s="294"/>
      <c r="L189" s="294"/>
      <c r="M189" s="294"/>
      <c r="N189" s="144" t="s">
        <v>447</v>
      </c>
      <c r="O189" s="295">
        <v>1</v>
      </c>
      <c r="P189" s="296"/>
      <c r="Q189" s="33" t="s">
        <v>10</v>
      </c>
      <c r="R189" s="134">
        <v>2960</v>
      </c>
      <c r="S189" s="39"/>
    </row>
    <row r="190" spans="1:19" ht="24.75" customHeight="1">
      <c r="A190" s="39">
        <v>188</v>
      </c>
      <c r="B190" s="133"/>
      <c r="C190" s="294" t="s">
        <v>2</v>
      </c>
      <c r="D190" s="294"/>
      <c r="E190" s="41" t="s">
        <v>340</v>
      </c>
      <c r="F190" s="44" t="s">
        <v>341</v>
      </c>
      <c r="G190" s="39"/>
      <c r="H190" s="39" t="s">
        <v>346</v>
      </c>
      <c r="I190" s="39"/>
      <c r="J190" s="294" t="s">
        <v>352</v>
      </c>
      <c r="K190" s="294"/>
      <c r="L190" s="294"/>
      <c r="M190" s="294"/>
      <c r="N190" s="144" t="s">
        <v>448</v>
      </c>
      <c r="O190" s="295">
        <v>1</v>
      </c>
      <c r="P190" s="296"/>
      <c r="Q190" s="33" t="s">
        <v>10</v>
      </c>
      <c r="R190" s="134">
        <v>2960</v>
      </c>
      <c r="S190" s="39"/>
    </row>
    <row r="191" spans="1:19" ht="24.75" customHeight="1">
      <c r="A191" s="39">
        <v>189</v>
      </c>
      <c r="B191" s="3">
        <v>20121124</v>
      </c>
      <c r="C191" s="294" t="s">
        <v>2</v>
      </c>
      <c r="D191" s="294"/>
      <c r="E191" s="41" t="s">
        <v>342</v>
      </c>
      <c r="F191" s="39"/>
      <c r="G191" s="39"/>
      <c r="H191" s="39" t="s">
        <v>346</v>
      </c>
      <c r="I191" s="39"/>
      <c r="J191" s="294" t="s">
        <v>352</v>
      </c>
      <c r="K191" s="294"/>
      <c r="L191" s="294"/>
      <c r="M191" s="294"/>
      <c r="N191" s="144" t="s">
        <v>449</v>
      </c>
      <c r="O191" s="295">
        <v>6</v>
      </c>
      <c r="P191" s="296"/>
      <c r="Q191" s="33" t="s">
        <v>6</v>
      </c>
      <c r="R191" s="134">
        <v>120000</v>
      </c>
      <c r="S191" s="39"/>
    </row>
    <row r="192" spans="1:19" ht="24.75" customHeight="1">
      <c r="A192" s="39">
        <v>190</v>
      </c>
      <c r="B192" s="3">
        <v>20121201</v>
      </c>
      <c r="C192" s="294" t="s">
        <v>2</v>
      </c>
      <c r="D192" s="294"/>
      <c r="E192" s="41" t="s">
        <v>342</v>
      </c>
      <c r="F192" s="39"/>
      <c r="G192" s="39"/>
      <c r="H192" s="39" t="s">
        <v>346</v>
      </c>
      <c r="I192" s="39"/>
      <c r="J192" s="294" t="s">
        <v>352</v>
      </c>
      <c r="K192" s="294"/>
      <c r="L192" s="294"/>
      <c r="M192" s="294"/>
      <c r="N192" s="144" t="s">
        <v>450</v>
      </c>
      <c r="O192" s="295">
        <v>4</v>
      </c>
      <c r="P192" s="296"/>
      <c r="Q192" s="33" t="s">
        <v>25</v>
      </c>
      <c r="R192" s="134">
        <v>200000</v>
      </c>
      <c r="S192" s="39"/>
    </row>
    <row r="193" spans="1:19" ht="24.75" customHeight="1">
      <c r="A193" s="39">
        <v>191</v>
      </c>
      <c r="B193" s="133"/>
      <c r="C193" s="294" t="s">
        <v>2</v>
      </c>
      <c r="D193" s="294"/>
      <c r="E193" s="41" t="s">
        <v>342</v>
      </c>
      <c r="F193" s="39"/>
      <c r="G193" s="39"/>
      <c r="H193" s="39" t="s">
        <v>346</v>
      </c>
      <c r="I193" s="39"/>
      <c r="J193" s="294" t="s">
        <v>352</v>
      </c>
      <c r="K193" s="294"/>
      <c r="L193" s="294"/>
      <c r="M193" s="294"/>
      <c r="N193" s="144" t="s">
        <v>451</v>
      </c>
      <c r="O193" s="295">
        <v>3</v>
      </c>
      <c r="P193" s="296"/>
      <c r="Q193" s="33" t="s">
        <v>25</v>
      </c>
      <c r="R193" s="134">
        <v>150000</v>
      </c>
      <c r="S193" s="39"/>
    </row>
    <row r="194" spans="1:19" ht="24.75" customHeight="1">
      <c r="A194" s="39">
        <v>192</v>
      </c>
      <c r="B194" s="133"/>
      <c r="C194" s="294" t="s">
        <v>2</v>
      </c>
      <c r="D194" s="294"/>
      <c r="E194" s="41" t="s">
        <v>342</v>
      </c>
      <c r="F194" s="39"/>
      <c r="G194" s="39"/>
      <c r="H194" s="39" t="s">
        <v>346</v>
      </c>
      <c r="I194" s="39"/>
      <c r="J194" s="294" t="s">
        <v>352</v>
      </c>
      <c r="K194" s="294"/>
      <c r="L194" s="294"/>
      <c r="M194" s="294"/>
      <c r="N194" s="144" t="s">
        <v>374</v>
      </c>
      <c r="O194" s="295">
        <v>2</v>
      </c>
      <c r="P194" s="296"/>
      <c r="Q194" s="33" t="s">
        <v>25</v>
      </c>
      <c r="R194" s="134">
        <v>100000</v>
      </c>
      <c r="S194" s="39"/>
    </row>
    <row r="195" spans="1:19" ht="24.75" customHeight="1">
      <c r="A195" s="39">
        <v>193</v>
      </c>
      <c r="B195" s="133"/>
      <c r="C195" s="294" t="s">
        <v>2</v>
      </c>
      <c r="D195" s="294"/>
      <c r="E195" s="41" t="s">
        <v>342</v>
      </c>
      <c r="F195" s="39"/>
      <c r="G195" s="39"/>
      <c r="H195" s="39" t="s">
        <v>346</v>
      </c>
      <c r="I195" s="39"/>
      <c r="J195" s="294" t="s">
        <v>352</v>
      </c>
      <c r="K195" s="294"/>
      <c r="L195" s="294"/>
      <c r="M195" s="294"/>
      <c r="N195" s="144" t="s">
        <v>375</v>
      </c>
      <c r="O195" s="295">
        <v>1</v>
      </c>
      <c r="P195" s="296"/>
      <c r="Q195" s="33" t="s">
        <v>25</v>
      </c>
      <c r="R195" s="134">
        <v>50000</v>
      </c>
      <c r="S195" s="39"/>
    </row>
    <row r="196" spans="1:19" ht="24.75" customHeight="1">
      <c r="A196" s="39">
        <v>194</v>
      </c>
      <c r="B196" s="133"/>
      <c r="C196" s="294" t="s">
        <v>2</v>
      </c>
      <c r="D196" s="294"/>
      <c r="E196" s="41" t="s">
        <v>342</v>
      </c>
      <c r="F196" s="39"/>
      <c r="G196" s="39"/>
      <c r="H196" s="39" t="s">
        <v>346</v>
      </c>
      <c r="I196" s="39"/>
      <c r="J196" s="294" t="s">
        <v>352</v>
      </c>
      <c r="K196" s="294"/>
      <c r="L196" s="294"/>
      <c r="M196" s="294"/>
      <c r="N196" s="144" t="s">
        <v>452</v>
      </c>
      <c r="O196" s="295">
        <v>2</v>
      </c>
      <c r="P196" s="296"/>
      <c r="Q196" s="33" t="s">
        <v>25</v>
      </c>
      <c r="R196" s="134">
        <v>100000</v>
      </c>
      <c r="S196" s="39"/>
    </row>
    <row r="197" spans="1:19" ht="24.75" customHeight="1">
      <c r="A197" s="39">
        <v>195</v>
      </c>
      <c r="B197" s="133"/>
      <c r="C197" s="294" t="s">
        <v>2</v>
      </c>
      <c r="D197" s="294"/>
      <c r="E197" s="41" t="s">
        <v>342</v>
      </c>
      <c r="F197" s="39"/>
      <c r="G197" s="39"/>
      <c r="H197" s="39" t="s">
        <v>346</v>
      </c>
      <c r="I197" s="39"/>
      <c r="J197" s="294" t="s">
        <v>352</v>
      </c>
      <c r="K197" s="294"/>
      <c r="L197" s="294"/>
      <c r="M197" s="294"/>
      <c r="N197" s="144" t="s">
        <v>418</v>
      </c>
      <c r="O197" s="295">
        <v>2</v>
      </c>
      <c r="P197" s="296"/>
      <c r="Q197" s="33" t="s">
        <v>411</v>
      </c>
      <c r="R197" s="134">
        <v>80000</v>
      </c>
      <c r="S197" s="39"/>
    </row>
    <row r="198" spans="1:19" ht="24.75" customHeight="1">
      <c r="A198" s="39">
        <v>196</v>
      </c>
      <c r="B198" s="133"/>
      <c r="C198" s="294" t="s">
        <v>2</v>
      </c>
      <c r="D198" s="294"/>
      <c r="E198" s="41" t="s">
        <v>342</v>
      </c>
      <c r="F198" s="39"/>
      <c r="G198" s="39"/>
      <c r="H198" s="39" t="s">
        <v>346</v>
      </c>
      <c r="I198" s="39"/>
      <c r="J198" s="294" t="s">
        <v>352</v>
      </c>
      <c r="K198" s="294"/>
      <c r="L198" s="294"/>
      <c r="M198" s="294"/>
      <c r="N198" s="144" t="s">
        <v>419</v>
      </c>
      <c r="O198" s="295">
        <v>10</v>
      </c>
      <c r="P198" s="296"/>
      <c r="Q198" s="33" t="s">
        <v>402</v>
      </c>
      <c r="R198" s="134">
        <v>180000</v>
      </c>
      <c r="S198" s="39"/>
    </row>
    <row r="199" spans="1:19" ht="24.75" customHeight="1">
      <c r="A199" s="39">
        <v>197</v>
      </c>
      <c r="B199" s="133"/>
      <c r="C199" s="294" t="s">
        <v>2</v>
      </c>
      <c r="D199" s="294"/>
      <c r="E199" s="41" t="s">
        <v>342</v>
      </c>
      <c r="F199" s="39"/>
      <c r="G199" s="39"/>
      <c r="H199" s="39" t="s">
        <v>346</v>
      </c>
      <c r="I199" s="39"/>
      <c r="J199" s="294" t="s">
        <v>352</v>
      </c>
      <c r="K199" s="294"/>
      <c r="L199" s="294"/>
      <c r="M199" s="294"/>
      <c r="N199" s="144" t="s">
        <v>453</v>
      </c>
      <c r="O199" s="295">
        <v>5</v>
      </c>
      <c r="P199" s="296"/>
      <c r="Q199" s="33" t="s">
        <v>6</v>
      </c>
      <c r="R199" s="134">
        <v>40000</v>
      </c>
      <c r="S199" s="39"/>
    </row>
    <row r="200" spans="1:19" ht="24.75" customHeight="1">
      <c r="A200" s="39">
        <v>198</v>
      </c>
      <c r="B200" s="133"/>
      <c r="C200" s="294" t="s">
        <v>2</v>
      </c>
      <c r="D200" s="294"/>
      <c r="E200" s="41" t="s">
        <v>339</v>
      </c>
      <c r="F200" s="39"/>
      <c r="G200" s="39"/>
      <c r="H200" s="44" t="s">
        <v>335</v>
      </c>
      <c r="I200" s="39"/>
      <c r="J200" s="294" t="s">
        <v>352</v>
      </c>
      <c r="K200" s="294"/>
      <c r="L200" s="294"/>
      <c r="M200" s="294"/>
      <c r="N200" s="144" t="s">
        <v>364</v>
      </c>
      <c r="O200" s="295">
        <v>2</v>
      </c>
      <c r="P200" s="296"/>
      <c r="Q200" s="33" t="s">
        <v>370</v>
      </c>
      <c r="R200" s="134">
        <v>24000</v>
      </c>
      <c r="S200" s="39"/>
    </row>
    <row r="201" spans="1:19" ht="24.75" customHeight="1">
      <c r="A201" s="39">
        <v>199</v>
      </c>
      <c r="B201" s="133"/>
      <c r="C201" s="294" t="s">
        <v>2</v>
      </c>
      <c r="D201" s="294"/>
      <c r="E201" s="41" t="s">
        <v>342</v>
      </c>
      <c r="F201" s="39"/>
      <c r="G201" s="39"/>
      <c r="H201" s="39" t="s">
        <v>346</v>
      </c>
      <c r="I201" s="39"/>
      <c r="J201" s="294" t="s">
        <v>352</v>
      </c>
      <c r="K201" s="294"/>
      <c r="L201" s="294"/>
      <c r="M201" s="294"/>
      <c r="N201" s="144" t="s">
        <v>12</v>
      </c>
      <c r="O201" s="295">
        <v>3</v>
      </c>
      <c r="P201" s="296"/>
      <c r="Q201" s="33" t="s">
        <v>13</v>
      </c>
      <c r="R201" s="134">
        <v>75000</v>
      </c>
      <c r="S201" s="39"/>
    </row>
    <row r="202" spans="1:19" ht="24.75" customHeight="1">
      <c r="A202" s="39">
        <v>200</v>
      </c>
      <c r="B202" s="133"/>
      <c r="C202" s="294" t="s">
        <v>2</v>
      </c>
      <c r="D202" s="294"/>
      <c r="E202" s="41" t="s">
        <v>342</v>
      </c>
      <c r="F202" s="39"/>
      <c r="G202" s="39"/>
      <c r="H202" s="39" t="s">
        <v>346</v>
      </c>
      <c r="I202" s="39"/>
      <c r="J202" s="294" t="s">
        <v>352</v>
      </c>
      <c r="K202" s="294"/>
      <c r="L202" s="294"/>
      <c r="M202" s="294"/>
      <c r="N202" s="144" t="s">
        <v>418</v>
      </c>
      <c r="O202" s="295">
        <v>1</v>
      </c>
      <c r="P202" s="296"/>
      <c r="Q202" s="33" t="s">
        <v>411</v>
      </c>
      <c r="R202" s="134">
        <v>50000</v>
      </c>
      <c r="S202" s="39"/>
    </row>
    <row r="203" spans="1:19" ht="24.75" customHeight="1">
      <c r="A203" s="39">
        <v>201</v>
      </c>
      <c r="B203" s="3">
        <v>20121205</v>
      </c>
      <c r="C203" s="294" t="s">
        <v>2</v>
      </c>
      <c r="D203" s="294"/>
      <c r="E203" s="41" t="s">
        <v>342</v>
      </c>
      <c r="F203" s="39"/>
      <c r="G203" s="39"/>
      <c r="H203" s="39" t="s">
        <v>346</v>
      </c>
      <c r="I203" s="39"/>
      <c r="J203" s="294" t="s">
        <v>352</v>
      </c>
      <c r="K203" s="294"/>
      <c r="L203" s="294"/>
      <c r="M203" s="294"/>
      <c r="N203" s="144" t="s">
        <v>364</v>
      </c>
      <c r="O203" s="295">
        <v>1</v>
      </c>
      <c r="P203" s="296"/>
      <c r="Q203" s="33" t="s">
        <v>370</v>
      </c>
      <c r="R203" s="134">
        <v>12000</v>
      </c>
      <c r="S203" s="39"/>
    </row>
    <row r="204" spans="1:19" ht="24.75" customHeight="1">
      <c r="A204" s="39">
        <v>202</v>
      </c>
      <c r="B204" s="3">
        <v>20121207</v>
      </c>
      <c r="C204" s="294" t="s">
        <v>2</v>
      </c>
      <c r="D204" s="294"/>
      <c r="E204" s="41" t="s">
        <v>342</v>
      </c>
      <c r="F204" s="39"/>
      <c r="G204" s="39"/>
      <c r="H204" s="39" t="s">
        <v>346</v>
      </c>
      <c r="I204" s="39"/>
      <c r="J204" s="294" t="s">
        <v>352</v>
      </c>
      <c r="K204" s="294"/>
      <c r="L204" s="294"/>
      <c r="M204" s="294"/>
      <c r="N204" s="144" t="s">
        <v>454</v>
      </c>
      <c r="O204" s="295">
        <v>10</v>
      </c>
      <c r="P204" s="296"/>
      <c r="Q204" s="33" t="s">
        <v>6</v>
      </c>
      <c r="R204" s="134">
        <v>600000</v>
      </c>
      <c r="S204" s="39"/>
    </row>
    <row r="205" spans="1:19" ht="24.75" customHeight="1">
      <c r="A205" s="39">
        <v>203</v>
      </c>
      <c r="B205" s="3">
        <v>20121208</v>
      </c>
      <c r="C205" s="294" t="s">
        <v>2</v>
      </c>
      <c r="D205" s="294"/>
      <c r="E205" s="41" t="s">
        <v>337</v>
      </c>
      <c r="F205" s="39"/>
      <c r="G205" s="39"/>
      <c r="H205" s="39" t="s">
        <v>346</v>
      </c>
      <c r="I205" s="39"/>
      <c r="J205" s="294" t="s">
        <v>352</v>
      </c>
      <c r="K205" s="294"/>
      <c r="L205" s="294"/>
      <c r="M205" s="294"/>
      <c r="N205" s="144" t="s">
        <v>455</v>
      </c>
      <c r="O205" s="295">
        <v>2</v>
      </c>
      <c r="P205" s="296"/>
      <c r="Q205" s="33" t="s">
        <v>10</v>
      </c>
      <c r="R205" s="134">
        <v>15000</v>
      </c>
      <c r="S205" s="39"/>
    </row>
    <row r="206" spans="1:19" ht="24.75" customHeight="1">
      <c r="A206" s="39">
        <v>204</v>
      </c>
      <c r="B206" s="3">
        <v>20121208</v>
      </c>
      <c r="C206" s="294" t="s">
        <v>2</v>
      </c>
      <c r="D206" s="294"/>
      <c r="E206" s="41" t="s">
        <v>342</v>
      </c>
      <c r="F206" s="39"/>
      <c r="G206" s="39"/>
      <c r="H206" s="39" t="s">
        <v>346</v>
      </c>
      <c r="I206" s="39"/>
      <c r="J206" s="294" t="s">
        <v>352</v>
      </c>
      <c r="K206" s="294"/>
      <c r="L206" s="294"/>
      <c r="M206" s="294"/>
      <c r="N206" s="144" t="s">
        <v>456</v>
      </c>
      <c r="O206" s="295">
        <v>6</v>
      </c>
      <c r="P206" s="296"/>
      <c r="Q206" s="33" t="s">
        <v>10</v>
      </c>
      <c r="R206" s="134">
        <v>48000</v>
      </c>
      <c r="S206" s="39"/>
    </row>
    <row r="207" spans="1:19" ht="24.75" customHeight="1">
      <c r="A207" s="39">
        <v>205</v>
      </c>
      <c r="B207" s="133"/>
      <c r="C207" s="294" t="s">
        <v>2</v>
      </c>
      <c r="D207" s="294"/>
      <c r="E207" s="41" t="s">
        <v>337</v>
      </c>
      <c r="F207" s="39"/>
      <c r="G207" s="39"/>
      <c r="H207" s="39" t="s">
        <v>346</v>
      </c>
      <c r="I207" s="39"/>
      <c r="J207" s="294" t="s">
        <v>352</v>
      </c>
      <c r="K207" s="294"/>
      <c r="L207" s="294"/>
      <c r="M207" s="294"/>
      <c r="N207" s="144" t="s">
        <v>457</v>
      </c>
      <c r="O207" s="295">
        <v>1</v>
      </c>
      <c r="P207" s="296"/>
      <c r="Q207" s="33" t="s">
        <v>10</v>
      </c>
      <c r="R207" s="134">
        <v>20000</v>
      </c>
      <c r="S207" s="39"/>
    </row>
    <row r="208" spans="1:19" ht="24.75" customHeight="1">
      <c r="A208" s="39">
        <v>206</v>
      </c>
      <c r="B208" s="133"/>
      <c r="C208" s="294" t="s">
        <v>2</v>
      </c>
      <c r="D208" s="294"/>
      <c r="E208" s="41" t="s">
        <v>339</v>
      </c>
      <c r="F208" s="39"/>
      <c r="G208" s="39"/>
      <c r="H208" s="39"/>
      <c r="I208" s="39"/>
      <c r="J208" s="294" t="s">
        <v>352</v>
      </c>
      <c r="K208" s="294"/>
      <c r="L208" s="294"/>
      <c r="M208" s="294"/>
      <c r="N208" s="144" t="s">
        <v>458</v>
      </c>
      <c r="O208" s="295">
        <v>1</v>
      </c>
      <c r="P208" s="296"/>
      <c r="Q208" s="33" t="s">
        <v>10</v>
      </c>
      <c r="R208" s="134">
        <v>20000</v>
      </c>
      <c r="S208" s="39"/>
    </row>
    <row r="209" spans="1:19" ht="24.75" customHeight="1">
      <c r="A209" s="39">
        <v>207</v>
      </c>
      <c r="B209" s="133"/>
      <c r="C209" s="294" t="s">
        <v>2</v>
      </c>
      <c r="D209" s="294"/>
      <c r="E209" s="41" t="s">
        <v>342</v>
      </c>
      <c r="F209" s="39"/>
      <c r="G209" s="39"/>
      <c r="H209" s="39" t="s">
        <v>346</v>
      </c>
      <c r="I209" s="39"/>
      <c r="J209" s="294" t="s">
        <v>352</v>
      </c>
      <c r="K209" s="294"/>
      <c r="L209" s="294"/>
      <c r="M209" s="294"/>
      <c r="N209" s="144" t="s">
        <v>459</v>
      </c>
      <c r="O209" s="295">
        <v>1</v>
      </c>
      <c r="P209" s="296"/>
      <c r="Q209" s="33" t="s">
        <v>25</v>
      </c>
      <c r="R209" s="134">
        <v>30000</v>
      </c>
      <c r="S209" s="39"/>
    </row>
    <row r="210" spans="1:19" ht="24.75" customHeight="1">
      <c r="A210" s="39">
        <v>208</v>
      </c>
      <c r="B210" s="133"/>
      <c r="C210" s="294" t="s">
        <v>2</v>
      </c>
      <c r="D210" s="294"/>
      <c r="E210" s="41" t="s">
        <v>342</v>
      </c>
      <c r="F210" s="39"/>
      <c r="G210" s="39"/>
      <c r="H210" s="39" t="s">
        <v>346</v>
      </c>
      <c r="I210" s="39"/>
      <c r="J210" s="294" t="s">
        <v>352</v>
      </c>
      <c r="K210" s="294"/>
      <c r="L210" s="294"/>
      <c r="M210" s="294"/>
      <c r="N210" s="144" t="s">
        <v>18</v>
      </c>
      <c r="O210" s="295">
        <v>1</v>
      </c>
      <c r="P210" s="296"/>
      <c r="Q210" s="33" t="s">
        <v>370</v>
      </c>
      <c r="R210" s="134">
        <v>25000</v>
      </c>
      <c r="S210" s="39"/>
    </row>
    <row r="211" spans="1:19" ht="24.75" customHeight="1">
      <c r="A211" s="39">
        <v>209</v>
      </c>
      <c r="B211" s="3">
        <v>20121209</v>
      </c>
      <c r="C211" s="294" t="s">
        <v>2</v>
      </c>
      <c r="D211" s="294"/>
      <c r="E211" s="41" t="s">
        <v>342</v>
      </c>
      <c r="F211" s="39"/>
      <c r="G211" s="39"/>
      <c r="H211" s="39" t="s">
        <v>346</v>
      </c>
      <c r="I211" s="39"/>
      <c r="J211" s="294" t="s">
        <v>352</v>
      </c>
      <c r="K211" s="294"/>
      <c r="L211" s="294"/>
      <c r="M211" s="294"/>
      <c r="N211" s="144" t="s">
        <v>364</v>
      </c>
      <c r="O211" s="295">
        <v>3</v>
      </c>
      <c r="P211" s="296"/>
      <c r="Q211" s="33" t="s">
        <v>370</v>
      </c>
      <c r="R211" s="134">
        <v>36000</v>
      </c>
      <c r="S211" s="39"/>
    </row>
    <row r="212" spans="1:19" ht="24.75" customHeight="1">
      <c r="A212" s="39">
        <v>210</v>
      </c>
      <c r="B212" s="3">
        <v>20121216</v>
      </c>
      <c r="C212" s="294" t="s">
        <v>2</v>
      </c>
      <c r="D212" s="294"/>
      <c r="E212" s="41" t="s">
        <v>342</v>
      </c>
      <c r="F212" s="39"/>
      <c r="G212" s="39"/>
      <c r="H212" s="39" t="s">
        <v>346</v>
      </c>
      <c r="I212" s="39"/>
      <c r="J212" s="294" t="s">
        <v>352</v>
      </c>
      <c r="K212" s="294"/>
      <c r="L212" s="294"/>
      <c r="M212" s="294"/>
      <c r="N212" s="144" t="s">
        <v>460</v>
      </c>
      <c r="O212" s="295">
        <v>1</v>
      </c>
      <c r="P212" s="296"/>
      <c r="Q212" s="33" t="s">
        <v>25</v>
      </c>
      <c r="R212" s="134">
        <v>40000</v>
      </c>
      <c r="S212" s="39"/>
    </row>
    <row r="213" spans="1:19" ht="24.75" customHeight="1">
      <c r="A213" s="39">
        <v>211</v>
      </c>
      <c r="B213" s="3">
        <v>20121220</v>
      </c>
      <c r="C213" s="294" t="s">
        <v>2</v>
      </c>
      <c r="D213" s="294"/>
      <c r="E213" s="41" t="s">
        <v>342</v>
      </c>
      <c r="F213" s="39"/>
      <c r="G213" s="39"/>
      <c r="H213" s="39" t="s">
        <v>346</v>
      </c>
      <c r="I213" s="39"/>
      <c r="J213" s="294" t="s">
        <v>352</v>
      </c>
      <c r="K213" s="294"/>
      <c r="L213" s="294"/>
      <c r="M213" s="294"/>
      <c r="N213" s="144" t="s">
        <v>418</v>
      </c>
      <c r="O213" s="295">
        <v>10</v>
      </c>
      <c r="P213" s="296"/>
      <c r="Q213" s="33" t="s">
        <v>411</v>
      </c>
      <c r="R213" s="134">
        <v>400000</v>
      </c>
      <c r="S213" s="39"/>
    </row>
    <row r="214" spans="1:19" ht="24.75" customHeight="1">
      <c r="A214" s="39">
        <v>212</v>
      </c>
      <c r="B214" s="3">
        <v>20121221</v>
      </c>
      <c r="C214" s="294" t="s">
        <v>2</v>
      </c>
      <c r="D214" s="294"/>
      <c r="E214" s="41" t="s">
        <v>342</v>
      </c>
      <c r="F214" s="39"/>
      <c r="G214" s="39"/>
      <c r="H214" s="39" t="s">
        <v>346</v>
      </c>
      <c r="I214" s="39"/>
      <c r="J214" s="294" t="s">
        <v>352</v>
      </c>
      <c r="K214" s="294"/>
      <c r="L214" s="294"/>
      <c r="M214" s="294"/>
      <c r="N214" s="144" t="s">
        <v>461</v>
      </c>
      <c r="O214" s="295">
        <v>1</v>
      </c>
      <c r="P214" s="296"/>
      <c r="Q214" s="33" t="s">
        <v>369</v>
      </c>
      <c r="R214" s="134">
        <v>170000</v>
      </c>
      <c r="S214" s="39"/>
    </row>
    <row r="215" spans="1:19" ht="24.75" customHeight="1">
      <c r="A215" s="39">
        <v>213</v>
      </c>
      <c r="B215" s="3">
        <v>20121222</v>
      </c>
      <c r="C215" s="294" t="s">
        <v>2</v>
      </c>
      <c r="D215" s="294"/>
      <c r="E215" s="41" t="s">
        <v>342</v>
      </c>
      <c r="F215" s="39"/>
      <c r="G215" s="39"/>
      <c r="H215" s="39" t="s">
        <v>346</v>
      </c>
      <c r="I215" s="39"/>
      <c r="J215" s="294" t="s">
        <v>352</v>
      </c>
      <c r="K215" s="294"/>
      <c r="L215" s="294"/>
      <c r="M215" s="294"/>
      <c r="N215" s="144" t="s">
        <v>462</v>
      </c>
      <c r="O215" s="295">
        <v>1</v>
      </c>
      <c r="P215" s="296"/>
      <c r="Q215" s="33" t="s">
        <v>402</v>
      </c>
      <c r="R215" s="134">
        <v>90000</v>
      </c>
      <c r="S215" s="39"/>
    </row>
    <row r="216" spans="1:19" ht="24.75" customHeight="1">
      <c r="A216" s="39">
        <v>214</v>
      </c>
      <c r="B216" s="133"/>
      <c r="C216" s="294" t="s">
        <v>2</v>
      </c>
      <c r="D216" s="294"/>
      <c r="E216" s="41" t="s">
        <v>342</v>
      </c>
      <c r="F216" s="39"/>
      <c r="G216" s="39"/>
      <c r="H216" s="39" t="s">
        <v>346</v>
      </c>
      <c r="I216" s="39"/>
      <c r="J216" s="294" t="s">
        <v>352</v>
      </c>
      <c r="K216" s="294"/>
      <c r="L216" s="294"/>
      <c r="M216" s="294"/>
      <c r="N216" s="144" t="s">
        <v>364</v>
      </c>
      <c r="O216" s="295">
        <v>1</v>
      </c>
      <c r="P216" s="296"/>
      <c r="Q216" s="33" t="s">
        <v>370</v>
      </c>
      <c r="R216" s="134">
        <v>12000</v>
      </c>
      <c r="S216" s="39"/>
    </row>
    <row r="217" spans="1:19" ht="24.75" customHeight="1">
      <c r="A217" s="39">
        <v>215</v>
      </c>
      <c r="B217" s="3">
        <v>20121224</v>
      </c>
      <c r="C217" s="294" t="s">
        <v>2</v>
      </c>
      <c r="D217" s="294"/>
      <c r="E217" s="41" t="s">
        <v>342</v>
      </c>
      <c r="F217" s="39"/>
      <c r="G217" s="39"/>
      <c r="H217" s="39" t="s">
        <v>346</v>
      </c>
      <c r="I217" s="39"/>
      <c r="J217" s="294" t="s">
        <v>352</v>
      </c>
      <c r="K217" s="294"/>
      <c r="L217" s="294"/>
      <c r="M217" s="294"/>
      <c r="N217" s="144" t="s">
        <v>364</v>
      </c>
      <c r="O217" s="295">
        <v>1</v>
      </c>
      <c r="P217" s="296"/>
      <c r="Q217" s="33" t="s">
        <v>370</v>
      </c>
      <c r="R217" s="134">
        <v>12000</v>
      </c>
      <c r="S217" s="39"/>
    </row>
    <row r="218" spans="1:19" ht="24.75" customHeight="1">
      <c r="A218" s="39">
        <v>216</v>
      </c>
      <c r="B218" s="133"/>
      <c r="C218" s="294" t="s">
        <v>2</v>
      </c>
      <c r="D218" s="294"/>
      <c r="E218" s="41" t="s">
        <v>342</v>
      </c>
      <c r="F218" s="39"/>
      <c r="G218" s="39"/>
      <c r="H218" s="39" t="s">
        <v>346</v>
      </c>
      <c r="I218" s="39"/>
      <c r="J218" s="294" t="s">
        <v>352</v>
      </c>
      <c r="K218" s="294"/>
      <c r="L218" s="294"/>
      <c r="M218" s="294"/>
      <c r="N218" s="144" t="s">
        <v>7</v>
      </c>
      <c r="O218" s="295">
        <v>2</v>
      </c>
      <c r="P218" s="296"/>
      <c r="Q218" s="33" t="s">
        <v>370</v>
      </c>
      <c r="R218" s="134">
        <v>50000</v>
      </c>
      <c r="S218" s="39"/>
    </row>
    <row r="219" spans="1:19" ht="24.75" customHeight="1">
      <c r="A219" s="39">
        <v>217</v>
      </c>
      <c r="B219" s="133"/>
      <c r="C219" s="294" t="s">
        <v>2</v>
      </c>
      <c r="D219" s="294"/>
      <c r="E219" s="41" t="s">
        <v>342</v>
      </c>
      <c r="F219" s="39"/>
      <c r="G219" s="39"/>
      <c r="H219" s="39" t="s">
        <v>346</v>
      </c>
      <c r="I219" s="39"/>
      <c r="J219" s="294" t="s">
        <v>352</v>
      </c>
      <c r="K219" s="294"/>
      <c r="L219" s="294"/>
      <c r="M219" s="294"/>
      <c r="N219" s="144" t="s">
        <v>418</v>
      </c>
      <c r="O219" s="295">
        <v>1</v>
      </c>
      <c r="P219" s="296"/>
      <c r="Q219" s="33" t="s">
        <v>411</v>
      </c>
      <c r="R219" s="134">
        <v>40000</v>
      </c>
      <c r="S219" s="39"/>
    </row>
    <row r="220" spans="1:19" ht="24.75" customHeight="1">
      <c r="A220" s="39">
        <v>218</v>
      </c>
      <c r="B220" s="3">
        <v>20121225</v>
      </c>
      <c r="C220" s="294" t="s">
        <v>2</v>
      </c>
      <c r="D220" s="294"/>
      <c r="E220" s="41" t="s">
        <v>342</v>
      </c>
      <c r="F220" s="39"/>
      <c r="G220" s="39"/>
      <c r="H220" s="39" t="s">
        <v>346</v>
      </c>
      <c r="I220" s="39"/>
      <c r="J220" s="294" t="s">
        <v>352</v>
      </c>
      <c r="K220" s="294"/>
      <c r="L220" s="294"/>
      <c r="M220" s="294"/>
      <c r="N220" s="144" t="s">
        <v>418</v>
      </c>
      <c r="O220" s="295">
        <v>2</v>
      </c>
      <c r="P220" s="296"/>
      <c r="Q220" s="33" t="s">
        <v>411</v>
      </c>
      <c r="R220" s="134">
        <v>80000</v>
      </c>
      <c r="S220" s="39"/>
    </row>
    <row r="221" spans="1:19" ht="24.75" customHeight="1">
      <c r="A221" s="39">
        <v>219</v>
      </c>
      <c r="B221" s="133"/>
      <c r="C221" s="294" t="s">
        <v>2</v>
      </c>
      <c r="D221" s="294"/>
      <c r="E221" s="41" t="s">
        <v>342</v>
      </c>
      <c r="F221" s="39"/>
      <c r="G221" s="39"/>
      <c r="H221" s="39" t="s">
        <v>346</v>
      </c>
      <c r="I221" s="39"/>
      <c r="J221" s="294" t="s">
        <v>352</v>
      </c>
      <c r="K221" s="294"/>
      <c r="L221" s="294"/>
      <c r="M221" s="294"/>
      <c r="N221" s="144" t="s">
        <v>463</v>
      </c>
      <c r="O221" s="295">
        <v>1</v>
      </c>
      <c r="P221" s="296"/>
      <c r="Q221" s="33" t="s">
        <v>10</v>
      </c>
      <c r="R221" s="134">
        <v>75000</v>
      </c>
      <c r="S221" s="39"/>
    </row>
    <row r="222" spans="1:19" ht="24.75" customHeight="1">
      <c r="A222" s="39">
        <v>220</v>
      </c>
      <c r="B222" s="133"/>
      <c r="C222" s="294" t="s">
        <v>2</v>
      </c>
      <c r="D222" s="294"/>
      <c r="E222" s="41" t="s">
        <v>342</v>
      </c>
      <c r="F222" s="39"/>
      <c r="G222" s="39"/>
      <c r="H222" s="39" t="s">
        <v>346</v>
      </c>
      <c r="I222" s="39"/>
      <c r="J222" s="294" t="s">
        <v>352</v>
      </c>
      <c r="K222" s="294"/>
      <c r="L222" s="294"/>
      <c r="M222" s="294"/>
      <c r="N222" s="144" t="s">
        <v>32</v>
      </c>
      <c r="O222" s="295">
        <v>1</v>
      </c>
      <c r="P222" s="296"/>
      <c r="Q222" s="33" t="s">
        <v>25</v>
      </c>
      <c r="R222" s="134">
        <v>15000</v>
      </c>
      <c r="S222" s="39"/>
    </row>
    <row r="223" spans="1:19" ht="24.75" customHeight="1">
      <c r="A223" s="39">
        <v>221</v>
      </c>
      <c r="B223" s="3">
        <v>20121226</v>
      </c>
      <c r="C223" s="294" t="s">
        <v>2</v>
      </c>
      <c r="D223" s="294"/>
      <c r="E223" s="41" t="s">
        <v>342</v>
      </c>
      <c r="F223" s="39"/>
      <c r="G223" s="39"/>
      <c r="H223" s="39" t="s">
        <v>346</v>
      </c>
      <c r="I223" s="39"/>
      <c r="J223" s="294" t="s">
        <v>352</v>
      </c>
      <c r="K223" s="294"/>
      <c r="L223" s="294"/>
      <c r="M223" s="294"/>
      <c r="N223" s="144" t="s">
        <v>408</v>
      </c>
      <c r="O223" s="295">
        <v>20</v>
      </c>
      <c r="P223" s="296"/>
      <c r="Q223" s="33" t="s">
        <v>370</v>
      </c>
      <c r="R223" s="134">
        <v>400000</v>
      </c>
      <c r="S223" s="39"/>
    </row>
    <row r="224" spans="1:19" ht="24.75" customHeight="1">
      <c r="A224" s="39">
        <v>222</v>
      </c>
      <c r="B224" s="133"/>
      <c r="C224" s="294" t="s">
        <v>2</v>
      </c>
      <c r="D224" s="294"/>
      <c r="E224" s="41" t="s">
        <v>342</v>
      </c>
      <c r="F224" s="39"/>
      <c r="G224" s="39"/>
      <c r="H224" s="39" t="s">
        <v>346</v>
      </c>
      <c r="I224" s="39"/>
      <c r="J224" s="294" t="s">
        <v>352</v>
      </c>
      <c r="K224" s="294"/>
      <c r="L224" s="294"/>
      <c r="M224" s="294"/>
      <c r="N224" s="144" t="s">
        <v>418</v>
      </c>
      <c r="O224" s="295">
        <v>1</v>
      </c>
      <c r="P224" s="296"/>
      <c r="Q224" s="33" t="s">
        <v>411</v>
      </c>
      <c r="R224" s="134">
        <v>40000</v>
      </c>
      <c r="S224" s="39"/>
    </row>
    <row r="225" spans="1:19" ht="24.75" customHeight="1">
      <c r="A225" s="39">
        <v>223</v>
      </c>
      <c r="B225" s="3">
        <v>20121227</v>
      </c>
      <c r="C225" s="294" t="s">
        <v>2</v>
      </c>
      <c r="D225" s="294"/>
      <c r="E225" s="41" t="s">
        <v>342</v>
      </c>
      <c r="F225" s="39"/>
      <c r="G225" s="39"/>
      <c r="H225" s="39" t="s">
        <v>346</v>
      </c>
      <c r="I225" s="39"/>
      <c r="J225" s="294" t="s">
        <v>352</v>
      </c>
      <c r="K225" s="294"/>
      <c r="L225" s="294"/>
      <c r="M225" s="294"/>
      <c r="N225" s="144" t="s">
        <v>32</v>
      </c>
      <c r="O225" s="295">
        <v>2</v>
      </c>
      <c r="P225" s="296"/>
      <c r="Q225" s="33" t="s">
        <v>370</v>
      </c>
      <c r="R225" s="134">
        <v>30000</v>
      </c>
      <c r="S225" s="39"/>
    </row>
    <row r="226" spans="1:19" ht="24.75" customHeight="1">
      <c r="A226" s="39">
        <v>224</v>
      </c>
      <c r="B226" s="133"/>
      <c r="C226" s="294" t="s">
        <v>2</v>
      </c>
      <c r="D226" s="294"/>
      <c r="E226" s="41" t="s">
        <v>342</v>
      </c>
      <c r="F226" s="39"/>
      <c r="G226" s="39"/>
      <c r="H226" s="39" t="s">
        <v>346</v>
      </c>
      <c r="I226" s="39"/>
      <c r="J226" s="294" t="s">
        <v>352</v>
      </c>
      <c r="K226" s="294"/>
      <c r="L226" s="294"/>
      <c r="M226" s="294"/>
      <c r="N226" s="144" t="s">
        <v>441</v>
      </c>
      <c r="O226" s="295">
        <v>6</v>
      </c>
      <c r="P226" s="296"/>
      <c r="Q226" s="33" t="s">
        <v>10</v>
      </c>
      <c r="R226" s="134">
        <v>18000</v>
      </c>
      <c r="S226" s="39"/>
    </row>
    <row r="227" spans="1:19" ht="24.75" customHeight="1">
      <c r="A227" s="39">
        <v>225</v>
      </c>
      <c r="B227" s="3">
        <v>20121227</v>
      </c>
      <c r="C227" s="294" t="s">
        <v>2</v>
      </c>
      <c r="D227" s="294"/>
      <c r="E227" s="41" t="s">
        <v>342</v>
      </c>
      <c r="F227" s="39"/>
      <c r="G227" s="39"/>
      <c r="H227" s="39" t="s">
        <v>346</v>
      </c>
      <c r="I227" s="39"/>
      <c r="J227" s="294" t="s">
        <v>352</v>
      </c>
      <c r="K227" s="294"/>
      <c r="L227" s="294"/>
      <c r="M227" s="294"/>
      <c r="N227" s="144" t="s">
        <v>464</v>
      </c>
      <c r="O227" s="295">
        <v>5</v>
      </c>
      <c r="P227" s="296"/>
      <c r="Q227" s="33" t="s">
        <v>25</v>
      </c>
      <c r="R227" s="134">
        <v>85000</v>
      </c>
      <c r="S227" s="39"/>
    </row>
    <row r="228" spans="1:19" ht="24.75" customHeight="1">
      <c r="A228" s="39">
        <v>226</v>
      </c>
      <c r="B228" s="133"/>
      <c r="C228" s="294" t="s">
        <v>2</v>
      </c>
      <c r="D228" s="294"/>
      <c r="E228" s="41" t="s">
        <v>342</v>
      </c>
      <c r="F228" s="39"/>
      <c r="G228" s="39"/>
      <c r="H228" s="39" t="s">
        <v>346</v>
      </c>
      <c r="I228" s="39"/>
      <c r="J228" s="294" t="s">
        <v>352</v>
      </c>
      <c r="K228" s="294"/>
      <c r="L228" s="294"/>
      <c r="M228" s="294"/>
      <c r="N228" s="144" t="s">
        <v>23</v>
      </c>
      <c r="O228" s="295">
        <v>5</v>
      </c>
      <c r="P228" s="296"/>
      <c r="Q228" s="33" t="s">
        <v>25</v>
      </c>
      <c r="R228" s="134">
        <v>75000</v>
      </c>
      <c r="S228" s="39"/>
    </row>
    <row r="229" spans="1:19" ht="24.75" customHeight="1">
      <c r="A229" s="39">
        <v>227</v>
      </c>
      <c r="B229" s="133"/>
      <c r="C229" s="294" t="s">
        <v>2</v>
      </c>
      <c r="D229" s="294"/>
      <c r="E229" s="41" t="s">
        <v>340</v>
      </c>
      <c r="F229" s="44" t="s">
        <v>341</v>
      </c>
      <c r="G229" s="39"/>
      <c r="H229" s="39" t="s">
        <v>346</v>
      </c>
      <c r="I229" s="39"/>
      <c r="J229" s="294" t="s">
        <v>352</v>
      </c>
      <c r="K229" s="294"/>
      <c r="L229" s="294"/>
      <c r="M229" s="294"/>
      <c r="N229" s="144" t="s">
        <v>7</v>
      </c>
      <c r="O229" s="295">
        <v>1</v>
      </c>
      <c r="P229" s="296"/>
      <c r="Q229" s="33" t="s">
        <v>370</v>
      </c>
      <c r="R229" s="134">
        <v>25000</v>
      </c>
      <c r="S229" s="39"/>
    </row>
    <row r="230" spans="1:19" ht="24.75" customHeight="1">
      <c r="A230" s="39">
        <v>228</v>
      </c>
      <c r="B230" s="133"/>
      <c r="C230" s="294" t="s">
        <v>2</v>
      </c>
      <c r="D230" s="294"/>
      <c r="E230" s="41" t="s">
        <v>340</v>
      </c>
      <c r="F230" s="44" t="s">
        <v>341</v>
      </c>
      <c r="G230" s="39"/>
      <c r="H230" s="39" t="s">
        <v>346</v>
      </c>
      <c r="I230" s="39"/>
      <c r="J230" s="294" t="s">
        <v>352</v>
      </c>
      <c r="K230" s="294"/>
      <c r="L230" s="294"/>
      <c r="M230" s="294"/>
      <c r="N230" s="144" t="s">
        <v>438</v>
      </c>
      <c r="O230" s="295">
        <v>1</v>
      </c>
      <c r="P230" s="296"/>
      <c r="Q230" s="33" t="s">
        <v>370</v>
      </c>
      <c r="R230" s="134">
        <v>38000</v>
      </c>
      <c r="S230" s="39"/>
    </row>
    <row r="231" spans="1:19" ht="24.75" customHeight="1">
      <c r="A231" s="39">
        <v>229</v>
      </c>
      <c r="B231" s="133"/>
      <c r="C231" s="294" t="s">
        <v>2</v>
      </c>
      <c r="D231" s="294"/>
      <c r="E231" s="41" t="s">
        <v>340</v>
      </c>
      <c r="F231" s="44" t="s">
        <v>341</v>
      </c>
      <c r="G231" s="39"/>
      <c r="H231" s="39" t="s">
        <v>346</v>
      </c>
      <c r="I231" s="39"/>
      <c r="J231" s="294" t="s">
        <v>352</v>
      </c>
      <c r="K231" s="294"/>
      <c r="L231" s="294"/>
      <c r="M231" s="294"/>
      <c r="N231" s="144" t="s">
        <v>465</v>
      </c>
      <c r="O231" s="295">
        <v>1</v>
      </c>
      <c r="P231" s="296"/>
      <c r="Q231" s="33" t="s">
        <v>370</v>
      </c>
      <c r="R231" s="134">
        <v>40000</v>
      </c>
      <c r="S231" s="39"/>
    </row>
    <row r="232" spans="1:19" ht="24.75" customHeight="1">
      <c r="A232" s="39">
        <v>230</v>
      </c>
      <c r="B232" s="133"/>
      <c r="C232" s="294" t="s">
        <v>2</v>
      </c>
      <c r="D232" s="294"/>
      <c r="E232" s="41" t="s">
        <v>342</v>
      </c>
      <c r="F232" s="39"/>
      <c r="G232" s="39"/>
      <c r="H232" s="39" t="s">
        <v>346</v>
      </c>
      <c r="I232" s="39"/>
      <c r="J232" s="294" t="s">
        <v>352</v>
      </c>
      <c r="K232" s="294"/>
      <c r="L232" s="294"/>
      <c r="M232" s="294"/>
      <c r="N232" s="144" t="s">
        <v>28</v>
      </c>
      <c r="O232" s="295">
        <v>1</v>
      </c>
      <c r="P232" s="296"/>
      <c r="Q232" s="33" t="s">
        <v>370</v>
      </c>
      <c r="R232" s="134">
        <v>25000</v>
      </c>
      <c r="S232" s="39"/>
    </row>
    <row r="233" spans="1:19" ht="24.75" customHeight="1">
      <c r="A233" s="39">
        <v>231</v>
      </c>
      <c r="B233" s="3">
        <v>20121231</v>
      </c>
      <c r="C233" s="294" t="s">
        <v>2</v>
      </c>
      <c r="D233" s="294"/>
      <c r="E233" s="41" t="s">
        <v>342</v>
      </c>
      <c r="F233" s="39"/>
      <c r="G233" s="39"/>
      <c r="H233" s="39" t="s">
        <v>346</v>
      </c>
      <c r="I233" s="39"/>
      <c r="J233" s="294" t="s">
        <v>352</v>
      </c>
      <c r="K233" s="294"/>
      <c r="L233" s="294"/>
      <c r="M233" s="294"/>
      <c r="N233" s="144" t="s">
        <v>418</v>
      </c>
      <c r="O233" s="295">
        <v>10</v>
      </c>
      <c r="P233" s="296"/>
      <c r="Q233" s="33" t="s">
        <v>411</v>
      </c>
      <c r="R233" s="134">
        <v>400000</v>
      </c>
      <c r="S233" s="39"/>
    </row>
    <row r="234" spans="1:19" ht="24.75" customHeight="1">
      <c r="A234" s="39">
        <v>232</v>
      </c>
      <c r="B234" s="133"/>
      <c r="C234" s="294" t="s">
        <v>2</v>
      </c>
      <c r="D234" s="294"/>
      <c r="E234" s="41" t="s">
        <v>342</v>
      </c>
      <c r="F234" s="39"/>
      <c r="G234" s="39"/>
      <c r="H234" s="39" t="s">
        <v>346</v>
      </c>
      <c r="I234" s="39"/>
      <c r="J234" s="294" t="s">
        <v>352</v>
      </c>
      <c r="K234" s="294"/>
      <c r="L234" s="294"/>
      <c r="M234" s="294"/>
      <c r="N234" s="144" t="s">
        <v>466</v>
      </c>
      <c r="O234" s="295">
        <v>1</v>
      </c>
      <c r="P234" s="296"/>
      <c r="Q234" s="33" t="s">
        <v>6</v>
      </c>
      <c r="R234" s="134">
        <v>120000</v>
      </c>
      <c r="S234" s="39"/>
    </row>
    <row r="235" spans="1:19" ht="24.75" customHeight="1">
      <c r="A235" s="88">
        <v>233</v>
      </c>
      <c r="B235" s="135"/>
      <c r="C235" s="297" t="s">
        <v>2</v>
      </c>
      <c r="D235" s="297"/>
      <c r="E235" s="136" t="s">
        <v>342</v>
      </c>
      <c r="F235" s="88"/>
      <c r="G235" s="88"/>
      <c r="H235" s="88" t="s">
        <v>346</v>
      </c>
      <c r="I235" s="88"/>
      <c r="J235" s="297" t="s">
        <v>352</v>
      </c>
      <c r="K235" s="297"/>
      <c r="L235" s="297"/>
      <c r="M235" s="297"/>
      <c r="N235" s="145" t="s">
        <v>418</v>
      </c>
      <c r="O235" s="298">
        <v>1</v>
      </c>
      <c r="P235" s="299"/>
      <c r="Q235" s="137" t="s">
        <v>411</v>
      </c>
      <c r="R235" s="138">
        <v>47430</v>
      </c>
      <c r="S235" s="88"/>
    </row>
    <row r="236" spans="1:19" ht="24.75" customHeight="1">
      <c r="A236" s="44">
        <v>234</v>
      </c>
      <c r="B236" s="142"/>
      <c r="C236" s="294" t="s">
        <v>2</v>
      </c>
      <c r="D236" s="294"/>
      <c r="E236" s="41" t="s">
        <v>342</v>
      </c>
      <c r="F236" s="44"/>
      <c r="G236" s="44"/>
      <c r="H236" s="44" t="s">
        <v>346</v>
      </c>
      <c r="I236" s="44"/>
      <c r="J236" s="294" t="s">
        <v>352</v>
      </c>
      <c r="K236" s="294"/>
      <c r="L236" s="294"/>
      <c r="M236" s="294"/>
      <c r="N236" s="146" t="s">
        <v>9</v>
      </c>
      <c r="O236" s="300">
        <v>2</v>
      </c>
      <c r="P236" s="300"/>
      <c r="Q236" s="41" t="s">
        <v>370</v>
      </c>
      <c r="R236" s="143">
        <v>100000</v>
      </c>
      <c r="S236" s="44"/>
    </row>
    <row r="237" spans="1:19" ht="16.5" customHeight="1">
      <c r="A237" s="92"/>
      <c r="B237" s="139"/>
      <c r="C237" s="290"/>
      <c r="D237" s="290"/>
      <c r="E237" s="140"/>
      <c r="F237" s="92"/>
      <c r="G237" s="92"/>
      <c r="H237" s="92"/>
      <c r="I237" s="92"/>
      <c r="J237" s="290"/>
      <c r="K237" s="290"/>
      <c r="L237" s="290"/>
      <c r="M237" s="290"/>
      <c r="N237" s="140"/>
      <c r="O237" s="291"/>
      <c r="P237" s="291"/>
      <c r="Q237" s="140"/>
      <c r="R237" s="141"/>
      <c r="S237" s="92"/>
    </row>
    <row r="238" spans="1:19" ht="16.5" customHeight="1">
      <c r="A238" s="92"/>
      <c r="B238" s="139"/>
      <c r="C238" s="290"/>
      <c r="D238" s="290"/>
      <c r="E238" s="140"/>
      <c r="F238" s="92"/>
      <c r="G238" s="92"/>
      <c r="H238" s="92"/>
      <c r="I238" s="92"/>
      <c r="J238" s="290"/>
      <c r="K238" s="290"/>
      <c r="L238" s="290"/>
      <c r="M238" s="290"/>
      <c r="N238" s="140"/>
      <c r="O238" s="291"/>
      <c r="P238" s="291"/>
      <c r="Q238" s="140"/>
      <c r="R238" s="141"/>
      <c r="S238" s="92"/>
    </row>
    <row r="239" spans="1:19" ht="16.5" customHeight="1">
      <c r="A239" s="92"/>
      <c r="B239" s="139"/>
      <c r="C239" s="290"/>
      <c r="D239" s="290"/>
      <c r="E239" s="140"/>
      <c r="F239" s="92"/>
      <c r="G239" s="92"/>
      <c r="H239" s="92"/>
      <c r="I239" s="92"/>
      <c r="J239" s="290"/>
      <c r="K239" s="290"/>
      <c r="L239" s="290"/>
      <c r="M239" s="290"/>
      <c r="N239" s="140"/>
      <c r="O239" s="291"/>
      <c r="P239" s="291"/>
      <c r="Q239" s="140"/>
      <c r="R239" s="141"/>
      <c r="S239" s="92"/>
    </row>
    <row r="240" spans="1:19" ht="16.5" customHeight="1">
      <c r="A240" s="92"/>
      <c r="B240" s="139"/>
      <c r="C240" s="290"/>
      <c r="D240" s="290"/>
      <c r="E240" s="140"/>
      <c r="F240" s="92"/>
      <c r="G240" s="92"/>
      <c r="H240" s="92"/>
      <c r="I240" s="92"/>
      <c r="J240" s="290"/>
      <c r="K240" s="290"/>
      <c r="L240" s="290"/>
      <c r="M240" s="290"/>
      <c r="N240" s="140"/>
      <c r="O240" s="291"/>
      <c r="P240" s="291"/>
      <c r="Q240" s="140"/>
      <c r="R240" s="141"/>
      <c r="S240" s="92"/>
    </row>
    <row r="241" spans="1:19" ht="16.5" customHeight="1">
      <c r="A241" s="92"/>
      <c r="B241" s="139"/>
      <c r="C241" s="290"/>
      <c r="D241" s="290"/>
      <c r="E241" s="140"/>
      <c r="F241" s="92"/>
      <c r="G241" s="92"/>
      <c r="H241" s="92"/>
      <c r="I241" s="92"/>
      <c r="J241" s="290"/>
      <c r="K241" s="290"/>
      <c r="L241" s="290"/>
      <c r="M241" s="290"/>
      <c r="N241" s="140"/>
      <c r="O241" s="291"/>
      <c r="P241" s="291"/>
      <c r="Q241" s="140"/>
      <c r="R241" s="141"/>
      <c r="S241" s="92"/>
    </row>
    <row r="242" spans="1:19" ht="16.5" customHeight="1">
      <c r="A242" s="92"/>
      <c r="B242" s="139"/>
      <c r="C242" s="290"/>
      <c r="D242" s="290"/>
      <c r="E242" s="140"/>
      <c r="F242" s="92"/>
      <c r="G242" s="92"/>
      <c r="H242" s="92"/>
      <c r="I242" s="92"/>
      <c r="J242" s="290"/>
      <c r="K242" s="290"/>
      <c r="L242" s="290"/>
      <c r="M242" s="290"/>
      <c r="N242" s="140"/>
      <c r="O242" s="291"/>
      <c r="P242" s="291"/>
      <c r="Q242" s="140"/>
      <c r="R242" s="141"/>
      <c r="S242" s="92"/>
    </row>
    <row r="243" spans="1:19" ht="16.5" customHeight="1">
      <c r="A243" s="92"/>
      <c r="B243" s="139"/>
      <c r="C243" s="290"/>
      <c r="D243" s="290"/>
      <c r="E243" s="140"/>
      <c r="F243" s="92"/>
      <c r="G243" s="92"/>
      <c r="H243" s="92"/>
      <c r="I243" s="92"/>
      <c r="J243" s="290"/>
      <c r="K243" s="290"/>
      <c r="L243" s="290"/>
      <c r="M243" s="290"/>
      <c r="N243" s="140"/>
      <c r="O243" s="291"/>
      <c r="P243" s="291"/>
      <c r="Q243" s="140"/>
      <c r="R243" s="141"/>
      <c r="S243" s="92"/>
    </row>
    <row r="244" spans="1:19" ht="16.5" customHeight="1">
      <c r="A244" s="92"/>
      <c r="B244" s="139"/>
      <c r="C244" s="290"/>
      <c r="D244" s="290"/>
      <c r="E244" s="140"/>
      <c r="F244" s="92"/>
      <c r="G244" s="92"/>
      <c r="H244" s="92"/>
      <c r="I244" s="92"/>
      <c r="J244" s="290"/>
      <c r="K244" s="290"/>
      <c r="L244" s="290"/>
      <c r="M244" s="290"/>
      <c r="N244" s="140"/>
      <c r="O244" s="291"/>
      <c r="P244" s="291"/>
      <c r="Q244" s="140"/>
      <c r="R244" s="141"/>
      <c r="S244" s="92"/>
    </row>
    <row r="245" spans="1:19" ht="16.5" customHeight="1">
      <c r="A245" s="92"/>
      <c r="B245" s="139"/>
      <c r="C245" s="290"/>
      <c r="D245" s="290"/>
      <c r="E245" s="140"/>
      <c r="F245" s="92"/>
      <c r="G245" s="92"/>
      <c r="H245" s="92"/>
      <c r="I245" s="92"/>
      <c r="J245" s="290"/>
      <c r="K245" s="290"/>
      <c r="L245" s="290"/>
      <c r="M245" s="290"/>
      <c r="N245" s="140"/>
      <c r="O245" s="291"/>
      <c r="P245" s="291"/>
      <c r="Q245" s="140"/>
      <c r="R245" s="141"/>
      <c r="S245" s="92"/>
    </row>
    <row r="246" spans="1:19" ht="16.5" customHeight="1">
      <c r="A246" s="92"/>
      <c r="B246" s="139"/>
      <c r="C246" s="290"/>
      <c r="D246" s="290"/>
      <c r="E246" s="140"/>
      <c r="F246" s="92"/>
      <c r="G246" s="92"/>
      <c r="H246" s="92"/>
      <c r="I246" s="92"/>
      <c r="J246" s="290"/>
      <c r="K246" s="290"/>
      <c r="L246" s="290"/>
      <c r="M246" s="290"/>
      <c r="N246" s="140"/>
      <c r="O246" s="291"/>
      <c r="P246" s="291"/>
      <c r="Q246" s="140"/>
      <c r="R246" s="141"/>
      <c r="S246" s="92"/>
    </row>
    <row r="247" spans="1:19" ht="16.5" customHeight="1">
      <c r="A247" s="92"/>
      <c r="B247" s="139"/>
      <c r="C247" s="290"/>
      <c r="D247" s="290"/>
      <c r="E247" s="140"/>
      <c r="F247" s="92"/>
      <c r="G247" s="92"/>
      <c r="H247" s="92"/>
      <c r="I247" s="92"/>
      <c r="J247" s="290"/>
      <c r="K247" s="290"/>
      <c r="L247" s="290"/>
      <c r="M247" s="290"/>
      <c r="N247" s="140"/>
      <c r="O247" s="291"/>
      <c r="P247" s="291"/>
      <c r="Q247" s="140"/>
      <c r="R247" s="141"/>
      <c r="S247" s="92"/>
    </row>
    <row r="248" spans="1:19" ht="16.5" customHeight="1">
      <c r="A248" s="92"/>
      <c r="B248" s="139"/>
      <c r="C248" s="290"/>
      <c r="D248" s="290"/>
      <c r="E248" s="140"/>
      <c r="F248" s="92"/>
      <c r="G248" s="92"/>
      <c r="H248" s="92"/>
      <c r="I248" s="92"/>
      <c r="J248" s="290"/>
      <c r="K248" s="290"/>
      <c r="L248" s="290"/>
      <c r="M248" s="290"/>
      <c r="N248" s="140"/>
      <c r="O248" s="291"/>
      <c r="P248" s="291"/>
      <c r="Q248" s="140"/>
      <c r="R248" s="141"/>
      <c r="S248" s="92"/>
    </row>
    <row r="249" spans="1:19" ht="16.5" customHeight="1">
      <c r="A249" s="92"/>
      <c r="B249" s="139"/>
      <c r="C249" s="290"/>
      <c r="D249" s="290"/>
      <c r="E249" s="140"/>
      <c r="F249" s="92"/>
      <c r="G249" s="92"/>
      <c r="H249" s="92"/>
      <c r="I249" s="92"/>
      <c r="J249" s="290"/>
      <c r="K249" s="290"/>
      <c r="L249" s="290"/>
      <c r="M249" s="290"/>
      <c r="N249" s="140"/>
      <c r="O249" s="291"/>
      <c r="P249" s="291"/>
      <c r="Q249" s="140"/>
      <c r="R249" s="141"/>
      <c r="S249" s="92"/>
    </row>
    <row r="250" spans="1:19" ht="16.5" customHeight="1">
      <c r="A250" s="92"/>
      <c r="B250" s="139"/>
      <c r="C250" s="290"/>
      <c r="D250" s="290"/>
      <c r="E250" s="140"/>
      <c r="F250" s="92"/>
      <c r="G250" s="92"/>
      <c r="H250" s="92"/>
      <c r="I250" s="92"/>
      <c r="J250" s="290"/>
      <c r="K250" s="290"/>
      <c r="L250" s="290"/>
      <c r="M250" s="290"/>
      <c r="N250" s="140"/>
      <c r="O250" s="291"/>
      <c r="P250" s="291"/>
      <c r="Q250" s="140"/>
      <c r="R250" s="141"/>
      <c r="S250" s="92"/>
    </row>
    <row r="251" spans="1:19" ht="16.5" customHeight="1">
      <c r="A251" s="92"/>
      <c r="B251" s="139"/>
      <c r="C251" s="290"/>
      <c r="D251" s="290"/>
      <c r="E251" s="140"/>
      <c r="F251" s="92"/>
      <c r="G251" s="92"/>
      <c r="H251" s="92"/>
      <c r="I251" s="92"/>
      <c r="J251" s="290"/>
      <c r="K251" s="290"/>
      <c r="L251" s="290"/>
      <c r="M251" s="290"/>
      <c r="N251" s="140"/>
      <c r="O251" s="291"/>
      <c r="P251" s="291"/>
      <c r="Q251" s="140"/>
      <c r="R251" s="141"/>
      <c r="S251" s="92"/>
    </row>
    <row r="252" spans="1:19" ht="16.5" customHeight="1">
      <c r="A252" s="92"/>
      <c r="B252" s="139"/>
      <c r="C252" s="290"/>
      <c r="D252" s="290"/>
      <c r="E252" s="140"/>
      <c r="F252" s="92"/>
      <c r="G252" s="92"/>
      <c r="H252" s="92"/>
      <c r="I252" s="92"/>
      <c r="J252" s="290"/>
      <c r="K252" s="290"/>
      <c r="L252" s="290"/>
      <c r="M252" s="290"/>
      <c r="N252" s="140"/>
      <c r="O252" s="291"/>
      <c r="P252" s="291"/>
      <c r="Q252" s="140"/>
      <c r="R252" s="141"/>
      <c r="S252" s="92"/>
    </row>
    <row r="253" spans="1:19" ht="16.5" customHeight="1">
      <c r="A253" s="92"/>
      <c r="B253" s="139"/>
      <c r="C253" s="290"/>
      <c r="D253" s="290"/>
      <c r="E253" s="140"/>
      <c r="F253" s="92"/>
      <c r="G253" s="92"/>
      <c r="H253" s="92"/>
      <c r="I253" s="92"/>
      <c r="J253" s="290"/>
      <c r="K253" s="290"/>
      <c r="L253" s="290"/>
      <c r="M253" s="290"/>
      <c r="N253" s="140"/>
      <c r="O253" s="291"/>
      <c r="P253" s="291"/>
      <c r="Q253" s="140"/>
      <c r="R253" s="141"/>
      <c r="S253" s="92"/>
    </row>
    <row r="254" spans="1:19" ht="16.5" customHeight="1">
      <c r="A254" s="92"/>
      <c r="B254" s="139"/>
      <c r="C254" s="290"/>
      <c r="D254" s="290"/>
      <c r="E254" s="140"/>
      <c r="F254" s="92"/>
      <c r="G254" s="92"/>
      <c r="H254" s="92"/>
      <c r="I254" s="92"/>
      <c r="J254" s="290"/>
      <c r="K254" s="290"/>
      <c r="L254" s="290"/>
      <c r="M254" s="290"/>
      <c r="N254" s="140"/>
      <c r="O254" s="291"/>
      <c r="P254" s="291"/>
      <c r="Q254" s="140"/>
      <c r="R254" s="141"/>
      <c r="S254" s="92"/>
    </row>
    <row r="255" spans="1:19" ht="16.5" customHeight="1">
      <c r="A255" s="92"/>
      <c r="B255" s="139"/>
      <c r="C255" s="290"/>
      <c r="D255" s="290"/>
      <c r="E255" s="140"/>
      <c r="F255" s="92"/>
      <c r="G255" s="92"/>
      <c r="H255" s="92"/>
      <c r="I255" s="92"/>
      <c r="J255" s="290"/>
      <c r="K255" s="290"/>
      <c r="L255" s="290"/>
      <c r="M255" s="290"/>
      <c r="N255" s="140"/>
      <c r="O255" s="291"/>
      <c r="P255" s="291"/>
      <c r="Q255" s="140"/>
      <c r="R255" s="141"/>
      <c r="S255" s="92"/>
    </row>
    <row r="256" spans="1:19" ht="16.5" customHeight="1">
      <c r="A256" s="92"/>
      <c r="B256" s="139"/>
      <c r="C256" s="290"/>
      <c r="D256" s="290"/>
      <c r="E256" s="140"/>
      <c r="F256" s="92"/>
      <c r="G256" s="92"/>
      <c r="H256" s="92"/>
      <c r="I256" s="92"/>
      <c r="J256" s="290"/>
      <c r="K256" s="290"/>
      <c r="L256" s="290"/>
      <c r="M256" s="290"/>
      <c r="N256" s="140"/>
      <c r="O256" s="291"/>
      <c r="P256" s="291"/>
      <c r="Q256" s="140"/>
      <c r="R256" s="141"/>
      <c r="S256" s="92"/>
    </row>
    <row r="257" spans="1:19" ht="16.5" customHeight="1">
      <c r="A257" s="92"/>
      <c r="B257" s="139"/>
      <c r="C257" s="290"/>
      <c r="D257" s="290"/>
      <c r="E257" s="140"/>
      <c r="F257" s="92"/>
      <c r="G257" s="92"/>
      <c r="H257" s="92"/>
      <c r="I257" s="92"/>
      <c r="J257" s="290"/>
      <c r="K257" s="290"/>
      <c r="L257" s="290"/>
      <c r="M257" s="290"/>
      <c r="N257" s="140"/>
      <c r="O257" s="291"/>
      <c r="P257" s="291"/>
      <c r="Q257" s="140"/>
      <c r="R257" s="141"/>
      <c r="S257" s="92"/>
    </row>
    <row r="258" spans="1:19" ht="16.5" customHeight="1">
      <c r="A258" s="92"/>
      <c r="B258" s="139"/>
      <c r="C258" s="290"/>
      <c r="D258" s="290"/>
      <c r="E258" s="140"/>
      <c r="F258" s="92"/>
      <c r="G258" s="92"/>
      <c r="H258" s="92"/>
      <c r="I258" s="92"/>
      <c r="J258" s="290"/>
      <c r="K258" s="290"/>
      <c r="L258" s="290"/>
      <c r="M258" s="290"/>
      <c r="N258" s="140"/>
      <c r="O258" s="291"/>
      <c r="P258" s="291"/>
      <c r="Q258" s="140"/>
      <c r="R258" s="141"/>
      <c r="S258" s="92"/>
    </row>
    <row r="259" spans="1:19" ht="16.5" customHeight="1">
      <c r="A259" s="92"/>
      <c r="B259" s="139"/>
      <c r="C259" s="290"/>
      <c r="D259" s="290"/>
      <c r="E259" s="140"/>
      <c r="F259" s="92"/>
      <c r="G259" s="92"/>
      <c r="H259" s="92"/>
      <c r="I259" s="92"/>
      <c r="J259" s="290"/>
      <c r="K259" s="290"/>
      <c r="L259" s="290"/>
      <c r="M259" s="290"/>
      <c r="N259" s="140"/>
      <c r="O259" s="291"/>
      <c r="P259" s="291"/>
      <c r="Q259" s="140"/>
      <c r="R259" s="141"/>
      <c r="S259" s="92"/>
    </row>
    <row r="260" spans="1:19" ht="16.5" customHeight="1">
      <c r="A260" s="92"/>
      <c r="B260" s="139"/>
      <c r="C260" s="290"/>
      <c r="D260" s="290"/>
      <c r="E260" s="140"/>
      <c r="F260" s="92"/>
      <c r="G260" s="92"/>
      <c r="H260" s="92"/>
      <c r="I260" s="92"/>
      <c r="J260" s="290"/>
      <c r="K260" s="290"/>
      <c r="L260" s="290"/>
      <c r="M260" s="290"/>
      <c r="N260" s="140"/>
      <c r="O260" s="291"/>
      <c r="P260" s="291"/>
      <c r="Q260" s="140"/>
      <c r="R260" s="141"/>
      <c r="S260" s="92"/>
    </row>
    <row r="261" spans="1:19" ht="16.5" customHeight="1">
      <c r="A261" s="92"/>
      <c r="B261" s="139"/>
      <c r="C261" s="290"/>
      <c r="D261" s="290"/>
      <c r="E261" s="140"/>
      <c r="F261" s="92"/>
      <c r="G261" s="92"/>
      <c r="H261" s="92"/>
      <c r="I261" s="92"/>
      <c r="J261" s="290"/>
      <c r="K261" s="290"/>
      <c r="L261" s="290"/>
      <c r="M261" s="290"/>
      <c r="N261" s="140"/>
      <c r="O261" s="291"/>
      <c r="P261" s="291"/>
      <c r="Q261" s="140"/>
      <c r="R261" s="141"/>
      <c r="S261" s="92"/>
    </row>
    <row r="262" spans="1:19" ht="16.5" customHeight="1">
      <c r="A262" s="92"/>
      <c r="B262" s="139"/>
      <c r="C262" s="290"/>
      <c r="D262" s="290"/>
      <c r="E262" s="140"/>
      <c r="F262" s="92"/>
      <c r="G262" s="92"/>
      <c r="H262" s="92"/>
      <c r="I262" s="92"/>
      <c r="J262" s="290"/>
      <c r="K262" s="290"/>
      <c r="L262" s="290"/>
      <c r="M262" s="290"/>
      <c r="N262" s="140"/>
      <c r="O262" s="291"/>
      <c r="P262" s="291"/>
      <c r="Q262" s="140"/>
      <c r="R262" s="141"/>
      <c r="S262" s="92"/>
    </row>
    <row r="263" spans="1:19" ht="16.5" customHeight="1">
      <c r="A263" s="92"/>
      <c r="B263" s="139"/>
      <c r="C263" s="290"/>
      <c r="D263" s="290"/>
      <c r="E263" s="140"/>
      <c r="F263" s="92"/>
      <c r="G263" s="92"/>
      <c r="H263" s="92"/>
      <c r="I263" s="92"/>
      <c r="J263" s="290"/>
      <c r="K263" s="290"/>
      <c r="L263" s="290"/>
      <c r="M263" s="290"/>
      <c r="N263" s="140"/>
      <c r="O263" s="291"/>
      <c r="P263" s="291"/>
      <c r="Q263" s="140"/>
      <c r="R263" s="141"/>
      <c r="S263" s="92"/>
    </row>
    <row r="264" spans="1:19" ht="16.5" customHeight="1">
      <c r="A264" s="92"/>
      <c r="B264" s="139"/>
      <c r="C264" s="290"/>
      <c r="D264" s="290"/>
      <c r="E264" s="140"/>
      <c r="F264" s="92"/>
      <c r="G264" s="92"/>
      <c r="H264" s="92"/>
      <c r="I264" s="92"/>
      <c r="J264" s="290"/>
      <c r="K264" s="290"/>
      <c r="L264" s="290"/>
      <c r="M264" s="290"/>
      <c r="N264" s="140"/>
      <c r="O264" s="291"/>
      <c r="P264" s="291"/>
      <c r="Q264" s="140"/>
      <c r="R264" s="141"/>
      <c r="S264" s="92"/>
    </row>
    <row r="265" spans="1:19" ht="16.5" customHeight="1">
      <c r="A265" s="92"/>
      <c r="B265" s="139"/>
      <c r="C265" s="290"/>
      <c r="D265" s="290"/>
      <c r="E265" s="140"/>
      <c r="F265" s="92"/>
      <c r="G265" s="92"/>
      <c r="H265" s="92"/>
      <c r="I265" s="92"/>
      <c r="J265" s="290"/>
      <c r="K265" s="290"/>
      <c r="L265" s="290"/>
      <c r="M265" s="290"/>
      <c r="N265" s="140"/>
      <c r="O265" s="291"/>
      <c r="P265" s="291"/>
      <c r="Q265" s="140"/>
      <c r="R265" s="141"/>
      <c r="S265" s="92"/>
    </row>
    <row r="266" spans="1:19" ht="16.5" customHeight="1">
      <c r="A266" s="92"/>
      <c r="B266" s="139"/>
      <c r="C266" s="290"/>
      <c r="D266" s="290"/>
      <c r="E266" s="140"/>
      <c r="F266" s="92"/>
      <c r="G266" s="92"/>
      <c r="H266" s="92"/>
      <c r="I266" s="92"/>
      <c r="J266" s="290"/>
      <c r="K266" s="290"/>
      <c r="L266" s="290"/>
      <c r="M266" s="290"/>
      <c r="N266" s="140"/>
      <c r="O266" s="291"/>
      <c r="P266" s="291"/>
      <c r="Q266" s="140"/>
      <c r="R266" s="141"/>
      <c r="S266" s="92"/>
    </row>
    <row r="267" spans="1:19" ht="16.5" customHeight="1">
      <c r="A267" s="92"/>
      <c r="B267" s="139"/>
      <c r="C267" s="290"/>
      <c r="D267" s="290"/>
      <c r="E267" s="140"/>
      <c r="F267" s="92"/>
      <c r="G267" s="92"/>
      <c r="H267" s="92"/>
      <c r="I267" s="92"/>
      <c r="J267" s="290"/>
      <c r="K267" s="290"/>
      <c r="L267" s="290"/>
      <c r="M267" s="290"/>
      <c r="N267" s="140"/>
      <c r="O267" s="291"/>
      <c r="P267" s="291"/>
      <c r="Q267" s="140"/>
      <c r="R267" s="141"/>
      <c r="S267" s="92"/>
    </row>
    <row r="268" spans="1:19" ht="16.5" customHeight="1">
      <c r="A268" s="92"/>
      <c r="B268" s="139"/>
      <c r="C268" s="290"/>
      <c r="D268" s="290"/>
      <c r="E268" s="140"/>
      <c r="F268" s="92"/>
      <c r="G268" s="92"/>
      <c r="H268" s="92"/>
      <c r="I268" s="92"/>
      <c r="J268" s="290"/>
      <c r="K268" s="290"/>
      <c r="L268" s="290"/>
      <c r="M268" s="290"/>
      <c r="N268" s="140"/>
      <c r="O268" s="291"/>
      <c r="P268" s="291"/>
      <c r="Q268" s="140"/>
      <c r="R268" s="141"/>
      <c r="S268" s="92"/>
    </row>
    <row r="269" spans="1:19" ht="16.5" customHeight="1">
      <c r="A269" s="92"/>
      <c r="B269" s="139"/>
      <c r="C269" s="290"/>
      <c r="D269" s="290"/>
      <c r="E269" s="140"/>
      <c r="F269" s="92"/>
      <c r="G269" s="92"/>
      <c r="H269" s="92"/>
      <c r="I269" s="92"/>
      <c r="J269" s="290"/>
      <c r="K269" s="290"/>
      <c r="L269" s="290"/>
      <c r="M269" s="290"/>
      <c r="N269" s="140"/>
      <c r="O269" s="291"/>
      <c r="P269" s="291"/>
      <c r="Q269" s="140"/>
      <c r="R269" s="141"/>
      <c r="S269" s="92"/>
    </row>
    <row r="270" spans="1:19" ht="16.5" customHeight="1">
      <c r="A270" s="92"/>
      <c r="B270" s="139"/>
      <c r="C270" s="290"/>
      <c r="D270" s="290"/>
      <c r="E270" s="140"/>
      <c r="F270" s="92"/>
      <c r="G270" s="92"/>
      <c r="H270" s="92"/>
      <c r="I270" s="92"/>
      <c r="J270" s="290"/>
      <c r="K270" s="290"/>
      <c r="L270" s="290"/>
      <c r="M270" s="290"/>
      <c r="N270" s="140"/>
      <c r="O270" s="291"/>
      <c r="P270" s="291"/>
      <c r="Q270" s="140"/>
      <c r="R270" s="141"/>
      <c r="S270" s="92"/>
    </row>
    <row r="271" spans="1:19" ht="16.5" customHeight="1">
      <c r="A271" s="92"/>
      <c r="B271" s="139"/>
      <c r="C271" s="290"/>
      <c r="D271" s="290"/>
      <c r="E271" s="140"/>
      <c r="F271" s="92"/>
      <c r="G271" s="92"/>
      <c r="H271" s="92"/>
      <c r="I271" s="92"/>
      <c r="J271" s="290"/>
      <c r="K271" s="290"/>
      <c r="L271" s="290"/>
      <c r="M271" s="290"/>
      <c r="N271" s="140"/>
      <c r="O271" s="291"/>
      <c r="P271" s="291"/>
      <c r="Q271" s="140"/>
      <c r="R271" s="141"/>
      <c r="S271" s="92"/>
    </row>
    <row r="272" spans="1:19" ht="16.5" customHeight="1">
      <c r="A272" s="92"/>
      <c r="B272" s="139"/>
      <c r="C272" s="290"/>
      <c r="D272" s="290"/>
      <c r="E272" s="140"/>
      <c r="F272" s="92"/>
      <c r="G272" s="92"/>
      <c r="H272" s="92"/>
      <c r="I272" s="92"/>
      <c r="J272" s="290"/>
      <c r="K272" s="290"/>
      <c r="L272" s="290"/>
      <c r="M272" s="290"/>
      <c r="N272" s="140"/>
      <c r="O272" s="291"/>
      <c r="P272" s="291"/>
      <c r="Q272" s="140"/>
      <c r="R272" s="141"/>
      <c r="S272" s="92"/>
    </row>
    <row r="273" spans="1:19" ht="16.5" customHeight="1">
      <c r="A273" s="92"/>
      <c r="B273" s="139"/>
      <c r="C273" s="290"/>
      <c r="D273" s="290"/>
      <c r="E273" s="140"/>
      <c r="F273" s="92"/>
      <c r="G273" s="92"/>
      <c r="H273" s="92"/>
      <c r="I273" s="92"/>
      <c r="J273" s="290"/>
      <c r="K273" s="290"/>
      <c r="L273" s="290"/>
      <c r="M273" s="290"/>
      <c r="N273" s="140"/>
      <c r="O273" s="291"/>
      <c r="P273" s="291"/>
      <c r="Q273" s="140"/>
      <c r="R273" s="141"/>
      <c r="S273" s="92"/>
    </row>
    <row r="274" spans="1:19" ht="16.5" customHeight="1">
      <c r="A274" s="92"/>
      <c r="B274" s="139"/>
      <c r="C274" s="290"/>
      <c r="D274" s="290"/>
      <c r="E274" s="140"/>
      <c r="F274" s="92"/>
      <c r="G274" s="92"/>
      <c r="H274" s="92"/>
      <c r="I274" s="92"/>
      <c r="J274" s="290"/>
      <c r="K274" s="290"/>
      <c r="L274" s="290"/>
      <c r="M274" s="290"/>
      <c r="N274" s="140"/>
      <c r="O274" s="291"/>
      <c r="P274" s="291"/>
      <c r="Q274" s="140"/>
      <c r="R274" s="141"/>
      <c r="S274" s="92"/>
    </row>
    <row r="275" spans="1:19" ht="16.5" customHeight="1">
      <c r="A275" s="92"/>
      <c r="B275" s="139"/>
      <c r="C275" s="290"/>
      <c r="D275" s="290"/>
      <c r="E275" s="140"/>
      <c r="F275" s="92"/>
      <c r="G275" s="92"/>
      <c r="H275" s="92"/>
      <c r="I275" s="92"/>
      <c r="J275" s="290"/>
      <c r="K275" s="290"/>
      <c r="L275" s="290"/>
      <c r="M275" s="290"/>
      <c r="N275" s="140"/>
      <c r="O275" s="291"/>
      <c r="P275" s="291"/>
      <c r="Q275" s="140"/>
      <c r="R275" s="141"/>
      <c r="S275" s="92"/>
    </row>
    <row r="276" spans="1:19" ht="16.5" customHeight="1">
      <c r="A276" s="92"/>
      <c r="B276" s="139"/>
      <c r="C276" s="290"/>
      <c r="D276" s="290"/>
      <c r="E276" s="140"/>
      <c r="F276" s="92"/>
      <c r="G276" s="92"/>
      <c r="H276" s="92"/>
      <c r="I276" s="92"/>
      <c r="J276" s="290"/>
      <c r="K276" s="290"/>
      <c r="L276" s="290"/>
      <c r="M276" s="290"/>
      <c r="N276" s="140"/>
      <c r="O276" s="291"/>
      <c r="P276" s="291"/>
      <c r="Q276" s="140"/>
      <c r="R276" s="141"/>
      <c r="S276" s="92"/>
    </row>
    <row r="277" spans="1:19" ht="16.5" customHeight="1">
      <c r="A277" s="92"/>
      <c r="B277" s="139"/>
      <c r="C277" s="290"/>
      <c r="D277" s="290"/>
      <c r="E277" s="140"/>
      <c r="F277" s="92"/>
      <c r="G277" s="92"/>
      <c r="H277" s="92"/>
      <c r="I277" s="92"/>
      <c r="J277" s="290"/>
      <c r="K277" s="290"/>
      <c r="L277" s="290"/>
      <c r="M277" s="290"/>
      <c r="N277" s="140"/>
      <c r="O277" s="291"/>
      <c r="P277" s="291"/>
      <c r="Q277" s="140"/>
      <c r="R277" s="141"/>
      <c r="S277" s="92"/>
    </row>
    <row r="278" spans="1:19" ht="16.5" customHeight="1">
      <c r="A278" s="92"/>
      <c r="B278" s="139"/>
      <c r="C278" s="290"/>
      <c r="D278" s="290"/>
      <c r="E278" s="140"/>
      <c r="F278" s="92"/>
      <c r="G278" s="92"/>
      <c r="H278" s="92"/>
      <c r="I278" s="92"/>
      <c r="J278" s="290"/>
      <c r="K278" s="290"/>
      <c r="L278" s="290"/>
      <c r="M278" s="290"/>
      <c r="N278" s="140"/>
      <c r="O278" s="291"/>
      <c r="P278" s="291"/>
      <c r="Q278" s="140"/>
      <c r="R278" s="141"/>
      <c r="S278" s="92"/>
    </row>
    <row r="279" spans="1:19" ht="16.5" customHeight="1">
      <c r="A279" s="92"/>
      <c r="B279" s="139"/>
      <c r="C279" s="290"/>
      <c r="D279" s="290"/>
      <c r="E279" s="140"/>
      <c r="F279" s="92"/>
      <c r="G279" s="92"/>
      <c r="H279" s="92"/>
      <c r="I279" s="92"/>
      <c r="J279" s="290"/>
      <c r="K279" s="290"/>
      <c r="L279" s="290"/>
      <c r="M279" s="290"/>
      <c r="N279" s="140"/>
      <c r="O279" s="291"/>
      <c r="P279" s="291"/>
      <c r="Q279" s="140"/>
      <c r="R279" s="141"/>
      <c r="S279" s="92"/>
    </row>
    <row r="280" spans="1:19" ht="16.5" customHeight="1">
      <c r="A280" s="92"/>
      <c r="B280" s="139"/>
      <c r="C280" s="290"/>
      <c r="D280" s="290"/>
      <c r="E280" s="140"/>
      <c r="F280" s="92"/>
      <c r="G280" s="92"/>
      <c r="H280" s="92"/>
      <c r="I280" s="92"/>
      <c r="J280" s="290"/>
      <c r="K280" s="290"/>
      <c r="L280" s="290"/>
      <c r="M280" s="290"/>
      <c r="N280" s="140"/>
      <c r="O280" s="291"/>
      <c r="P280" s="291"/>
      <c r="Q280" s="140"/>
      <c r="R280" s="141"/>
      <c r="S280" s="92"/>
    </row>
    <row r="281" spans="1:19" ht="16.5" customHeight="1">
      <c r="A281" s="92"/>
      <c r="B281" s="139"/>
      <c r="C281" s="290"/>
      <c r="D281" s="290"/>
      <c r="E281" s="140"/>
      <c r="F281" s="92"/>
      <c r="G281" s="92"/>
      <c r="H281" s="92"/>
      <c r="I281" s="92"/>
      <c r="J281" s="290"/>
      <c r="K281" s="290"/>
      <c r="L281" s="290"/>
      <c r="M281" s="290"/>
      <c r="N281" s="140"/>
      <c r="O281" s="291"/>
      <c r="P281" s="291"/>
      <c r="Q281" s="140"/>
      <c r="R281" s="141"/>
      <c r="S281" s="92"/>
    </row>
    <row r="282" spans="1:19" ht="16.5" customHeight="1">
      <c r="A282" s="92"/>
      <c r="B282" s="139"/>
      <c r="C282" s="290"/>
      <c r="D282" s="290"/>
      <c r="E282" s="140"/>
      <c r="F282" s="92"/>
      <c r="G282" s="92"/>
      <c r="H282" s="92"/>
      <c r="I282" s="92"/>
      <c r="J282" s="290"/>
      <c r="K282" s="290"/>
      <c r="L282" s="290"/>
      <c r="M282" s="290"/>
      <c r="N282" s="140"/>
      <c r="O282" s="291"/>
      <c r="P282" s="291"/>
      <c r="Q282" s="140"/>
      <c r="R282" s="141"/>
      <c r="S282" s="92"/>
    </row>
    <row r="283" spans="1:19" ht="16.5" customHeight="1">
      <c r="A283" s="92"/>
      <c r="B283" s="139"/>
      <c r="C283" s="290"/>
      <c r="D283" s="290"/>
      <c r="E283" s="140"/>
      <c r="F283" s="92"/>
      <c r="G283" s="92"/>
      <c r="H283" s="92"/>
      <c r="I283" s="92"/>
      <c r="J283" s="290"/>
      <c r="K283" s="290"/>
      <c r="L283" s="290"/>
      <c r="M283" s="290"/>
      <c r="N283" s="140"/>
      <c r="O283" s="291"/>
      <c r="P283" s="291"/>
      <c r="Q283" s="140"/>
      <c r="R283" s="141"/>
      <c r="S283" s="92"/>
    </row>
    <row r="284" spans="1:19" ht="16.5" customHeight="1">
      <c r="A284" s="92"/>
      <c r="B284" s="139"/>
      <c r="C284" s="290"/>
      <c r="D284" s="290"/>
      <c r="E284" s="140"/>
      <c r="F284" s="92"/>
      <c r="G284" s="92"/>
      <c r="H284" s="92"/>
      <c r="I284" s="92"/>
      <c r="J284" s="290"/>
      <c r="K284" s="290"/>
      <c r="L284" s="290"/>
      <c r="M284" s="290"/>
      <c r="N284" s="140"/>
      <c r="O284" s="291"/>
      <c r="P284" s="291"/>
      <c r="Q284" s="140"/>
      <c r="R284" s="141"/>
      <c r="S284" s="92"/>
    </row>
    <row r="285" spans="1:19" ht="16.5" customHeight="1">
      <c r="A285" s="92"/>
      <c r="B285" s="139"/>
      <c r="C285" s="290"/>
      <c r="D285" s="290"/>
      <c r="E285" s="140"/>
      <c r="F285" s="92"/>
      <c r="G285" s="92"/>
      <c r="H285" s="92"/>
      <c r="I285" s="92"/>
      <c r="J285" s="290"/>
      <c r="K285" s="290"/>
      <c r="L285" s="290"/>
      <c r="M285" s="290"/>
      <c r="N285" s="140"/>
      <c r="O285" s="291"/>
      <c r="P285" s="291"/>
      <c r="Q285" s="140"/>
      <c r="R285" s="141"/>
      <c r="S285" s="92"/>
    </row>
  </sheetData>
  <sheetProtection/>
  <mergeCells count="1137">
    <mergeCell ref="J171:K171"/>
    <mergeCell ref="L171:M171"/>
    <mergeCell ref="O171:P171"/>
    <mergeCell ref="J169:K169"/>
    <mergeCell ref="L169:M169"/>
    <mergeCell ref="O169:P169"/>
    <mergeCell ref="J170:K170"/>
    <mergeCell ref="L170:M170"/>
    <mergeCell ref="O170:P170"/>
    <mergeCell ref="O164:P164"/>
    <mergeCell ref="J161:K161"/>
    <mergeCell ref="L161:M161"/>
    <mergeCell ref="O161:P161"/>
    <mergeCell ref="J162:K162"/>
    <mergeCell ref="L162:M162"/>
    <mergeCell ref="O162:P162"/>
    <mergeCell ref="J164:K164"/>
    <mergeCell ref="L164:M164"/>
    <mergeCell ref="J167:K167"/>
    <mergeCell ref="L167:M167"/>
    <mergeCell ref="O167:P167"/>
    <mergeCell ref="J168:K168"/>
    <mergeCell ref="L168:M168"/>
    <mergeCell ref="O168:P168"/>
    <mergeCell ref="J165:K165"/>
    <mergeCell ref="L165:M165"/>
    <mergeCell ref="O165:P165"/>
    <mergeCell ref="J166:K166"/>
    <mergeCell ref="L166:M166"/>
    <mergeCell ref="O166:P166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J155:K155"/>
    <mergeCell ref="L155:M155"/>
    <mergeCell ref="O155:P155"/>
    <mergeCell ref="J156:K156"/>
    <mergeCell ref="L156:M156"/>
    <mergeCell ref="O156:P156"/>
    <mergeCell ref="J153:K153"/>
    <mergeCell ref="L153:M153"/>
    <mergeCell ref="J159:K159"/>
    <mergeCell ref="L159:M159"/>
    <mergeCell ref="O159:P159"/>
    <mergeCell ref="J160:K160"/>
    <mergeCell ref="L160:M160"/>
    <mergeCell ref="O160:P160"/>
    <mergeCell ref="J157:K157"/>
    <mergeCell ref="L157:M157"/>
    <mergeCell ref="O157:P157"/>
    <mergeCell ref="J158:K158"/>
    <mergeCell ref="L158:M158"/>
    <mergeCell ref="O158:P158"/>
    <mergeCell ref="J163:K163"/>
    <mergeCell ref="L163:M163"/>
    <mergeCell ref="O163:P163"/>
    <mergeCell ref="J149:K149"/>
    <mergeCell ref="L149:M149"/>
    <mergeCell ref="O149:P149"/>
    <mergeCell ref="C150:D150"/>
    <mergeCell ref="C151:D151"/>
    <mergeCell ref="C152:D152"/>
    <mergeCell ref="C149:D149"/>
    <mergeCell ref="C171:D171"/>
    <mergeCell ref="J150:K150"/>
    <mergeCell ref="L150:M150"/>
    <mergeCell ref="O150:P150"/>
    <mergeCell ref="J151:K151"/>
    <mergeCell ref="L151:M151"/>
    <mergeCell ref="O151:P151"/>
    <mergeCell ref="J152:K152"/>
    <mergeCell ref="C158:D158"/>
    <mergeCell ref="L152:M152"/>
    <mergeCell ref="O152:P152"/>
    <mergeCell ref="C165:D165"/>
    <mergeCell ref="C166:D166"/>
    <mergeCell ref="C167:D167"/>
    <mergeCell ref="C168:D168"/>
    <mergeCell ref="O154:P154"/>
    <mergeCell ref="O153:P153"/>
    <mergeCell ref="J154:K154"/>
    <mergeCell ref="L154:M154"/>
    <mergeCell ref="C169:D169"/>
    <mergeCell ref="C170:D170"/>
    <mergeCell ref="C159:D159"/>
    <mergeCell ref="L144:M144"/>
    <mergeCell ref="O144:P144"/>
    <mergeCell ref="J141:K141"/>
    <mergeCell ref="L141:M141"/>
    <mergeCell ref="O141:P141"/>
    <mergeCell ref="J142:K142"/>
    <mergeCell ref="L142:M142"/>
    <mergeCell ref="O142:P142"/>
    <mergeCell ref="J147:K147"/>
    <mergeCell ref="L147:M147"/>
    <mergeCell ref="O147:P147"/>
    <mergeCell ref="J148:K148"/>
    <mergeCell ref="L148:M148"/>
    <mergeCell ref="O148:P148"/>
    <mergeCell ref="J145:K145"/>
    <mergeCell ref="L145:M145"/>
    <mergeCell ref="O145:P145"/>
    <mergeCell ref="J146:K146"/>
    <mergeCell ref="L146:M146"/>
    <mergeCell ref="O146:P146"/>
    <mergeCell ref="J130:K130"/>
    <mergeCell ref="L130:M130"/>
    <mergeCell ref="O130:P130"/>
    <mergeCell ref="J133:K133"/>
    <mergeCell ref="L133:M133"/>
    <mergeCell ref="O133:P133"/>
    <mergeCell ref="J134:K134"/>
    <mergeCell ref="C143:D143"/>
    <mergeCell ref="C144:D144"/>
    <mergeCell ref="C145:D145"/>
    <mergeCell ref="C146:D146"/>
    <mergeCell ref="C147:D147"/>
    <mergeCell ref="C148:D148"/>
    <mergeCell ref="J135:K135"/>
    <mergeCell ref="L135:M135"/>
    <mergeCell ref="O135:P135"/>
    <mergeCell ref="J136:K136"/>
    <mergeCell ref="L136:M136"/>
    <mergeCell ref="O136:P136"/>
    <mergeCell ref="J139:K139"/>
    <mergeCell ref="L139:M139"/>
    <mergeCell ref="C130:D130"/>
    <mergeCell ref="L138:M138"/>
    <mergeCell ref="O138:P138"/>
    <mergeCell ref="C131:D131"/>
    <mergeCell ref="C132:D132"/>
    <mergeCell ref="C133:D133"/>
    <mergeCell ref="C137:D137"/>
    <mergeCell ref="C138:D138"/>
    <mergeCell ref="J143:K143"/>
    <mergeCell ref="L143:M143"/>
    <mergeCell ref="O143:P143"/>
    <mergeCell ref="J144:K144"/>
    <mergeCell ref="C139:D139"/>
    <mergeCell ref="C140:D140"/>
    <mergeCell ref="C141:D141"/>
    <mergeCell ref="C142:D142"/>
    <mergeCell ref="O139:P139"/>
    <mergeCell ref="J140:K140"/>
    <mergeCell ref="C134:D134"/>
    <mergeCell ref="C135:D135"/>
    <mergeCell ref="C136:D136"/>
    <mergeCell ref="J131:K131"/>
    <mergeCell ref="L131:M131"/>
    <mergeCell ref="O131:P131"/>
    <mergeCell ref="J132:K132"/>
    <mergeCell ref="L132:M132"/>
    <mergeCell ref="O132:P132"/>
    <mergeCell ref="L134:M134"/>
    <mergeCell ref="J124:K124"/>
    <mergeCell ref="L124:M124"/>
    <mergeCell ref="O124:P124"/>
    <mergeCell ref="L140:M140"/>
    <mergeCell ref="O140:P140"/>
    <mergeCell ref="J137:K137"/>
    <mergeCell ref="L137:M137"/>
    <mergeCell ref="O137:P137"/>
    <mergeCell ref="J138:K138"/>
    <mergeCell ref="O134:P134"/>
    <mergeCell ref="L121:M121"/>
    <mergeCell ref="O121:P121"/>
    <mergeCell ref="J122:K122"/>
    <mergeCell ref="L122:M122"/>
    <mergeCell ref="O122:P122"/>
    <mergeCell ref="J123:K123"/>
    <mergeCell ref="L123:M123"/>
    <mergeCell ref="O123:P123"/>
    <mergeCell ref="C129:D129"/>
    <mergeCell ref="J125:K125"/>
    <mergeCell ref="L125:M125"/>
    <mergeCell ref="O125:P125"/>
    <mergeCell ref="J126:K126"/>
    <mergeCell ref="L126:M126"/>
    <mergeCell ref="J129:K129"/>
    <mergeCell ref="L129:M129"/>
    <mergeCell ref="O129:P129"/>
    <mergeCell ref="J127:K127"/>
    <mergeCell ref="L127:M127"/>
    <mergeCell ref="O127:P127"/>
    <mergeCell ref="J116:K116"/>
    <mergeCell ref="L116:M116"/>
    <mergeCell ref="O116:P116"/>
    <mergeCell ref="O126:P126"/>
    <mergeCell ref="C127:D127"/>
    <mergeCell ref="J128:K128"/>
    <mergeCell ref="L128:M128"/>
    <mergeCell ref="O128:P128"/>
    <mergeCell ref="C128:D128"/>
    <mergeCell ref="J121:K121"/>
    <mergeCell ref="L113:M113"/>
    <mergeCell ref="O113:P113"/>
    <mergeCell ref="J114:K114"/>
    <mergeCell ref="L114:M114"/>
    <mergeCell ref="O114:P114"/>
    <mergeCell ref="J115:K115"/>
    <mergeCell ref="L115:M115"/>
    <mergeCell ref="O115:P115"/>
    <mergeCell ref="J119:K119"/>
    <mergeCell ref="L119:M119"/>
    <mergeCell ref="O119:P119"/>
    <mergeCell ref="J120:K120"/>
    <mergeCell ref="L120:M120"/>
    <mergeCell ref="O120:P120"/>
    <mergeCell ref="J117:K117"/>
    <mergeCell ref="L117:M117"/>
    <mergeCell ref="O117:P117"/>
    <mergeCell ref="J118:K118"/>
    <mergeCell ref="L118:M118"/>
    <mergeCell ref="O118:P118"/>
    <mergeCell ref="C114:D114"/>
    <mergeCell ref="J105:K105"/>
    <mergeCell ref="L105:M105"/>
    <mergeCell ref="O105:P105"/>
    <mergeCell ref="C106:D106"/>
    <mergeCell ref="C107:D107"/>
    <mergeCell ref="C108:D108"/>
    <mergeCell ref="J106:K106"/>
    <mergeCell ref="L106:M106"/>
    <mergeCell ref="O106:P106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J107:K107"/>
    <mergeCell ref="L107:M107"/>
    <mergeCell ref="O107:P107"/>
    <mergeCell ref="J108:K108"/>
    <mergeCell ref="L108:M108"/>
    <mergeCell ref="O108:P108"/>
    <mergeCell ref="J103:K103"/>
    <mergeCell ref="L103:M103"/>
    <mergeCell ref="O103:P103"/>
    <mergeCell ref="J104:K104"/>
    <mergeCell ref="L104:M104"/>
    <mergeCell ref="O104:P104"/>
    <mergeCell ref="J101:K101"/>
    <mergeCell ref="L101:M101"/>
    <mergeCell ref="O101:P101"/>
    <mergeCell ref="J102:K102"/>
    <mergeCell ref="L102:M102"/>
    <mergeCell ref="O102:P102"/>
    <mergeCell ref="C109:D109"/>
    <mergeCell ref="C110:D110"/>
    <mergeCell ref="C111:D111"/>
    <mergeCell ref="C112:D112"/>
    <mergeCell ref="C113:D113"/>
    <mergeCell ref="L112:M112"/>
    <mergeCell ref="J111:K111"/>
    <mergeCell ref="L111:M111"/>
    <mergeCell ref="J112:K112"/>
    <mergeCell ref="J113:K113"/>
    <mergeCell ref="O112:P112"/>
    <mergeCell ref="J109:K109"/>
    <mergeCell ref="L109:M109"/>
    <mergeCell ref="O109:P109"/>
    <mergeCell ref="J110:K110"/>
    <mergeCell ref="L110:M110"/>
    <mergeCell ref="O110:P110"/>
    <mergeCell ref="O111:P111"/>
    <mergeCell ref="J96:K96"/>
    <mergeCell ref="L96:M96"/>
    <mergeCell ref="O96:P96"/>
    <mergeCell ref="J93:K93"/>
    <mergeCell ref="L93:M93"/>
    <mergeCell ref="O93:P93"/>
    <mergeCell ref="J94:K94"/>
    <mergeCell ref="L94:M94"/>
    <mergeCell ref="O94:P94"/>
    <mergeCell ref="J95:K95"/>
    <mergeCell ref="J99:K99"/>
    <mergeCell ref="L99:M99"/>
    <mergeCell ref="O99:P99"/>
    <mergeCell ref="J100:K100"/>
    <mergeCell ref="L100:M100"/>
    <mergeCell ref="O100:P100"/>
    <mergeCell ref="J97:K97"/>
    <mergeCell ref="L97:M97"/>
    <mergeCell ref="O97:P97"/>
    <mergeCell ref="J98:K98"/>
    <mergeCell ref="L98:M98"/>
    <mergeCell ref="O98:P98"/>
    <mergeCell ref="C90:D90"/>
    <mergeCell ref="C91:D91"/>
    <mergeCell ref="C92:D92"/>
    <mergeCell ref="C93:D93"/>
    <mergeCell ref="J91:K91"/>
    <mergeCell ref="L91:M91"/>
    <mergeCell ref="J92:K92"/>
    <mergeCell ref="L92:M92"/>
    <mergeCell ref="O92:P92"/>
    <mergeCell ref="J89:K89"/>
    <mergeCell ref="L89:M89"/>
    <mergeCell ref="O89:P89"/>
    <mergeCell ref="J90:K90"/>
    <mergeCell ref="L90:M90"/>
    <mergeCell ref="O90:P90"/>
    <mergeCell ref="J84:K84"/>
    <mergeCell ref="L84:M84"/>
    <mergeCell ref="O84:P84"/>
    <mergeCell ref="C85:D85"/>
    <mergeCell ref="C86:D86"/>
    <mergeCell ref="C87:D87"/>
    <mergeCell ref="J85:K85"/>
    <mergeCell ref="L85:M85"/>
    <mergeCell ref="O85:P85"/>
    <mergeCell ref="J86:K86"/>
    <mergeCell ref="C101:D101"/>
    <mergeCell ref="C102:D102"/>
    <mergeCell ref="C103:D103"/>
    <mergeCell ref="C104:D104"/>
    <mergeCell ref="L86:M86"/>
    <mergeCell ref="O86:P86"/>
    <mergeCell ref="J87:K87"/>
    <mergeCell ref="L87:M87"/>
    <mergeCell ref="C105:D105"/>
    <mergeCell ref="C94:D94"/>
    <mergeCell ref="C95:D95"/>
    <mergeCell ref="C96:D96"/>
    <mergeCell ref="C97:D97"/>
    <mergeCell ref="C98:D98"/>
    <mergeCell ref="C99:D99"/>
    <mergeCell ref="O87:P87"/>
    <mergeCell ref="J88:K88"/>
    <mergeCell ref="L88:M88"/>
    <mergeCell ref="O88:P88"/>
    <mergeCell ref="C100:D100"/>
    <mergeCell ref="C88:D88"/>
    <mergeCell ref="C89:D89"/>
    <mergeCell ref="L95:M95"/>
    <mergeCell ref="O95:P95"/>
    <mergeCell ref="O91:P91"/>
    <mergeCell ref="J78:K78"/>
    <mergeCell ref="L78:M78"/>
    <mergeCell ref="O78:P78"/>
    <mergeCell ref="J79:K79"/>
    <mergeCell ref="L79:M79"/>
    <mergeCell ref="O79:P79"/>
    <mergeCell ref="J76:K76"/>
    <mergeCell ref="L76:M76"/>
    <mergeCell ref="O76:P76"/>
    <mergeCell ref="J77:K77"/>
    <mergeCell ref="L77:M77"/>
    <mergeCell ref="O77:P77"/>
    <mergeCell ref="J82:K82"/>
    <mergeCell ref="L82:M82"/>
    <mergeCell ref="O82:P82"/>
    <mergeCell ref="J83:K83"/>
    <mergeCell ref="L83:M83"/>
    <mergeCell ref="O83:P83"/>
    <mergeCell ref="J80:K80"/>
    <mergeCell ref="L80:M80"/>
    <mergeCell ref="O80:P80"/>
    <mergeCell ref="J81:K81"/>
    <mergeCell ref="L81:M81"/>
    <mergeCell ref="O81:P81"/>
    <mergeCell ref="J68:K68"/>
    <mergeCell ref="L68:M68"/>
    <mergeCell ref="O68:P68"/>
    <mergeCell ref="J69:K69"/>
    <mergeCell ref="L69:M69"/>
    <mergeCell ref="O69:P69"/>
    <mergeCell ref="L73:M73"/>
    <mergeCell ref="O73:P73"/>
    <mergeCell ref="J74:K74"/>
    <mergeCell ref="L74:M74"/>
    <mergeCell ref="O74:P74"/>
    <mergeCell ref="J75:K75"/>
    <mergeCell ref="L75:M75"/>
    <mergeCell ref="O75:P75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O66:P66"/>
    <mergeCell ref="J67:K67"/>
    <mergeCell ref="L67:M67"/>
    <mergeCell ref="O67:P67"/>
    <mergeCell ref="J70:K70"/>
    <mergeCell ref="C80:D80"/>
    <mergeCell ref="J72:K72"/>
    <mergeCell ref="L72:M72"/>
    <mergeCell ref="O72:P72"/>
    <mergeCell ref="J73:K73"/>
    <mergeCell ref="C79:D79"/>
    <mergeCell ref="C67:D67"/>
    <mergeCell ref="C68:D68"/>
    <mergeCell ref="C69:D69"/>
    <mergeCell ref="C70:D70"/>
    <mergeCell ref="C71:D71"/>
    <mergeCell ref="C72:D72"/>
    <mergeCell ref="C78:D78"/>
    <mergeCell ref="L70:M70"/>
    <mergeCell ref="O70:P70"/>
    <mergeCell ref="J71:K71"/>
    <mergeCell ref="L71:M71"/>
    <mergeCell ref="O71:P71"/>
    <mergeCell ref="O62:P62"/>
    <mergeCell ref="J63:K63"/>
    <mergeCell ref="L63:M63"/>
    <mergeCell ref="O63:P63"/>
    <mergeCell ref="L65:M65"/>
    <mergeCell ref="J59:K59"/>
    <mergeCell ref="L59:M59"/>
    <mergeCell ref="O59:P59"/>
    <mergeCell ref="J60:K60"/>
    <mergeCell ref="L60:M60"/>
    <mergeCell ref="O60:P60"/>
    <mergeCell ref="C64:D64"/>
    <mergeCell ref="C65:D65"/>
    <mergeCell ref="C66:D66"/>
    <mergeCell ref="J64:K64"/>
    <mergeCell ref="L64:M64"/>
    <mergeCell ref="O64:P64"/>
    <mergeCell ref="J65:K65"/>
    <mergeCell ref="O65:P65"/>
    <mergeCell ref="J66:K66"/>
    <mergeCell ref="L66:M66"/>
    <mergeCell ref="C62:D62"/>
    <mergeCell ref="C63:D63"/>
    <mergeCell ref="J62:K62"/>
    <mergeCell ref="L62:M62"/>
    <mergeCell ref="O51:P51"/>
    <mergeCell ref="J52:K52"/>
    <mergeCell ref="L52:M52"/>
    <mergeCell ref="O52:P52"/>
    <mergeCell ref="J57:K57"/>
    <mergeCell ref="L57:M57"/>
    <mergeCell ref="O57:P57"/>
    <mergeCell ref="J58:K58"/>
    <mergeCell ref="L58:M58"/>
    <mergeCell ref="O58:P58"/>
    <mergeCell ref="J55:K55"/>
    <mergeCell ref="L55:M55"/>
    <mergeCell ref="O55:P55"/>
    <mergeCell ref="J56:K56"/>
    <mergeCell ref="L56:M56"/>
    <mergeCell ref="O56:P56"/>
    <mergeCell ref="J61:K61"/>
    <mergeCell ref="L61:M61"/>
    <mergeCell ref="O61:P61"/>
    <mergeCell ref="O42:P42"/>
    <mergeCell ref="J43:K43"/>
    <mergeCell ref="L43:M43"/>
    <mergeCell ref="O43:P43"/>
    <mergeCell ref="J44:K44"/>
    <mergeCell ref="L44:M44"/>
    <mergeCell ref="O44:P44"/>
    <mergeCell ref="C60:D60"/>
    <mergeCell ref="C61:D61"/>
    <mergeCell ref="C46:D46"/>
    <mergeCell ref="C47:D47"/>
    <mergeCell ref="O48:P48"/>
    <mergeCell ref="J49:K49"/>
    <mergeCell ref="L49:M49"/>
    <mergeCell ref="O49:P49"/>
    <mergeCell ref="J50:K50"/>
    <mergeCell ref="L50:M50"/>
    <mergeCell ref="O50:P50"/>
    <mergeCell ref="O45:P45"/>
    <mergeCell ref="J46:K46"/>
    <mergeCell ref="L46:M46"/>
    <mergeCell ref="O46:P46"/>
    <mergeCell ref="J47:K47"/>
    <mergeCell ref="L47:M47"/>
    <mergeCell ref="O47:P47"/>
    <mergeCell ref="J53:K53"/>
    <mergeCell ref="L53:M53"/>
    <mergeCell ref="O53:P53"/>
    <mergeCell ref="J54:K54"/>
    <mergeCell ref="L54:M54"/>
    <mergeCell ref="O54:P54"/>
    <mergeCell ref="J51:K51"/>
    <mergeCell ref="J42:K42"/>
    <mergeCell ref="L42:M42"/>
    <mergeCell ref="J45:K45"/>
    <mergeCell ref="L45:M45"/>
    <mergeCell ref="J48:K48"/>
    <mergeCell ref="L48:M48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L51:M51"/>
    <mergeCell ref="L37:M37"/>
    <mergeCell ref="J40:K40"/>
    <mergeCell ref="L40:M40"/>
    <mergeCell ref="C39:D39"/>
    <mergeCell ref="J37:K37"/>
    <mergeCell ref="O37:P37"/>
    <mergeCell ref="J34:K34"/>
    <mergeCell ref="L34:M34"/>
    <mergeCell ref="O34:P34"/>
    <mergeCell ref="J35:K35"/>
    <mergeCell ref="L35:M35"/>
    <mergeCell ref="O35:P35"/>
    <mergeCell ref="J36:K36"/>
    <mergeCell ref="L36:M36"/>
    <mergeCell ref="O36:P36"/>
    <mergeCell ref="O40:P40"/>
    <mergeCell ref="J41:K41"/>
    <mergeCell ref="L41:M41"/>
    <mergeCell ref="O41:P41"/>
    <mergeCell ref="J38:K38"/>
    <mergeCell ref="L38:M38"/>
    <mergeCell ref="O38:P38"/>
    <mergeCell ref="J39:K39"/>
    <mergeCell ref="L39:M39"/>
    <mergeCell ref="O39:P39"/>
    <mergeCell ref="C24:D24"/>
    <mergeCell ref="C25:D25"/>
    <mergeCell ref="C26:D26"/>
    <mergeCell ref="J28:K28"/>
    <mergeCell ref="L28:M28"/>
    <mergeCell ref="O28:P28"/>
    <mergeCell ref="L25:M25"/>
    <mergeCell ref="O25:P25"/>
    <mergeCell ref="J29:K29"/>
    <mergeCell ref="L29:M29"/>
    <mergeCell ref="O29:P29"/>
    <mergeCell ref="J26:K26"/>
    <mergeCell ref="L26:M26"/>
    <mergeCell ref="O26:P26"/>
    <mergeCell ref="J27:K27"/>
    <mergeCell ref="L27:M27"/>
    <mergeCell ref="O27:P27"/>
    <mergeCell ref="J32:K32"/>
    <mergeCell ref="L32:M32"/>
    <mergeCell ref="O32:P32"/>
    <mergeCell ref="J33:K33"/>
    <mergeCell ref="L33:M33"/>
    <mergeCell ref="O33:P33"/>
    <mergeCell ref="J30:K30"/>
    <mergeCell ref="L30:M30"/>
    <mergeCell ref="O30:P30"/>
    <mergeCell ref="J31:K31"/>
    <mergeCell ref="L31:M31"/>
    <mergeCell ref="O31:P31"/>
    <mergeCell ref="C40:D40"/>
    <mergeCell ref="C41:D41"/>
    <mergeCell ref="J21:K21"/>
    <mergeCell ref="L21:M21"/>
    <mergeCell ref="O21:P21"/>
    <mergeCell ref="J22:K22"/>
    <mergeCell ref="L22:M22"/>
    <mergeCell ref="O22:P22"/>
    <mergeCell ref="J23:K23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L23:M23"/>
    <mergeCell ref="O23:P23"/>
    <mergeCell ref="J24:K24"/>
    <mergeCell ref="L24:M24"/>
    <mergeCell ref="O24:P24"/>
    <mergeCell ref="J25:K25"/>
    <mergeCell ref="J16:K16"/>
    <mergeCell ref="L16:M16"/>
    <mergeCell ref="O16:P16"/>
    <mergeCell ref="J13:K13"/>
    <mergeCell ref="L13:M13"/>
    <mergeCell ref="O13:P13"/>
    <mergeCell ref="J14:K14"/>
    <mergeCell ref="L14:M14"/>
    <mergeCell ref="O14:P14"/>
    <mergeCell ref="J15:K15"/>
    <mergeCell ref="J19:K19"/>
    <mergeCell ref="L19:M19"/>
    <mergeCell ref="O19:P19"/>
    <mergeCell ref="J20:K20"/>
    <mergeCell ref="L20:M20"/>
    <mergeCell ref="O20:P20"/>
    <mergeCell ref="J17:K17"/>
    <mergeCell ref="L17:M17"/>
    <mergeCell ref="O17:P17"/>
    <mergeCell ref="J18:K18"/>
    <mergeCell ref="L18:M18"/>
    <mergeCell ref="O18:P18"/>
    <mergeCell ref="J11:K11"/>
    <mergeCell ref="L11:M11"/>
    <mergeCell ref="O11:P11"/>
    <mergeCell ref="J8:K8"/>
    <mergeCell ref="L8:M8"/>
    <mergeCell ref="O8:P8"/>
    <mergeCell ref="L9:M9"/>
    <mergeCell ref="O9:P9"/>
    <mergeCell ref="J10:K10"/>
    <mergeCell ref="L10:M10"/>
    <mergeCell ref="O10:P10"/>
    <mergeCell ref="O5:P5"/>
    <mergeCell ref="J6:K6"/>
    <mergeCell ref="L6:M6"/>
    <mergeCell ref="O6:P6"/>
    <mergeCell ref="C19:D19"/>
    <mergeCell ref="C20:D20"/>
    <mergeCell ref="C9:D9"/>
    <mergeCell ref="C10:D10"/>
    <mergeCell ref="C11:D11"/>
    <mergeCell ref="C12:D12"/>
    <mergeCell ref="C13:D13"/>
    <mergeCell ref="J7:K7"/>
    <mergeCell ref="L7:M7"/>
    <mergeCell ref="O7:P7"/>
    <mergeCell ref="L15:M15"/>
    <mergeCell ref="O15:P15"/>
    <mergeCell ref="C18:D18"/>
    <mergeCell ref="J12:K12"/>
    <mergeCell ref="L12:M12"/>
    <mergeCell ref="O12:P12"/>
    <mergeCell ref="J9:K9"/>
    <mergeCell ref="J3:K3"/>
    <mergeCell ref="L3:M3"/>
    <mergeCell ref="O3:P3"/>
    <mergeCell ref="J4:K4"/>
    <mergeCell ref="L4:M4"/>
    <mergeCell ref="O4:P4"/>
    <mergeCell ref="C16:D16"/>
    <mergeCell ref="C17:D17"/>
    <mergeCell ref="C3:D3"/>
    <mergeCell ref="C4:D4"/>
    <mergeCell ref="C5:D5"/>
    <mergeCell ref="C6:D6"/>
    <mergeCell ref="C7:D7"/>
    <mergeCell ref="C8:D8"/>
    <mergeCell ref="C14:D14"/>
    <mergeCell ref="J5:K5"/>
    <mergeCell ref="L5:M5"/>
    <mergeCell ref="J178:K178"/>
    <mergeCell ref="L178:M178"/>
    <mergeCell ref="C181:D181"/>
    <mergeCell ref="C182:D182"/>
    <mergeCell ref="L181:M181"/>
    <mergeCell ref="J176:K176"/>
    <mergeCell ref="L176:M176"/>
    <mergeCell ref="C15:D15"/>
    <mergeCell ref="C183:D183"/>
    <mergeCell ref="C184:D184"/>
    <mergeCell ref="C185:D185"/>
    <mergeCell ref="C186:D186"/>
    <mergeCell ref="C187:D187"/>
    <mergeCell ref="C188:D188"/>
    <mergeCell ref="C189:D189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J185:K185"/>
    <mergeCell ref="L185:M185"/>
    <mergeCell ref="O178:P178"/>
    <mergeCell ref="J179:K179"/>
    <mergeCell ref="L179:M179"/>
    <mergeCell ref="O179:P179"/>
    <mergeCell ref="J180:K180"/>
    <mergeCell ref="L180:M180"/>
    <mergeCell ref="O180:P180"/>
    <mergeCell ref="J181:K181"/>
    <mergeCell ref="O181:P181"/>
    <mergeCell ref="C190:D190"/>
    <mergeCell ref="C191:D191"/>
    <mergeCell ref="C192:D192"/>
    <mergeCell ref="C193:D193"/>
    <mergeCell ref="J172:K172"/>
    <mergeCell ref="L172:M172"/>
    <mergeCell ref="O172:P172"/>
    <mergeCell ref="J173:K173"/>
    <mergeCell ref="L173:M173"/>
    <mergeCell ref="O173:P173"/>
    <mergeCell ref="J174:K174"/>
    <mergeCell ref="L174:M174"/>
    <mergeCell ref="O174:P174"/>
    <mergeCell ref="J175:K175"/>
    <mergeCell ref="L175:M175"/>
    <mergeCell ref="O175:P175"/>
    <mergeCell ref="O176:P176"/>
    <mergeCell ref="J177:K177"/>
    <mergeCell ref="L177:M177"/>
    <mergeCell ref="O177:P177"/>
    <mergeCell ref="O185:P185"/>
    <mergeCell ref="J186:K186"/>
    <mergeCell ref="L186:M186"/>
    <mergeCell ref="O186:P186"/>
    <mergeCell ref="L184:M184"/>
    <mergeCell ref="O184:P184"/>
    <mergeCell ref="J187:K187"/>
    <mergeCell ref="L187:M187"/>
    <mergeCell ref="O187:P187"/>
    <mergeCell ref="J182:K182"/>
    <mergeCell ref="L182:M182"/>
    <mergeCell ref="O182:P182"/>
    <mergeCell ref="J183:K183"/>
    <mergeCell ref="L183:M183"/>
    <mergeCell ref="O183:P183"/>
    <mergeCell ref="J184:K184"/>
    <mergeCell ref="J191:K191"/>
    <mergeCell ref="L191:M191"/>
    <mergeCell ref="O191:P191"/>
    <mergeCell ref="J192:K192"/>
    <mergeCell ref="L192:M192"/>
    <mergeCell ref="O192:P192"/>
    <mergeCell ref="J193:K193"/>
    <mergeCell ref="L193:M193"/>
    <mergeCell ref="O193:P193"/>
    <mergeCell ref="J188:K188"/>
    <mergeCell ref="L188:M188"/>
    <mergeCell ref="O188:P188"/>
    <mergeCell ref="J189:K189"/>
    <mergeCell ref="L189:M189"/>
    <mergeCell ref="O189:P189"/>
    <mergeCell ref="J190:K190"/>
    <mergeCell ref="L190:M190"/>
    <mergeCell ref="O190:P190"/>
    <mergeCell ref="J200:K200"/>
    <mergeCell ref="L200:M200"/>
    <mergeCell ref="O200:P200"/>
    <mergeCell ref="C203:D203"/>
    <mergeCell ref="C202:D202"/>
    <mergeCell ref="J201:K201"/>
    <mergeCell ref="L201:M201"/>
    <mergeCell ref="O201:P201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J202:K202"/>
    <mergeCell ref="L202:M202"/>
    <mergeCell ref="O202:P202"/>
    <mergeCell ref="J203:K203"/>
    <mergeCell ref="L203:M203"/>
    <mergeCell ref="O203:P203"/>
    <mergeCell ref="C212:D212"/>
    <mergeCell ref="C213:D213"/>
    <mergeCell ref="C214:D214"/>
    <mergeCell ref="C215:D215"/>
    <mergeCell ref="J194:K194"/>
    <mergeCell ref="L194:M194"/>
    <mergeCell ref="J197:K197"/>
    <mergeCell ref="L197:M197"/>
    <mergeCell ref="J207:K207"/>
    <mergeCell ref="L207:M207"/>
    <mergeCell ref="O194:P194"/>
    <mergeCell ref="J195:K195"/>
    <mergeCell ref="L195:M195"/>
    <mergeCell ref="O195:P195"/>
    <mergeCell ref="J196:K196"/>
    <mergeCell ref="L196:M196"/>
    <mergeCell ref="O196:P196"/>
    <mergeCell ref="O197:P197"/>
    <mergeCell ref="J198:K198"/>
    <mergeCell ref="L198:M198"/>
    <mergeCell ref="O198:P198"/>
    <mergeCell ref="J199:K199"/>
    <mergeCell ref="L199:M199"/>
    <mergeCell ref="O199:P199"/>
    <mergeCell ref="O207:P207"/>
    <mergeCell ref="J208:K208"/>
    <mergeCell ref="L208:M208"/>
    <mergeCell ref="O208:P208"/>
    <mergeCell ref="J209:K209"/>
    <mergeCell ref="L209:M209"/>
    <mergeCell ref="O209:P209"/>
    <mergeCell ref="J204:K204"/>
    <mergeCell ref="L204:M204"/>
    <mergeCell ref="O204:P204"/>
    <mergeCell ref="J205:K205"/>
    <mergeCell ref="L205:M205"/>
    <mergeCell ref="O205:P205"/>
    <mergeCell ref="J206:K206"/>
    <mergeCell ref="L206:M206"/>
    <mergeCell ref="O206:P206"/>
    <mergeCell ref="J213:K213"/>
    <mergeCell ref="L213:M213"/>
    <mergeCell ref="O213:P213"/>
    <mergeCell ref="J210:K210"/>
    <mergeCell ref="L210:M210"/>
    <mergeCell ref="O210:P210"/>
    <mergeCell ref="J211:K211"/>
    <mergeCell ref="J214:K214"/>
    <mergeCell ref="L214:M214"/>
    <mergeCell ref="O214:P214"/>
    <mergeCell ref="J215:K215"/>
    <mergeCell ref="L215:M215"/>
    <mergeCell ref="O215:P215"/>
    <mergeCell ref="L211:M211"/>
    <mergeCell ref="O211:P211"/>
    <mergeCell ref="J212:K212"/>
    <mergeCell ref="L212:M212"/>
    <mergeCell ref="O212:P212"/>
    <mergeCell ref="J222:K222"/>
    <mergeCell ref="L222:M222"/>
    <mergeCell ref="O218:P218"/>
    <mergeCell ref="J219:K219"/>
    <mergeCell ref="L219:M219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J229:K229"/>
    <mergeCell ref="L229:M229"/>
    <mergeCell ref="O222:P222"/>
    <mergeCell ref="J223:K223"/>
    <mergeCell ref="L223:M223"/>
    <mergeCell ref="O223:P223"/>
    <mergeCell ref="J224:K224"/>
    <mergeCell ref="L224:M224"/>
    <mergeCell ref="O224:P224"/>
    <mergeCell ref="J225:K225"/>
    <mergeCell ref="L225:M225"/>
    <mergeCell ref="O225:P225"/>
    <mergeCell ref="C234:D234"/>
    <mergeCell ref="C235:D235"/>
    <mergeCell ref="O229:P229"/>
    <mergeCell ref="J230:K230"/>
    <mergeCell ref="L230:M230"/>
    <mergeCell ref="O230:P230"/>
    <mergeCell ref="C236:D236"/>
    <mergeCell ref="C237:D237"/>
    <mergeCell ref="J216:K216"/>
    <mergeCell ref="L216:M216"/>
    <mergeCell ref="O216:P216"/>
    <mergeCell ref="J217:K217"/>
    <mergeCell ref="L217:M217"/>
    <mergeCell ref="O217:P217"/>
    <mergeCell ref="J218:K218"/>
    <mergeCell ref="L218:M218"/>
    <mergeCell ref="O219:P219"/>
    <mergeCell ref="J220:K220"/>
    <mergeCell ref="L220:M220"/>
    <mergeCell ref="O220:P220"/>
    <mergeCell ref="J221:K221"/>
    <mergeCell ref="L221:M221"/>
    <mergeCell ref="O221:P221"/>
    <mergeCell ref="J231:K231"/>
    <mergeCell ref="L231:M231"/>
    <mergeCell ref="O231:P231"/>
    <mergeCell ref="J226:K226"/>
    <mergeCell ref="L226:M226"/>
    <mergeCell ref="O226:P226"/>
    <mergeCell ref="J227:K227"/>
    <mergeCell ref="L227:M227"/>
    <mergeCell ref="O227:P227"/>
    <mergeCell ref="J228:K228"/>
    <mergeCell ref="L228:M228"/>
    <mergeCell ref="O228:P228"/>
    <mergeCell ref="J235:K235"/>
    <mergeCell ref="L235:M235"/>
    <mergeCell ref="O235:P235"/>
    <mergeCell ref="L256:M256"/>
    <mergeCell ref="O256:P256"/>
    <mergeCell ref="J236:K236"/>
    <mergeCell ref="L236:M236"/>
    <mergeCell ref="O236:P236"/>
    <mergeCell ref="J237:K237"/>
    <mergeCell ref="L237:M237"/>
    <mergeCell ref="O237:P237"/>
    <mergeCell ref="J232:K232"/>
    <mergeCell ref="L232:M232"/>
    <mergeCell ref="O232:P232"/>
    <mergeCell ref="J233:K233"/>
    <mergeCell ref="L233:M233"/>
    <mergeCell ref="O233:P233"/>
    <mergeCell ref="J234:K234"/>
    <mergeCell ref="L234:M234"/>
    <mergeCell ref="O234:P234"/>
    <mergeCell ref="O244:P244"/>
    <mergeCell ref="J245:K245"/>
    <mergeCell ref="L245:M245"/>
    <mergeCell ref="O245:P245"/>
    <mergeCell ref="O240:P240"/>
    <mergeCell ref="J241:K241"/>
    <mergeCell ref="L241:M241"/>
    <mergeCell ref="O241:P241"/>
    <mergeCell ref="J246:K246"/>
    <mergeCell ref="L246:M246"/>
    <mergeCell ref="O246:P246"/>
    <mergeCell ref="J247:K247"/>
    <mergeCell ref="L247:M247"/>
    <mergeCell ref="O247:P247"/>
    <mergeCell ref="O248:P248"/>
    <mergeCell ref="J249:K249"/>
    <mergeCell ref="L249:M249"/>
    <mergeCell ref="O249:P249"/>
    <mergeCell ref="C255:D255"/>
    <mergeCell ref="J253:K253"/>
    <mergeCell ref="L253:M253"/>
    <mergeCell ref="O253:P253"/>
    <mergeCell ref="J254:K254"/>
    <mergeCell ref="C256:D256"/>
    <mergeCell ref="C257:D257"/>
    <mergeCell ref="C248:D248"/>
    <mergeCell ref="C249:D249"/>
    <mergeCell ref="C250:D250"/>
    <mergeCell ref="C251:D251"/>
    <mergeCell ref="C252:D252"/>
    <mergeCell ref="C253:D253"/>
    <mergeCell ref="C254:D254"/>
    <mergeCell ref="C243:D243"/>
    <mergeCell ref="C244:D244"/>
    <mergeCell ref="C245:D245"/>
    <mergeCell ref="C246:D246"/>
    <mergeCell ref="C247:D247"/>
    <mergeCell ref="C238:D238"/>
    <mergeCell ref="C239:D239"/>
    <mergeCell ref="C240:D240"/>
    <mergeCell ref="C241:D241"/>
    <mergeCell ref="C242:D242"/>
    <mergeCell ref="C258:D258"/>
    <mergeCell ref="C259:D259"/>
    <mergeCell ref="J238:K238"/>
    <mergeCell ref="L238:M238"/>
    <mergeCell ref="O238:P238"/>
    <mergeCell ref="J239:K239"/>
    <mergeCell ref="L239:M239"/>
    <mergeCell ref="O239:P239"/>
    <mergeCell ref="J240:K240"/>
    <mergeCell ref="L240:M240"/>
    <mergeCell ref="J242:K242"/>
    <mergeCell ref="L242:M242"/>
    <mergeCell ref="O242:P242"/>
    <mergeCell ref="J243:K243"/>
    <mergeCell ref="L243:M243"/>
    <mergeCell ref="O243:P243"/>
    <mergeCell ref="J244:K244"/>
    <mergeCell ref="L244:M244"/>
    <mergeCell ref="J251:K251"/>
    <mergeCell ref="L251:M251"/>
    <mergeCell ref="O251:P251"/>
    <mergeCell ref="J252:K252"/>
    <mergeCell ref="L252:M252"/>
    <mergeCell ref="O252:P252"/>
    <mergeCell ref="J248:K248"/>
    <mergeCell ref="L248:M248"/>
    <mergeCell ref="O269:P269"/>
    <mergeCell ref="J270:K270"/>
    <mergeCell ref="L270:M270"/>
    <mergeCell ref="O270:P270"/>
    <mergeCell ref="J271:K271"/>
    <mergeCell ref="L265:M265"/>
    <mergeCell ref="O265:P265"/>
    <mergeCell ref="J266:K266"/>
    <mergeCell ref="L266:M266"/>
    <mergeCell ref="O267:P267"/>
    <mergeCell ref="J273:K273"/>
    <mergeCell ref="L273:M273"/>
    <mergeCell ref="O273:P273"/>
    <mergeCell ref="J274:K274"/>
    <mergeCell ref="J250:K250"/>
    <mergeCell ref="L250:M250"/>
    <mergeCell ref="O250:P250"/>
    <mergeCell ref="J257:K257"/>
    <mergeCell ref="L257:M257"/>
    <mergeCell ref="O257:P257"/>
    <mergeCell ref="J258:K258"/>
    <mergeCell ref="L258:M258"/>
    <mergeCell ref="O258:P258"/>
    <mergeCell ref="J259:K259"/>
    <mergeCell ref="L259:M259"/>
    <mergeCell ref="O259:P259"/>
    <mergeCell ref="L254:M254"/>
    <mergeCell ref="O254:P254"/>
    <mergeCell ref="J255:K255"/>
    <mergeCell ref="L255:M255"/>
    <mergeCell ref="O255:P255"/>
    <mergeCell ref="J256:K256"/>
    <mergeCell ref="J275:K275"/>
    <mergeCell ref="L275:M275"/>
    <mergeCell ref="O275:P275"/>
    <mergeCell ref="O266:P266"/>
    <mergeCell ref="C269:D269"/>
    <mergeCell ref="C270:D270"/>
    <mergeCell ref="C271:D271"/>
    <mergeCell ref="C272:D272"/>
    <mergeCell ref="C273:D273"/>
    <mergeCell ref="C274:D274"/>
    <mergeCell ref="O280:P280"/>
    <mergeCell ref="C281:D281"/>
    <mergeCell ref="C282:D282"/>
    <mergeCell ref="C283:D283"/>
    <mergeCell ref="J276:K276"/>
    <mergeCell ref="L276:M276"/>
    <mergeCell ref="O276:P276"/>
    <mergeCell ref="J277:K277"/>
    <mergeCell ref="L277:M277"/>
    <mergeCell ref="C280:D280"/>
    <mergeCell ref="C276:D276"/>
    <mergeCell ref="C277:D277"/>
    <mergeCell ref="C266:D266"/>
    <mergeCell ref="C267:D267"/>
    <mergeCell ref="C268:D268"/>
    <mergeCell ref="C278:D278"/>
    <mergeCell ref="C279:D279"/>
    <mergeCell ref="C275:D275"/>
    <mergeCell ref="O261:P261"/>
    <mergeCell ref="J262:K262"/>
    <mergeCell ref="L262:M262"/>
    <mergeCell ref="O262:P262"/>
    <mergeCell ref="J263:K263"/>
    <mergeCell ref="L263:M263"/>
    <mergeCell ref="O263:P263"/>
    <mergeCell ref="L267:M267"/>
    <mergeCell ref="J264:K264"/>
    <mergeCell ref="L264:M264"/>
    <mergeCell ref="O264:P264"/>
    <mergeCell ref="J265:K265"/>
    <mergeCell ref="C2:D2"/>
    <mergeCell ref="J2:K2"/>
    <mergeCell ref="L2:M2"/>
    <mergeCell ref="O2:P2"/>
    <mergeCell ref="L261:M261"/>
    <mergeCell ref="A1:S1"/>
    <mergeCell ref="L274:M274"/>
    <mergeCell ref="O274:P274"/>
    <mergeCell ref="C260:D260"/>
    <mergeCell ref="C261:D261"/>
    <mergeCell ref="C262:D262"/>
    <mergeCell ref="C263:D263"/>
    <mergeCell ref="C264:D264"/>
    <mergeCell ref="C265:D265"/>
    <mergeCell ref="J267:K267"/>
    <mergeCell ref="L283:M283"/>
    <mergeCell ref="J268:K268"/>
    <mergeCell ref="L268:M268"/>
    <mergeCell ref="O268:P268"/>
    <mergeCell ref="J269:K269"/>
    <mergeCell ref="L269:M269"/>
    <mergeCell ref="O277:P277"/>
    <mergeCell ref="J278:K278"/>
    <mergeCell ref="L278:M278"/>
    <mergeCell ref="O278:P278"/>
    <mergeCell ref="J285:K285"/>
    <mergeCell ref="L285:M285"/>
    <mergeCell ref="O285:P285"/>
    <mergeCell ref="C284:D284"/>
    <mergeCell ref="C285:D285"/>
    <mergeCell ref="J281:K281"/>
    <mergeCell ref="L281:M281"/>
    <mergeCell ref="O281:P281"/>
    <mergeCell ref="J282:K282"/>
    <mergeCell ref="L282:M282"/>
    <mergeCell ref="O272:P272"/>
    <mergeCell ref="J279:K279"/>
    <mergeCell ref="L279:M279"/>
    <mergeCell ref="O279:P279"/>
    <mergeCell ref="O283:P283"/>
    <mergeCell ref="J284:K284"/>
    <mergeCell ref="L284:M284"/>
    <mergeCell ref="O284:P284"/>
    <mergeCell ref="O282:P282"/>
    <mergeCell ref="J283:K283"/>
    <mergeCell ref="J280:K280"/>
    <mergeCell ref="L280:M280"/>
    <mergeCell ref="J260:K260"/>
    <mergeCell ref="L260:M260"/>
    <mergeCell ref="O260:P260"/>
    <mergeCell ref="J261:K261"/>
    <mergeCell ref="L271:M271"/>
    <mergeCell ref="O271:P271"/>
    <mergeCell ref="J272:K272"/>
    <mergeCell ref="L272:M2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9"/>
  <sheetViews>
    <sheetView zoomScalePageLayoutView="0" workbookViewId="0" topLeftCell="A130">
      <selection activeCell="G149" sqref="G149"/>
    </sheetView>
  </sheetViews>
  <sheetFormatPr defaultColWidth="9.140625" defaultRowHeight="15"/>
  <cols>
    <col min="1" max="1" width="3.7109375" style="37" customWidth="1"/>
    <col min="2" max="2" width="3.140625" style="37" customWidth="1"/>
    <col min="3" max="3" width="11.57421875" style="37" customWidth="1"/>
    <col min="4" max="4" width="9.00390625" style="37" customWidth="1"/>
    <col min="5" max="5" width="13.421875" style="37" customWidth="1"/>
    <col min="6" max="6" width="9.00390625" style="37" customWidth="1"/>
    <col min="7" max="7" width="5.140625" style="37" customWidth="1"/>
    <col min="8" max="8" width="9.8515625" style="37" customWidth="1"/>
    <col min="9" max="9" width="15.28125" style="37" customWidth="1"/>
    <col min="10" max="10" width="5.00390625" style="37" customWidth="1"/>
    <col min="11" max="11" width="3.421875" style="37" customWidth="1"/>
    <col min="12" max="16384" width="9.00390625" style="37" customWidth="1"/>
  </cols>
  <sheetData>
    <row r="1" spans="1:11" ht="49.5" customHeight="1">
      <c r="A1" s="319" t="s">
        <v>292</v>
      </c>
      <c r="B1" s="319"/>
      <c r="C1" s="319"/>
      <c r="D1" s="319"/>
      <c r="E1" s="319"/>
      <c r="F1" s="319"/>
      <c r="G1" s="319"/>
      <c r="H1" s="319"/>
      <c r="I1" s="320"/>
      <c r="J1" s="319"/>
      <c r="K1" s="319"/>
    </row>
    <row r="2" spans="1:11" ht="24">
      <c r="A2" s="321" t="s">
        <v>290</v>
      </c>
      <c r="B2" s="315"/>
      <c r="C2" s="147" t="s">
        <v>55</v>
      </c>
      <c r="D2" s="314" t="s">
        <v>56</v>
      </c>
      <c r="E2" s="315"/>
      <c r="F2" s="314" t="s">
        <v>53</v>
      </c>
      <c r="G2" s="315"/>
      <c r="H2" s="152" t="s">
        <v>293</v>
      </c>
      <c r="I2" s="153" t="s">
        <v>57</v>
      </c>
      <c r="J2" s="314" t="s">
        <v>54</v>
      </c>
      <c r="K2" s="315"/>
    </row>
    <row r="3" spans="1:11" ht="16.5">
      <c r="A3" s="294" t="s">
        <v>58</v>
      </c>
      <c r="B3" s="294"/>
      <c r="C3" s="154" t="s">
        <v>596</v>
      </c>
      <c r="D3" s="309" t="s">
        <v>478</v>
      </c>
      <c r="E3" s="310"/>
      <c r="F3" s="316">
        <v>11300</v>
      </c>
      <c r="G3" s="317"/>
      <c r="H3" s="42" t="s">
        <v>347</v>
      </c>
      <c r="I3" s="149" t="s">
        <v>579</v>
      </c>
      <c r="J3" s="318"/>
      <c r="K3" s="318"/>
    </row>
    <row r="4" spans="1:11" ht="16.5">
      <c r="A4" s="294" t="s">
        <v>59</v>
      </c>
      <c r="B4" s="294"/>
      <c r="C4" s="154" t="s">
        <v>597</v>
      </c>
      <c r="D4" s="309" t="s">
        <v>479</v>
      </c>
      <c r="E4" s="310"/>
      <c r="F4" s="316">
        <v>49000</v>
      </c>
      <c r="G4" s="317"/>
      <c r="H4" s="42" t="s">
        <v>347</v>
      </c>
      <c r="I4" s="149" t="s">
        <v>579</v>
      </c>
      <c r="J4" s="318"/>
      <c r="K4" s="318"/>
    </row>
    <row r="5" spans="1:11" ht="16.5">
      <c r="A5" s="294" t="s">
        <v>60</v>
      </c>
      <c r="B5" s="294"/>
      <c r="C5" s="154" t="s">
        <v>597</v>
      </c>
      <c r="D5" s="309" t="s">
        <v>480</v>
      </c>
      <c r="E5" s="310"/>
      <c r="F5" s="316">
        <v>38000</v>
      </c>
      <c r="G5" s="317"/>
      <c r="H5" s="42" t="s">
        <v>347</v>
      </c>
      <c r="I5" s="149" t="s">
        <v>579</v>
      </c>
      <c r="J5" s="318"/>
      <c r="K5" s="318"/>
    </row>
    <row r="6" spans="1:11" ht="16.5">
      <c r="A6" s="294" t="s">
        <v>61</v>
      </c>
      <c r="B6" s="294"/>
      <c r="C6" s="154" t="s">
        <v>598</v>
      </c>
      <c r="D6" s="309" t="s">
        <v>481</v>
      </c>
      <c r="E6" s="310"/>
      <c r="F6" s="316">
        <v>7500</v>
      </c>
      <c r="G6" s="317"/>
      <c r="H6" s="42" t="s">
        <v>347</v>
      </c>
      <c r="I6" s="149" t="s">
        <v>580</v>
      </c>
      <c r="J6" s="318"/>
      <c r="K6" s="318"/>
    </row>
    <row r="7" spans="1:11" ht="16.5">
      <c r="A7" s="294" t="s">
        <v>62</v>
      </c>
      <c r="B7" s="294"/>
      <c r="C7" s="154" t="s">
        <v>598</v>
      </c>
      <c r="D7" s="309" t="s">
        <v>478</v>
      </c>
      <c r="E7" s="310"/>
      <c r="F7" s="316">
        <v>42980</v>
      </c>
      <c r="G7" s="317"/>
      <c r="H7" s="42" t="s">
        <v>347</v>
      </c>
      <c r="I7" s="149" t="s">
        <v>579</v>
      </c>
      <c r="J7" s="318"/>
      <c r="K7" s="318"/>
    </row>
    <row r="8" spans="1:11" ht="16.5">
      <c r="A8" s="294" t="s">
        <v>63</v>
      </c>
      <c r="B8" s="294"/>
      <c r="C8" s="154" t="s">
        <v>599</v>
      </c>
      <c r="D8" s="309" t="s">
        <v>482</v>
      </c>
      <c r="E8" s="310"/>
      <c r="F8" s="316">
        <v>190080</v>
      </c>
      <c r="G8" s="317"/>
      <c r="H8" s="42" t="s">
        <v>347</v>
      </c>
      <c r="I8" s="149" t="s">
        <v>581</v>
      </c>
      <c r="J8" s="318"/>
      <c r="K8" s="318"/>
    </row>
    <row r="9" spans="1:11" ht="16.5">
      <c r="A9" s="294" t="s">
        <v>64</v>
      </c>
      <c r="B9" s="294"/>
      <c r="C9" s="154" t="s">
        <v>600</v>
      </c>
      <c r="D9" s="309" t="s">
        <v>478</v>
      </c>
      <c r="E9" s="310"/>
      <c r="F9" s="316">
        <v>50870</v>
      </c>
      <c r="G9" s="317"/>
      <c r="H9" s="42" t="s">
        <v>347</v>
      </c>
      <c r="I9" s="149" t="s">
        <v>579</v>
      </c>
      <c r="J9" s="318"/>
      <c r="K9" s="318"/>
    </row>
    <row r="10" spans="1:11" ht="16.5">
      <c r="A10" s="294" t="s">
        <v>65</v>
      </c>
      <c r="B10" s="294"/>
      <c r="C10" s="154" t="s">
        <v>601</v>
      </c>
      <c r="D10" s="309" t="s">
        <v>483</v>
      </c>
      <c r="E10" s="310"/>
      <c r="F10" s="316">
        <v>37750</v>
      </c>
      <c r="G10" s="317"/>
      <c r="H10" s="42" t="s">
        <v>347</v>
      </c>
      <c r="I10" s="149" t="s">
        <v>579</v>
      </c>
      <c r="J10" s="318"/>
      <c r="K10" s="318"/>
    </row>
    <row r="11" spans="1:11" ht="16.5">
      <c r="A11" s="294" t="s">
        <v>66</v>
      </c>
      <c r="B11" s="294"/>
      <c r="C11" s="154" t="s">
        <v>602</v>
      </c>
      <c r="D11" s="309" t="s">
        <v>485</v>
      </c>
      <c r="E11" s="310"/>
      <c r="F11" s="316">
        <v>19000</v>
      </c>
      <c r="G11" s="317"/>
      <c r="H11" s="42" t="s">
        <v>347</v>
      </c>
      <c r="I11" s="149" t="s">
        <v>579</v>
      </c>
      <c r="J11" s="318"/>
      <c r="K11" s="318"/>
    </row>
    <row r="12" spans="1:11" ht="16.5">
      <c r="A12" s="294" t="s">
        <v>67</v>
      </c>
      <c r="B12" s="294"/>
      <c r="C12" s="154" t="s">
        <v>603</v>
      </c>
      <c r="D12" s="311" t="s">
        <v>484</v>
      </c>
      <c r="E12" s="312"/>
      <c r="F12" s="316">
        <v>100000</v>
      </c>
      <c r="G12" s="317"/>
      <c r="H12" s="42" t="s">
        <v>347</v>
      </c>
      <c r="I12" s="149" t="s">
        <v>582</v>
      </c>
      <c r="J12" s="318"/>
      <c r="K12" s="318"/>
    </row>
    <row r="13" spans="1:11" ht="16.5">
      <c r="A13" s="294" t="s">
        <v>68</v>
      </c>
      <c r="B13" s="294"/>
      <c r="C13" s="154" t="s">
        <v>604</v>
      </c>
      <c r="D13" s="311" t="s">
        <v>485</v>
      </c>
      <c r="E13" s="312"/>
      <c r="F13" s="316">
        <v>20000</v>
      </c>
      <c r="G13" s="317"/>
      <c r="H13" s="42" t="s">
        <v>347</v>
      </c>
      <c r="I13" s="149" t="s">
        <v>579</v>
      </c>
      <c r="J13" s="318"/>
      <c r="K13" s="318"/>
    </row>
    <row r="14" spans="1:11" ht="16.5">
      <c r="A14" s="294" t="s">
        <v>69</v>
      </c>
      <c r="B14" s="294"/>
      <c r="C14" s="154" t="s">
        <v>605</v>
      </c>
      <c r="D14" s="311" t="s">
        <v>486</v>
      </c>
      <c r="E14" s="312"/>
      <c r="F14" s="316">
        <v>64620</v>
      </c>
      <c r="G14" s="317"/>
      <c r="H14" s="42" t="s">
        <v>347</v>
      </c>
      <c r="I14" s="149" t="s">
        <v>579</v>
      </c>
      <c r="J14" s="318"/>
      <c r="K14" s="318"/>
    </row>
    <row r="15" spans="1:11" ht="16.5">
      <c r="A15" s="294" t="s">
        <v>70</v>
      </c>
      <c r="B15" s="294"/>
      <c r="C15" s="154" t="s">
        <v>606</v>
      </c>
      <c r="D15" s="311" t="s">
        <v>487</v>
      </c>
      <c r="E15" s="312"/>
      <c r="F15" s="316">
        <v>30000</v>
      </c>
      <c r="G15" s="317"/>
      <c r="H15" s="42" t="s">
        <v>347</v>
      </c>
      <c r="I15" s="149" t="s">
        <v>579</v>
      </c>
      <c r="J15" s="318"/>
      <c r="K15" s="318"/>
    </row>
    <row r="16" spans="1:11" ht="16.5">
      <c r="A16" s="294" t="s">
        <v>71</v>
      </c>
      <c r="B16" s="294"/>
      <c r="C16" s="154" t="s">
        <v>607</v>
      </c>
      <c r="D16" s="311" t="s">
        <v>488</v>
      </c>
      <c r="E16" s="312"/>
      <c r="F16" s="316">
        <v>24000</v>
      </c>
      <c r="G16" s="317"/>
      <c r="H16" s="42" t="s">
        <v>347</v>
      </c>
      <c r="I16" s="149" t="s">
        <v>579</v>
      </c>
      <c r="J16" s="318"/>
      <c r="K16" s="318"/>
    </row>
    <row r="17" spans="1:11" ht="16.5">
      <c r="A17" s="294" t="s">
        <v>72</v>
      </c>
      <c r="B17" s="294"/>
      <c r="C17" s="154" t="s">
        <v>608</v>
      </c>
      <c r="D17" s="311" t="s">
        <v>489</v>
      </c>
      <c r="E17" s="312"/>
      <c r="F17" s="316">
        <v>36670</v>
      </c>
      <c r="G17" s="317"/>
      <c r="H17" s="42" t="s">
        <v>347</v>
      </c>
      <c r="I17" s="149" t="s">
        <v>579</v>
      </c>
      <c r="J17" s="318"/>
      <c r="K17" s="318"/>
    </row>
    <row r="18" spans="1:11" ht="16.5">
      <c r="A18" s="294" t="s">
        <v>73</v>
      </c>
      <c r="B18" s="294"/>
      <c r="C18" s="154" t="s">
        <v>608</v>
      </c>
      <c r="D18" s="311" t="s">
        <v>490</v>
      </c>
      <c r="E18" s="312"/>
      <c r="F18" s="316">
        <v>587180</v>
      </c>
      <c r="G18" s="317"/>
      <c r="H18" s="42" t="s">
        <v>347</v>
      </c>
      <c r="I18" s="149" t="s">
        <v>579</v>
      </c>
      <c r="J18" s="318"/>
      <c r="K18" s="318"/>
    </row>
    <row r="19" spans="1:11" ht="16.5">
      <c r="A19" s="294" t="s">
        <v>74</v>
      </c>
      <c r="B19" s="294"/>
      <c r="C19" s="154" t="s">
        <v>609</v>
      </c>
      <c r="D19" s="309" t="s">
        <v>491</v>
      </c>
      <c r="E19" s="310"/>
      <c r="F19" s="307">
        <v>3000</v>
      </c>
      <c r="G19" s="308"/>
      <c r="H19" s="42" t="s">
        <v>347</v>
      </c>
      <c r="I19" s="150" t="s">
        <v>583</v>
      </c>
      <c r="J19" s="318"/>
      <c r="K19" s="318"/>
    </row>
    <row r="20" spans="1:11" ht="16.5">
      <c r="A20" s="294" t="s">
        <v>75</v>
      </c>
      <c r="B20" s="294"/>
      <c r="C20" s="154" t="s">
        <v>610</v>
      </c>
      <c r="D20" s="309" t="s">
        <v>492</v>
      </c>
      <c r="E20" s="310"/>
      <c r="F20" s="307">
        <v>100000</v>
      </c>
      <c r="G20" s="308"/>
      <c r="H20" s="42" t="s">
        <v>347</v>
      </c>
      <c r="I20" s="150" t="s">
        <v>583</v>
      </c>
      <c r="J20" s="318"/>
      <c r="K20" s="318"/>
    </row>
    <row r="21" spans="1:11" ht="16.5">
      <c r="A21" s="294" t="s">
        <v>76</v>
      </c>
      <c r="B21" s="294"/>
      <c r="C21" s="154" t="s">
        <v>611</v>
      </c>
      <c r="D21" s="309" t="s">
        <v>490</v>
      </c>
      <c r="E21" s="310"/>
      <c r="F21" s="307">
        <v>18400</v>
      </c>
      <c r="G21" s="308"/>
      <c r="H21" s="42" t="s">
        <v>347</v>
      </c>
      <c r="I21" s="150" t="s">
        <v>583</v>
      </c>
      <c r="J21" s="318"/>
      <c r="K21" s="318"/>
    </row>
    <row r="22" spans="1:11" ht="16.5">
      <c r="A22" s="294" t="s">
        <v>77</v>
      </c>
      <c r="B22" s="294"/>
      <c r="C22" s="154" t="s">
        <v>612</v>
      </c>
      <c r="D22" s="309" t="s">
        <v>493</v>
      </c>
      <c r="E22" s="310"/>
      <c r="F22" s="307">
        <v>203500</v>
      </c>
      <c r="G22" s="308"/>
      <c r="H22" s="42" t="s">
        <v>347</v>
      </c>
      <c r="I22" s="150" t="s">
        <v>583</v>
      </c>
      <c r="J22" s="318"/>
      <c r="K22" s="318"/>
    </row>
    <row r="23" spans="1:11" ht="16.5">
      <c r="A23" s="294" t="s">
        <v>78</v>
      </c>
      <c r="B23" s="294"/>
      <c r="C23" s="154" t="s">
        <v>612</v>
      </c>
      <c r="D23" s="309" t="s">
        <v>494</v>
      </c>
      <c r="E23" s="310"/>
      <c r="F23" s="307">
        <v>19000</v>
      </c>
      <c r="G23" s="308"/>
      <c r="H23" s="42" t="s">
        <v>347</v>
      </c>
      <c r="I23" s="150" t="s">
        <v>583</v>
      </c>
      <c r="J23" s="318"/>
      <c r="K23" s="318"/>
    </row>
    <row r="24" spans="1:11" ht="16.5">
      <c r="A24" s="294" t="s">
        <v>79</v>
      </c>
      <c r="B24" s="294"/>
      <c r="C24" s="154" t="s">
        <v>613</v>
      </c>
      <c r="D24" s="309" t="s">
        <v>495</v>
      </c>
      <c r="E24" s="310"/>
      <c r="F24" s="307">
        <v>20000</v>
      </c>
      <c r="G24" s="308"/>
      <c r="H24" s="42" t="s">
        <v>347</v>
      </c>
      <c r="I24" s="150" t="s">
        <v>583</v>
      </c>
      <c r="J24" s="318"/>
      <c r="K24" s="318"/>
    </row>
    <row r="25" spans="1:11" ht="16.5">
      <c r="A25" s="294" t="s">
        <v>80</v>
      </c>
      <c r="B25" s="294"/>
      <c r="C25" s="154" t="s">
        <v>614</v>
      </c>
      <c r="D25" s="309" t="s">
        <v>496</v>
      </c>
      <c r="E25" s="310"/>
      <c r="F25" s="307">
        <v>9180</v>
      </c>
      <c r="G25" s="308"/>
      <c r="H25" s="42" t="s">
        <v>347</v>
      </c>
      <c r="I25" s="150" t="s">
        <v>583</v>
      </c>
      <c r="J25" s="318"/>
      <c r="K25" s="318"/>
    </row>
    <row r="26" spans="1:11" ht="16.5">
      <c r="A26" s="294" t="s">
        <v>81</v>
      </c>
      <c r="B26" s="294"/>
      <c r="C26" s="154" t="s">
        <v>615</v>
      </c>
      <c r="D26" s="309" t="s">
        <v>497</v>
      </c>
      <c r="E26" s="310"/>
      <c r="F26" s="307">
        <v>120000</v>
      </c>
      <c r="G26" s="308"/>
      <c r="H26" s="42" t="s">
        <v>347</v>
      </c>
      <c r="I26" s="150" t="s">
        <v>584</v>
      </c>
      <c r="J26" s="318"/>
      <c r="K26" s="318"/>
    </row>
    <row r="27" spans="1:11" ht="16.5">
      <c r="A27" s="294" t="s">
        <v>82</v>
      </c>
      <c r="B27" s="294"/>
      <c r="C27" s="154" t="s">
        <v>616</v>
      </c>
      <c r="D27" s="309" t="s">
        <v>498</v>
      </c>
      <c r="E27" s="310"/>
      <c r="F27" s="307">
        <v>61200</v>
      </c>
      <c r="G27" s="308"/>
      <c r="H27" s="42" t="s">
        <v>347</v>
      </c>
      <c r="I27" s="150" t="s">
        <v>583</v>
      </c>
      <c r="J27" s="318"/>
      <c r="K27" s="318"/>
    </row>
    <row r="28" spans="1:11" ht="16.5">
      <c r="A28" s="294" t="s">
        <v>83</v>
      </c>
      <c r="B28" s="294"/>
      <c r="C28" s="154" t="s">
        <v>617</v>
      </c>
      <c r="D28" s="311" t="s">
        <v>495</v>
      </c>
      <c r="E28" s="312"/>
      <c r="F28" s="307">
        <v>21000</v>
      </c>
      <c r="G28" s="308"/>
      <c r="H28" s="42" t="s">
        <v>347</v>
      </c>
      <c r="I28" s="150" t="s">
        <v>583</v>
      </c>
      <c r="J28" s="318"/>
      <c r="K28" s="318"/>
    </row>
    <row r="29" spans="1:11" ht="16.5">
      <c r="A29" s="294" t="s">
        <v>84</v>
      </c>
      <c r="B29" s="294"/>
      <c r="C29" s="154" t="s">
        <v>617</v>
      </c>
      <c r="D29" s="311" t="s">
        <v>499</v>
      </c>
      <c r="E29" s="312"/>
      <c r="F29" s="307">
        <v>597650</v>
      </c>
      <c r="G29" s="308"/>
      <c r="H29" s="42" t="s">
        <v>347</v>
      </c>
      <c r="I29" s="150" t="s">
        <v>583</v>
      </c>
      <c r="J29" s="318"/>
      <c r="K29" s="318"/>
    </row>
    <row r="30" spans="1:11" ht="16.5">
      <c r="A30" s="294" t="s">
        <v>85</v>
      </c>
      <c r="B30" s="294"/>
      <c r="C30" s="154" t="s">
        <v>617</v>
      </c>
      <c r="D30" s="311" t="s">
        <v>500</v>
      </c>
      <c r="E30" s="312"/>
      <c r="F30" s="307">
        <v>30000</v>
      </c>
      <c r="G30" s="308"/>
      <c r="H30" s="42" t="s">
        <v>347</v>
      </c>
      <c r="I30" s="150" t="s">
        <v>583</v>
      </c>
      <c r="J30" s="318"/>
      <c r="K30" s="318"/>
    </row>
    <row r="31" spans="1:11" ht="16.5">
      <c r="A31" s="294" t="s">
        <v>86</v>
      </c>
      <c r="B31" s="294"/>
      <c r="C31" s="154" t="s">
        <v>618</v>
      </c>
      <c r="D31" s="311" t="s">
        <v>501</v>
      </c>
      <c r="E31" s="312"/>
      <c r="F31" s="307">
        <v>200000</v>
      </c>
      <c r="G31" s="308"/>
      <c r="H31" s="42" t="s">
        <v>347</v>
      </c>
      <c r="I31" s="150" t="s">
        <v>581</v>
      </c>
      <c r="J31" s="318"/>
      <c r="K31" s="318"/>
    </row>
    <row r="32" spans="1:11" ht="16.5">
      <c r="A32" s="294" t="s">
        <v>87</v>
      </c>
      <c r="B32" s="294"/>
      <c r="C32" s="154" t="s">
        <v>618</v>
      </c>
      <c r="D32" s="311" t="s">
        <v>502</v>
      </c>
      <c r="E32" s="312"/>
      <c r="F32" s="307">
        <v>4000</v>
      </c>
      <c r="G32" s="308"/>
      <c r="H32" s="42" t="s">
        <v>347</v>
      </c>
      <c r="I32" s="150" t="s">
        <v>583</v>
      </c>
      <c r="J32" s="318"/>
      <c r="K32" s="318"/>
    </row>
    <row r="33" spans="1:11" ht="16.5">
      <c r="A33" s="294" t="s">
        <v>88</v>
      </c>
      <c r="B33" s="294"/>
      <c r="C33" s="154" t="s">
        <v>619</v>
      </c>
      <c r="D33" s="311" t="s">
        <v>503</v>
      </c>
      <c r="E33" s="312"/>
      <c r="F33" s="307">
        <v>365000</v>
      </c>
      <c r="G33" s="308"/>
      <c r="H33" s="42" t="s">
        <v>347</v>
      </c>
      <c r="I33" s="150" t="s">
        <v>580</v>
      </c>
      <c r="J33" s="318"/>
      <c r="K33" s="318"/>
    </row>
    <row r="34" spans="1:11" ht="16.5">
      <c r="A34" s="294" t="s">
        <v>89</v>
      </c>
      <c r="B34" s="294"/>
      <c r="C34" s="154" t="s">
        <v>620</v>
      </c>
      <c r="D34" s="311" t="s">
        <v>504</v>
      </c>
      <c r="E34" s="312"/>
      <c r="F34" s="307">
        <v>77600</v>
      </c>
      <c r="G34" s="308"/>
      <c r="H34" s="42" t="s">
        <v>347</v>
      </c>
      <c r="I34" s="150" t="s">
        <v>582</v>
      </c>
      <c r="J34" s="318"/>
      <c r="K34" s="318"/>
    </row>
    <row r="35" spans="1:11" ht="16.5">
      <c r="A35" s="294" t="s">
        <v>90</v>
      </c>
      <c r="B35" s="294"/>
      <c r="C35" s="154" t="s">
        <v>621</v>
      </c>
      <c r="D35" s="311" t="s">
        <v>505</v>
      </c>
      <c r="E35" s="312"/>
      <c r="F35" s="307">
        <v>289000</v>
      </c>
      <c r="G35" s="308"/>
      <c r="H35" s="42" t="s">
        <v>347</v>
      </c>
      <c r="I35" s="150" t="s">
        <v>585</v>
      </c>
      <c r="J35" s="318"/>
      <c r="K35" s="318"/>
    </row>
    <row r="36" spans="1:11" ht="16.5">
      <c r="A36" s="294" t="s">
        <v>91</v>
      </c>
      <c r="B36" s="294"/>
      <c r="C36" s="148" t="s">
        <v>620</v>
      </c>
      <c r="D36" s="309" t="s">
        <v>506</v>
      </c>
      <c r="E36" s="310"/>
      <c r="F36" s="307">
        <v>200000</v>
      </c>
      <c r="G36" s="308"/>
      <c r="H36" s="42" t="s">
        <v>347</v>
      </c>
      <c r="I36" s="150" t="s">
        <v>580</v>
      </c>
      <c r="J36" s="318"/>
      <c r="K36" s="318"/>
    </row>
    <row r="37" spans="1:11" ht="16.5">
      <c r="A37" s="294" t="s">
        <v>92</v>
      </c>
      <c r="B37" s="294"/>
      <c r="C37" s="154" t="s">
        <v>621</v>
      </c>
      <c r="D37" s="309" t="s">
        <v>507</v>
      </c>
      <c r="E37" s="310"/>
      <c r="F37" s="307">
        <v>191000</v>
      </c>
      <c r="G37" s="308"/>
      <c r="H37" s="42" t="s">
        <v>347</v>
      </c>
      <c r="I37" s="150" t="s">
        <v>585</v>
      </c>
      <c r="J37" s="318"/>
      <c r="K37" s="318"/>
    </row>
    <row r="38" spans="1:11" ht="16.5">
      <c r="A38" s="294" t="s">
        <v>93</v>
      </c>
      <c r="B38" s="294"/>
      <c r="C38" s="154" t="s">
        <v>622</v>
      </c>
      <c r="D38" s="309" t="s">
        <v>508</v>
      </c>
      <c r="E38" s="310"/>
      <c r="F38" s="307">
        <v>51350</v>
      </c>
      <c r="G38" s="308"/>
      <c r="H38" s="42" t="s">
        <v>347</v>
      </c>
      <c r="I38" s="150" t="s">
        <v>586</v>
      </c>
      <c r="J38" s="318"/>
      <c r="K38" s="318"/>
    </row>
    <row r="39" spans="1:11" ht="16.5">
      <c r="A39" s="294" t="s">
        <v>94</v>
      </c>
      <c r="B39" s="294"/>
      <c r="C39" s="154" t="s">
        <v>622</v>
      </c>
      <c r="D39" s="309" t="s">
        <v>509</v>
      </c>
      <c r="E39" s="310"/>
      <c r="F39" s="307">
        <v>21000</v>
      </c>
      <c r="G39" s="308"/>
      <c r="H39" s="42" t="s">
        <v>347</v>
      </c>
      <c r="I39" s="150" t="s">
        <v>583</v>
      </c>
      <c r="J39" s="318"/>
      <c r="K39" s="318"/>
    </row>
    <row r="40" spans="1:11" ht="16.5">
      <c r="A40" s="294" t="s">
        <v>95</v>
      </c>
      <c r="B40" s="294"/>
      <c r="C40" s="154" t="s">
        <v>622</v>
      </c>
      <c r="D40" s="309" t="s">
        <v>510</v>
      </c>
      <c r="E40" s="310"/>
      <c r="F40" s="307">
        <v>172880</v>
      </c>
      <c r="G40" s="308"/>
      <c r="H40" s="42" t="s">
        <v>347</v>
      </c>
      <c r="I40" s="151" t="s">
        <v>587</v>
      </c>
      <c r="J40" s="318"/>
      <c r="K40" s="318"/>
    </row>
    <row r="41" spans="1:11" ht="16.5">
      <c r="A41" s="294" t="s">
        <v>96</v>
      </c>
      <c r="B41" s="294"/>
      <c r="C41" s="154" t="s">
        <v>623</v>
      </c>
      <c r="D41" s="309" t="s">
        <v>508</v>
      </c>
      <c r="E41" s="310"/>
      <c r="F41" s="307">
        <v>504200</v>
      </c>
      <c r="G41" s="308"/>
      <c r="H41" s="42" t="s">
        <v>347</v>
      </c>
      <c r="I41" s="150" t="s">
        <v>586</v>
      </c>
      <c r="J41" s="318"/>
      <c r="K41" s="318"/>
    </row>
    <row r="42" spans="1:11" ht="16.5">
      <c r="A42" s="294" t="s">
        <v>97</v>
      </c>
      <c r="B42" s="294"/>
      <c r="C42" s="154" t="s">
        <v>624</v>
      </c>
      <c r="D42" s="309" t="s">
        <v>511</v>
      </c>
      <c r="E42" s="310"/>
      <c r="F42" s="307">
        <v>32000</v>
      </c>
      <c r="G42" s="308"/>
      <c r="H42" s="42" t="s">
        <v>347</v>
      </c>
      <c r="I42" s="150" t="s">
        <v>586</v>
      </c>
      <c r="J42" s="318"/>
      <c r="K42" s="318"/>
    </row>
    <row r="43" spans="1:11" ht="16.5">
      <c r="A43" s="294" t="s">
        <v>98</v>
      </c>
      <c r="B43" s="294"/>
      <c r="C43" s="154" t="s">
        <v>625</v>
      </c>
      <c r="D43" s="309" t="s">
        <v>512</v>
      </c>
      <c r="E43" s="310"/>
      <c r="F43" s="307">
        <v>40500</v>
      </c>
      <c r="G43" s="308"/>
      <c r="H43" s="42" t="s">
        <v>347</v>
      </c>
      <c r="I43" s="150" t="s">
        <v>583</v>
      </c>
      <c r="J43" s="318"/>
      <c r="K43" s="318"/>
    </row>
    <row r="44" spans="1:11" ht="16.5">
      <c r="A44" s="294" t="s">
        <v>99</v>
      </c>
      <c r="B44" s="294"/>
      <c r="C44" s="154" t="s">
        <v>625</v>
      </c>
      <c r="D44" s="309" t="s">
        <v>513</v>
      </c>
      <c r="E44" s="310"/>
      <c r="F44" s="307">
        <v>56700</v>
      </c>
      <c r="G44" s="308"/>
      <c r="H44" s="42" t="s">
        <v>347</v>
      </c>
      <c r="I44" s="150" t="s">
        <v>583</v>
      </c>
      <c r="J44" s="318"/>
      <c r="K44" s="318"/>
    </row>
    <row r="45" spans="1:11" ht="16.5">
      <c r="A45" s="294" t="s">
        <v>100</v>
      </c>
      <c r="B45" s="294"/>
      <c r="C45" s="154" t="s">
        <v>626</v>
      </c>
      <c r="D45" s="309" t="s">
        <v>514</v>
      </c>
      <c r="E45" s="310"/>
      <c r="F45" s="307">
        <v>289000</v>
      </c>
      <c r="G45" s="308"/>
      <c r="H45" s="42" t="s">
        <v>347</v>
      </c>
      <c r="I45" s="150" t="s">
        <v>585</v>
      </c>
      <c r="J45" s="318"/>
      <c r="K45" s="318"/>
    </row>
    <row r="46" spans="1:11" ht="16.5">
      <c r="A46" s="294" t="s">
        <v>101</v>
      </c>
      <c r="B46" s="294"/>
      <c r="C46" s="154" t="s">
        <v>627</v>
      </c>
      <c r="D46" s="309" t="s">
        <v>515</v>
      </c>
      <c r="E46" s="310"/>
      <c r="F46" s="307">
        <v>63500</v>
      </c>
      <c r="G46" s="308"/>
      <c r="H46" s="42" t="s">
        <v>347</v>
      </c>
      <c r="I46" s="150" t="s">
        <v>586</v>
      </c>
      <c r="J46" s="318"/>
      <c r="K46" s="318"/>
    </row>
    <row r="47" spans="1:11" ht="16.5">
      <c r="A47" s="294" t="s">
        <v>102</v>
      </c>
      <c r="B47" s="294"/>
      <c r="C47" s="154" t="s">
        <v>628</v>
      </c>
      <c r="D47" s="309" t="s">
        <v>495</v>
      </c>
      <c r="E47" s="310"/>
      <c r="F47" s="307">
        <v>40000</v>
      </c>
      <c r="G47" s="308"/>
      <c r="H47" s="42" t="s">
        <v>347</v>
      </c>
      <c r="I47" s="150" t="s">
        <v>583</v>
      </c>
      <c r="J47" s="318"/>
      <c r="K47" s="318"/>
    </row>
    <row r="48" spans="1:11" ht="16.5">
      <c r="A48" s="294" t="s">
        <v>103</v>
      </c>
      <c r="B48" s="294"/>
      <c r="C48" s="154" t="s">
        <v>627</v>
      </c>
      <c r="D48" s="309" t="s">
        <v>515</v>
      </c>
      <c r="E48" s="310"/>
      <c r="F48" s="307">
        <v>699500</v>
      </c>
      <c r="G48" s="308"/>
      <c r="H48" s="42" t="s">
        <v>347</v>
      </c>
      <c r="I48" s="150" t="s">
        <v>586</v>
      </c>
      <c r="J48" s="318"/>
      <c r="K48" s="318"/>
    </row>
    <row r="49" spans="1:11" ht="16.5">
      <c r="A49" s="294" t="s">
        <v>104</v>
      </c>
      <c r="B49" s="294"/>
      <c r="C49" s="154" t="s">
        <v>628</v>
      </c>
      <c r="D49" s="309" t="s">
        <v>516</v>
      </c>
      <c r="E49" s="310"/>
      <c r="F49" s="307">
        <v>33200</v>
      </c>
      <c r="G49" s="308"/>
      <c r="H49" s="42" t="s">
        <v>347</v>
      </c>
      <c r="I49" s="150" t="s">
        <v>583</v>
      </c>
      <c r="J49" s="318"/>
      <c r="K49" s="318"/>
    </row>
    <row r="50" spans="1:11" ht="16.5">
      <c r="A50" s="294" t="s">
        <v>105</v>
      </c>
      <c r="B50" s="294"/>
      <c r="C50" s="154" t="s">
        <v>629</v>
      </c>
      <c r="D50" s="309" t="s">
        <v>487</v>
      </c>
      <c r="E50" s="310"/>
      <c r="F50" s="307">
        <v>4000</v>
      </c>
      <c r="G50" s="308"/>
      <c r="H50" s="42" t="s">
        <v>347</v>
      </c>
      <c r="I50" s="150" t="s">
        <v>583</v>
      </c>
      <c r="J50" s="318"/>
      <c r="K50" s="318"/>
    </row>
    <row r="51" spans="1:11" ht="16.5">
      <c r="A51" s="294" t="s">
        <v>106</v>
      </c>
      <c r="B51" s="294"/>
      <c r="C51" s="154" t="s">
        <v>629</v>
      </c>
      <c r="D51" s="309" t="s">
        <v>517</v>
      </c>
      <c r="E51" s="310"/>
      <c r="F51" s="307">
        <v>41000</v>
      </c>
      <c r="G51" s="308"/>
      <c r="H51" s="42" t="s">
        <v>347</v>
      </c>
      <c r="I51" s="150" t="s">
        <v>583</v>
      </c>
      <c r="J51" s="318"/>
      <c r="K51" s="318"/>
    </row>
    <row r="52" spans="1:11" ht="16.5">
      <c r="A52" s="294" t="s">
        <v>107</v>
      </c>
      <c r="B52" s="294"/>
      <c r="C52" s="148" t="s">
        <v>630</v>
      </c>
      <c r="D52" s="309" t="s">
        <v>498</v>
      </c>
      <c r="E52" s="310"/>
      <c r="F52" s="307">
        <v>38450</v>
      </c>
      <c r="G52" s="308"/>
      <c r="H52" s="42" t="s">
        <v>347</v>
      </c>
      <c r="I52" s="150" t="s">
        <v>583</v>
      </c>
      <c r="J52" s="318"/>
      <c r="K52" s="318"/>
    </row>
    <row r="53" spans="1:11" ht="16.5">
      <c r="A53" s="294" t="s">
        <v>108</v>
      </c>
      <c r="B53" s="294"/>
      <c r="C53" s="148" t="s">
        <v>631</v>
      </c>
      <c r="D53" s="322" t="s">
        <v>518</v>
      </c>
      <c r="E53" s="323"/>
      <c r="F53" s="307">
        <v>133000</v>
      </c>
      <c r="G53" s="308"/>
      <c r="H53" s="42" t="s">
        <v>347</v>
      </c>
      <c r="I53" s="150" t="s">
        <v>583</v>
      </c>
      <c r="J53" s="318"/>
      <c r="K53" s="318"/>
    </row>
    <row r="54" spans="1:11" ht="16.5">
      <c r="A54" s="294" t="s">
        <v>109</v>
      </c>
      <c r="B54" s="294"/>
      <c r="C54" s="148" t="s">
        <v>632</v>
      </c>
      <c r="D54" s="313" t="s">
        <v>521</v>
      </c>
      <c r="E54" s="313"/>
      <c r="F54" s="307">
        <v>1150000</v>
      </c>
      <c r="G54" s="308"/>
      <c r="H54" s="42" t="s">
        <v>347</v>
      </c>
      <c r="I54" s="150" t="s">
        <v>580</v>
      </c>
      <c r="J54" s="318"/>
      <c r="K54" s="318"/>
    </row>
    <row r="55" spans="1:11" ht="16.5">
      <c r="A55" s="294" t="s">
        <v>110</v>
      </c>
      <c r="B55" s="294"/>
      <c r="C55" s="148" t="s">
        <v>632</v>
      </c>
      <c r="D55" s="309" t="s">
        <v>495</v>
      </c>
      <c r="E55" s="310"/>
      <c r="F55" s="307">
        <v>19000</v>
      </c>
      <c r="G55" s="308"/>
      <c r="H55" s="42" t="s">
        <v>347</v>
      </c>
      <c r="I55" s="150" t="s">
        <v>583</v>
      </c>
      <c r="J55" s="318"/>
      <c r="K55" s="318"/>
    </row>
    <row r="56" spans="1:11" ht="16.5">
      <c r="A56" s="294" t="s">
        <v>111</v>
      </c>
      <c r="B56" s="294"/>
      <c r="C56" s="148" t="s">
        <v>633</v>
      </c>
      <c r="D56" s="309" t="s">
        <v>495</v>
      </c>
      <c r="E56" s="310"/>
      <c r="F56" s="307">
        <v>19000</v>
      </c>
      <c r="G56" s="308"/>
      <c r="H56" s="42" t="s">
        <v>347</v>
      </c>
      <c r="I56" s="150" t="s">
        <v>583</v>
      </c>
      <c r="J56" s="318"/>
      <c r="K56" s="318"/>
    </row>
    <row r="57" spans="1:11" ht="16.5">
      <c r="A57" s="294" t="s">
        <v>112</v>
      </c>
      <c r="B57" s="294"/>
      <c r="C57" s="148" t="s">
        <v>633</v>
      </c>
      <c r="D57" s="309" t="s">
        <v>519</v>
      </c>
      <c r="E57" s="310"/>
      <c r="F57" s="307">
        <v>35000</v>
      </c>
      <c r="G57" s="308"/>
      <c r="H57" s="42" t="s">
        <v>347</v>
      </c>
      <c r="I57" s="150" t="s">
        <v>583</v>
      </c>
      <c r="J57" s="318"/>
      <c r="K57" s="318"/>
    </row>
    <row r="58" spans="1:11" ht="16.5">
      <c r="A58" s="294" t="s">
        <v>113</v>
      </c>
      <c r="B58" s="294"/>
      <c r="C58" s="148" t="s">
        <v>634</v>
      </c>
      <c r="D58" s="309" t="s">
        <v>502</v>
      </c>
      <c r="E58" s="310"/>
      <c r="F58" s="307">
        <v>2000</v>
      </c>
      <c r="G58" s="308"/>
      <c r="H58" s="42" t="s">
        <v>347</v>
      </c>
      <c r="I58" s="150" t="s">
        <v>583</v>
      </c>
      <c r="J58" s="318"/>
      <c r="K58" s="318"/>
    </row>
    <row r="59" spans="1:11" ht="16.5">
      <c r="A59" s="294" t="s">
        <v>114</v>
      </c>
      <c r="B59" s="294"/>
      <c r="C59" s="148" t="s">
        <v>635</v>
      </c>
      <c r="D59" s="309" t="s">
        <v>509</v>
      </c>
      <c r="E59" s="310"/>
      <c r="F59" s="307">
        <v>21000</v>
      </c>
      <c r="G59" s="308"/>
      <c r="H59" s="42" t="s">
        <v>347</v>
      </c>
      <c r="I59" s="150" t="s">
        <v>583</v>
      </c>
      <c r="J59" s="318"/>
      <c r="K59" s="318"/>
    </row>
    <row r="60" spans="1:11" ht="16.5">
      <c r="A60" s="294" t="s">
        <v>115</v>
      </c>
      <c r="B60" s="294"/>
      <c r="C60" s="148" t="s">
        <v>635</v>
      </c>
      <c r="D60" s="309" t="s">
        <v>520</v>
      </c>
      <c r="E60" s="310"/>
      <c r="F60" s="307">
        <v>38100</v>
      </c>
      <c r="G60" s="308"/>
      <c r="H60" s="42" t="s">
        <v>347</v>
      </c>
      <c r="I60" s="150" t="s">
        <v>583</v>
      </c>
      <c r="J60" s="318"/>
      <c r="K60" s="318"/>
    </row>
    <row r="61" spans="1:11" ht="16.5">
      <c r="A61" s="294" t="s">
        <v>116</v>
      </c>
      <c r="B61" s="294"/>
      <c r="C61" s="148" t="s">
        <v>636</v>
      </c>
      <c r="D61" s="309" t="s">
        <v>502</v>
      </c>
      <c r="E61" s="310"/>
      <c r="F61" s="307">
        <v>2000</v>
      </c>
      <c r="G61" s="308"/>
      <c r="H61" s="42" t="s">
        <v>347</v>
      </c>
      <c r="I61" s="150" t="s">
        <v>583</v>
      </c>
      <c r="J61" s="318"/>
      <c r="K61" s="318"/>
    </row>
    <row r="62" spans="1:11" ht="16.5">
      <c r="A62" s="294" t="s">
        <v>117</v>
      </c>
      <c r="B62" s="294"/>
      <c r="C62" s="154" t="s">
        <v>637</v>
      </c>
      <c r="D62" s="309" t="s">
        <v>522</v>
      </c>
      <c r="E62" s="310"/>
      <c r="F62" s="307">
        <v>58000</v>
      </c>
      <c r="G62" s="308"/>
      <c r="H62" s="42" t="s">
        <v>347</v>
      </c>
      <c r="I62" s="150" t="s">
        <v>581</v>
      </c>
      <c r="J62" s="318"/>
      <c r="K62" s="318"/>
    </row>
    <row r="63" spans="1:11" ht="16.5">
      <c r="A63" s="294" t="s">
        <v>118</v>
      </c>
      <c r="B63" s="294"/>
      <c r="C63" s="154" t="s">
        <v>638</v>
      </c>
      <c r="D63" s="309" t="s">
        <v>495</v>
      </c>
      <c r="E63" s="310"/>
      <c r="F63" s="307">
        <v>23000</v>
      </c>
      <c r="G63" s="308"/>
      <c r="H63" s="42" t="s">
        <v>347</v>
      </c>
      <c r="I63" s="150" t="s">
        <v>583</v>
      </c>
      <c r="J63" s="318"/>
      <c r="K63" s="318"/>
    </row>
    <row r="64" spans="1:11" ht="16.5">
      <c r="A64" s="294" t="s">
        <v>119</v>
      </c>
      <c r="B64" s="294"/>
      <c r="C64" s="154" t="s">
        <v>639</v>
      </c>
      <c r="D64" s="309" t="s">
        <v>516</v>
      </c>
      <c r="E64" s="310"/>
      <c r="F64" s="307">
        <v>19700</v>
      </c>
      <c r="G64" s="308"/>
      <c r="H64" s="42" t="s">
        <v>347</v>
      </c>
      <c r="I64" s="150" t="s">
        <v>583</v>
      </c>
      <c r="J64" s="318"/>
      <c r="K64" s="318"/>
    </row>
    <row r="65" spans="1:11" ht="16.5">
      <c r="A65" s="294" t="s">
        <v>120</v>
      </c>
      <c r="B65" s="294"/>
      <c r="C65" s="154" t="s">
        <v>640</v>
      </c>
      <c r="D65" s="309" t="s">
        <v>523</v>
      </c>
      <c r="E65" s="310"/>
      <c r="F65" s="307">
        <v>14400</v>
      </c>
      <c r="G65" s="308"/>
      <c r="H65" s="42" t="s">
        <v>347</v>
      </c>
      <c r="I65" s="150" t="s">
        <v>583</v>
      </c>
      <c r="J65" s="318"/>
      <c r="K65" s="318"/>
    </row>
    <row r="66" spans="1:11" ht="16.5">
      <c r="A66" s="294" t="s">
        <v>121</v>
      </c>
      <c r="B66" s="294"/>
      <c r="C66" s="154" t="s">
        <v>641</v>
      </c>
      <c r="D66" s="309" t="s">
        <v>524</v>
      </c>
      <c r="E66" s="310"/>
      <c r="F66" s="307">
        <v>159000</v>
      </c>
      <c r="G66" s="308"/>
      <c r="H66" s="42" t="s">
        <v>347</v>
      </c>
      <c r="I66" s="150" t="s">
        <v>588</v>
      </c>
      <c r="J66" s="318"/>
      <c r="K66" s="318"/>
    </row>
    <row r="67" spans="1:11" ht="16.5">
      <c r="A67" s="294" t="s">
        <v>122</v>
      </c>
      <c r="B67" s="294"/>
      <c r="C67" s="154" t="s">
        <v>642</v>
      </c>
      <c r="D67" s="309" t="s">
        <v>525</v>
      </c>
      <c r="E67" s="310"/>
      <c r="F67" s="307">
        <v>925000</v>
      </c>
      <c r="G67" s="308"/>
      <c r="H67" s="42" t="s">
        <v>347</v>
      </c>
      <c r="I67" s="150" t="s">
        <v>585</v>
      </c>
      <c r="J67" s="318"/>
      <c r="K67" s="318"/>
    </row>
    <row r="68" spans="1:11" ht="16.5">
      <c r="A68" s="294" t="s">
        <v>123</v>
      </c>
      <c r="B68" s="294"/>
      <c r="C68" s="154" t="s">
        <v>643</v>
      </c>
      <c r="D68" s="309" t="s">
        <v>495</v>
      </c>
      <c r="E68" s="310"/>
      <c r="F68" s="307">
        <v>19000</v>
      </c>
      <c r="G68" s="308"/>
      <c r="H68" s="42" t="s">
        <v>347</v>
      </c>
      <c r="I68" s="150" t="s">
        <v>583</v>
      </c>
      <c r="J68" s="318"/>
      <c r="K68" s="318"/>
    </row>
    <row r="69" spans="1:11" ht="16.5">
      <c r="A69" s="294" t="s">
        <v>124</v>
      </c>
      <c r="B69" s="294"/>
      <c r="C69" s="154" t="s">
        <v>644</v>
      </c>
      <c r="D69" s="309" t="s">
        <v>495</v>
      </c>
      <c r="E69" s="310"/>
      <c r="F69" s="307">
        <v>16000</v>
      </c>
      <c r="G69" s="308"/>
      <c r="H69" s="42" t="s">
        <v>347</v>
      </c>
      <c r="I69" s="150" t="s">
        <v>583</v>
      </c>
      <c r="J69" s="318"/>
      <c r="K69" s="318"/>
    </row>
    <row r="70" spans="1:11" ht="16.5">
      <c r="A70" s="294" t="s">
        <v>125</v>
      </c>
      <c r="B70" s="294"/>
      <c r="C70" s="154" t="s">
        <v>644</v>
      </c>
      <c r="D70" s="309" t="s">
        <v>526</v>
      </c>
      <c r="E70" s="310"/>
      <c r="F70" s="307">
        <v>1066000</v>
      </c>
      <c r="G70" s="308"/>
      <c r="H70" s="42" t="s">
        <v>347</v>
      </c>
      <c r="I70" s="150" t="s">
        <v>588</v>
      </c>
      <c r="J70" s="318"/>
      <c r="K70" s="318"/>
    </row>
    <row r="71" spans="1:11" ht="16.5">
      <c r="A71" s="294" t="s">
        <v>126</v>
      </c>
      <c r="B71" s="294"/>
      <c r="C71" s="154" t="s">
        <v>645</v>
      </c>
      <c r="D71" s="311" t="s">
        <v>527</v>
      </c>
      <c r="E71" s="312"/>
      <c r="F71" s="307">
        <v>78000</v>
      </c>
      <c r="G71" s="308"/>
      <c r="H71" s="42" t="s">
        <v>347</v>
      </c>
      <c r="I71" s="150" t="s">
        <v>583</v>
      </c>
      <c r="J71" s="318"/>
      <c r="K71" s="318"/>
    </row>
    <row r="72" spans="1:11" ht="16.5">
      <c r="A72" s="294" t="s">
        <v>127</v>
      </c>
      <c r="B72" s="294"/>
      <c r="C72" s="154" t="s">
        <v>646</v>
      </c>
      <c r="D72" s="311" t="s">
        <v>528</v>
      </c>
      <c r="E72" s="312"/>
      <c r="F72" s="307">
        <v>70000</v>
      </c>
      <c r="G72" s="308"/>
      <c r="H72" s="42" t="s">
        <v>347</v>
      </c>
      <c r="I72" s="150" t="s">
        <v>589</v>
      </c>
      <c r="J72" s="318"/>
      <c r="K72" s="318"/>
    </row>
    <row r="73" spans="1:11" ht="16.5">
      <c r="A73" s="294" t="s">
        <v>128</v>
      </c>
      <c r="B73" s="294"/>
      <c r="C73" s="154" t="s">
        <v>647</v>
      </c>
      <c r="D73" s="311" t="s">
        <v>529</v>
      </c>
      <c r="E73" s="312"/>
      <c r="F73" s="307">
        <v>14620</v>
      </c>
      <c r="G73" s="308"/>
      <c r="H73" s="42" t="s">
        <v>347</v>
      </c>
      <c r="I73" s="150" t="s">
        <v>583</v>
      </c>
      <c r="J73" s="318"/>
      <c r="K73" s="318"/>
    </row>
    <row r="74" spans="1:11" ht="16.5">
      <c r="A74" s="294" t="s">
        <v>129</v>
      </c>
      <c r="B74" s="294"/>
      <c r="C74" s="154" t="s">
        <v>647</v>
      </c>
      <c r="D74" s="311" t="s">
        <v>530</v>
      </c>
      <c r="E74" s="312"/>
      <c r="F74" s="307">
        <v>625040</v>
      </c>
      <c r="G74" s="308"/>
      <c r="H74" s="42" t="s">
        <v>347</v>
      </c>
      <c r="I74" s="150" t="s">
        <v>588</v>
      </c>
      <c r="J74" s="318"/>
      <c r="K74" s="318"/>
    </row>
    <row r="75" spans="1:11" ht="16.5">
      <c r="A75" s="294" t="s">
        <v>130</v>
      </c>
      <c r="B75" s="294"/>
      <c r="C75" s="154" t="s">
        <v>647</v>
      </c>
      <c r="D75" s="311" t="s">
        <v>530</v>
      </c>
      <c r="E75" s="312"/>
      <c r="F75" s="307">
        <v>379140</v>
      </c>
      <c r="G75" s="308"/>
      <c r="H75" s="42" t="s">
        <v>347</v>
      </c>
      <c r="I75" s="150" t="s">
        <v>588</v>
      </c>
      <c r="J75" s="318"/>
      <c r="K75" s="318"/>
    </row>
    <row r="76" spans="1:11" ht="16.5">
      <c r="A76" s="294" t="s">
        <v>131</v>
      </c>
      <c r="B76" s="294"/>
      <c r="C76" s="154" t="s">
        <v>648</v>
      </c>
      <c r="D76" s="311" t="s">
        <v>531</v>
      </c>
      <c r="E76" s="312"/>
      <c r="F76" s="307">
        <v>8700</v>
      </c>
      <c r="G76" s="308"/>
      <c r="H76" s="42" t="s">
        <v>347</v>
      </c>
      <c r="I76" s="150" t="s">
        <v>582</v>
      </c>
      <c r="J76" s="318"/>
      <c r="K76" s="318"/>
    </row>
    <row r="77" spans="1:11" ht="16.5">
      <c r="A77" s="294" t="s">
        <v>132</v>
      </c>
      <c r="B77" s="294"/>
      <c r="C77" s="154" t="s">
        <v>648</v>
      </c>
      <c r="D77" s="311" t="s">
        <v>523</v>
      </c>
      <c r="E77" s="312"/>
      <c r="F77" s="307">
        <v>21600</v>
      </c>
      <c r="G77" s="308"/>
      <c r="H77" s="42" t="s">
        <v>347</v>
      </c>
      <c r="I77" s="150" t="s">
        <v>583</v>
      </c>
      <c r="J77" s="318"/>
      <c r="K77" s="318"/>
    </row>
    <row r="78" spans="1:11" ht="16.5">
      <c r="A78" s="294" t="s">
        <v>133</v>
      </c>
      <c r="B78" s="294"/>
      <c r="C78" s="148" t="s">
        <v>648</v>
      </c>
      <c r="D78" s="309" t="s">
        <v>495</v>
      </c>
      <c r="E78" s="310"/>
      <c r="F78" s="307">
        <v>21000</v>
      </c>
      <c r="G78" s="308"/>
      <c r="H78" s="42" t="s">
        <v>347</v>
      </c>
      <c r="I78" s="150" t="s">
        <v>583</v>
      </c>
      <c r="J78" s="318"/>
      <c r="K78" s="318"/>
    </row>
    <row r="79" spans="1:11" ht="16.5">
      <c r="A79" s="294" t="s">
        <v>134</v>
      </c>
      <c r="B79" s="294"/>
      <c r="C79" s="148" t="s">
        <v>649</v>
      </c>
      <c r="D79" s="309" t="s">
        <v>532</v>
      </c>
      <c r="E79" s="310"/>
      <c r="F79" s="307">
        <v>40000</v>
      </c>
      <c r="G79" s="308"/>
      <c r="H79" s="42" t="s">
        <v>347</v>
      </c>
      <c r="I79" s="150" t="s">
        <v>585</v>
      </c>
      <c r="J79" s="318"/>
      <c r="K79" s="318"/>
    </row>
    <row r="80" spans="1:11" ht="16.5">
      <c r="A80" s="294" t="s">
        <v>135</v>
      </c>
      <c r="B80" s="294"/>
      <c r="C80" s="154" t="s">
        <v>650</v>
      </c>
      <c r="D80" s="309" t="s">
        <v>495</v>
      </c>
      <c r="E80" s="310"/>
      <c r="F80" s="307">
        <v>21000</v>
      </c>
      <c r="G80" s="308"/>
      <c r="H80" s="42" t="s">
        <v>347</v>
      </c>
      <c r="I80" s="150" t="s">
        <v>583</v>
      </c>
      <c r="J80" s="318"/>
      <c r="K80" s="318"/>
    </row>
    <row r="81" spans="1:11" ht="16.5">
      <c r="A81" s="294" t="s">
        <v>136</v>
      </c>
      <c r="B81" s="294"/>
      <c r="C81" s="154" t="s">
        <v>651</v>
      </c>
      <c r="D81" s="309" t="s">
        <v>533</v>
      </c>
      <c r="E81" s="310"/>
      <c r="F81" s="307">
        <v>2969720</v>
      </c>
      <c r="G81" s="308"/>
      <c r="H81" s="42" t="s">
        <v>347</v>
      </c>
      <c r="I81" s="150" t="s">
        <v>590</v>
      </c>
      <c r="J81" s="318"/>
      <c r="K81" s="318"/>
    </row>
    <row r="82" spans="1:11" ht="16.5">
      <c r="A82" s="294" t="s">
        <v>137</v>
      </c>
      <c r="B82" s="294"/>
      <c r="C82" s="154" t="s">
        <v>652</v>
      </c>
      <c r="D82" s="309" t="s">
        <v>495</v>
      </c>
      <c r="E82" s="310"/>
      <c r="F82" s="307">
        <v>21000</v>
      </c>
      <c r="G82" s="308"/>
      <c r="H82" s="42" t="s">
        <v>347</v>
      </c>
      <c r="I82" s="150" t="s">
        <v>583</v>
      </c>
      <c r="J82" s="318"/>
      <c r="K82" s="318"/>
    </row>
    <row r="83" spans="1:11" ht="16.5">
      <c r="A83" s="294" t="s">
        <v>137</v>
      </c>
      <c r="B83" s="294"/>
      <c r="C83" s="154" t="s">
        <v>653</v>
      </c>
      <c r="D83" s="309" t="s">
        <v>489</v>
      </c>
      <c r="E83" s="310"/>
      <c r="F83" s="307">
        <v>28360</v>
      </c>
      <c r="G83" s="308"/>
      <c r="H83" s="42" t="s">
        <v>335</v>
      </c>
      <c r="I83" s="150" t="s">
        <v>583</v>
      </c>
      <c r="J83" s="302"/>
      <c r="K83" s="303"/>
    </row>
    <row r="84" spans="1:11" ht="16.5">
      <c r="A84" s="294" t="s">
        <v>137</v>
      </c>
      <c r="B84" s="294"/>
      <c r="C84" s="154" t="s">
        <v>654</v>
      </c>
      <c r="D84" s="309" t="s">
        <v>534</v>
      </c>
      <c r="E84" s="310"/>
      <c r="F84" s="307">
        <v>165000</v>
      </c>
      <c r="G84" s="308"/>
      <c r="H84" s="42" t="s">
        <v>335</v>
      </c>
      <c r="I84" s="150" t="s">
        <v>581</v>
      </c>
      <c r="J84" s="302"/>
      <c r="K84" s="303"/>
    </row>
    <row r="85" spans="1:11" ht="16.5">
      <c r="A85" s="294" t="s">
        <v>137</v>
      </c>
      <c r="B85" s="294"/>
      <c r="C85" s="154" t="s">
        <v>655</v>
      </c>
      <c r="D85" s="309" t="s">
        <v>535</v>
      </c>
      <c r="E85" s="310"/>
      <c r="F85" s="307">
        <v>115000</v>
      </c>
      <c r="G85" s="308"/>
      <c r="H85" s="42" t="s">
        <v>335</v>
      </c>
      <c r="I85" s="150" t="s">
        <v>591</v>
      </c>
      <c r="J85" s="302"/>
      <c r="K85" s="303"/>
    </row>
    <row r="86" spans="1:11" ht="16.5">
      <c r="A86" s="294" t="s">
        <v>137</v>
      </c>
      <c r="B86" s="294"/>
      <c r="C86" s="154" t="s">
        <v>656</v>
      </c>
      <c r="D86" s="309" t="s">
        <v>536</v>
      </c>
      <c r="E86" s="310"/>
      <c r="F86" s="307">
        <v>150000</v>
      </c>
      <c r="G86" s="308"/>
      <c r="H86" s="42" t="s">
        <v>335</v>
      </c>
      <c r="I86" s="150" t="s">
        <v>583</v>
      </c>
      <c r="J86" s="302"/>
      <c r="K86" s="303"/>
    </row>
    <row r="87" spans="1:11" ht="16.5">
      <c r="A87" s="294" t="s">
        <v>137</v>
      </c>
      <c r="B87" s="294"/>
      <c r="C87" s="154" t="s">
        <v>656</v>
      </c>
      <c r="D87" s="309" t="s">
        <v>537</v>
      </c>
      <c r="E87" s="310"/>
      <c r="F87" s="307">
        <v>351000</v>
      </c>
      <c r="G87" s="308"/>
      <c r="H87" s="42" t="s">
        <v>335</v>
      </c>
      <c r="I87" s="150" t="s">
        <v>590</v>
      </c>
      <c r="J87" s="302"/>
      <c r="K87" s="303"/>
    </row>
    <row r="88" spans="1:11" ht="16.5">
      <c r="A88" s="294" t="s">
        <v>137</v>
      </c>
      <c r="B88" s="294"/>
      <c r="C88" s="154" t="s">
        <v>656</v>
      </c>
      <c r="D88" s="309" t="s">
        <v>538</v>
      </c>
      <c r="E88" s="310"/>
      <c r="F88" s="307">
        <v>385080</v>
      </c>
      <c r="G88" s="308"/>
      <c r="H88" s="42" t="s">
        <v>335</v>
      </c>
      <c r="I88" s="150" t="s">
        <v>590</v>
      </c>
      <c r="J88" s="302"/>
      <c r="K88" s="303"/>
    </row>
    <row r="89" spans="1:11" ht="16.5">
      <c r="A89" s="294" t="s">
        <v>137</v>
      </c>
      <c r="B89" s="294"/>
      <c r="C89" s="154" t="s">
        <v>657</v>
      </c>
      <c r="D89" s="309" t="s">
        <v>523</v>
      </c>
      <c r="E89" s="310"/>
      <c r="F89" s="307">
        <v>1400</v>
      </c>
      <c r="G89" s="308"/>
      <c r="H89" s="42" t="s">
        <v>335</v>
      </c>
      <c r="I89" s="150" t="s">
        <v>583</v>
      </c>
      <c r="J89" s="302"/>
      <c r="K89" s="303"/>
    </row>
    <row r="90" spans="1:11" ht="16.5">
      <c r="A90" s="294" t="s">
        <v>137</v>
      </c>
      <c r="B90" s="294"/>
      <c r="C90" s="154" t="s">
        <v>658</v>
      </c>
      <c r="D90" s="309" t="s">
        <v>495</v>
      </c>
      <c r="E90" s="310"/>
      <c r="F90" s="307">
        <v>21000</v>
      </c>
      <c r="G90" s="308"/>
      <c r="H90" s="42" t="s">
        <v>335</v>
      </c>
      <c r="I90" s="150" t="s">
        <v>583</v>
      </c>
      <c r="J90" s="302"/>
      <c r="K90" s="303"/>
    </row>
    <row r="91" spans="1:11" ht="16.5">
      <c r="A91" s="294" t="s">
        <v>137</v>
      </c>
      <c r="B91" s="294"/>
      <c r="C91" s="154" t="s">
        <v>658</v>
      </c>
      <c r="D91" s="309" t="s">
        <v>539</v>
      </c>
      <c r="E91" s="310"/>
      <c r="F91" s="307">
        <v>2467260</v>
      </c>
      <c r="G91" s="308"/>
      <c r="H91" s="42" t="s">
        <v>335</v>
      </c>
      <c r="I91" s="150" t="s">
        <v>590</v>
      </c>
      <c r="J91" s="302"/>
      <c r="K91" s="303"/>
    </row>
    <row r="92" spans="1:11" ht="16.5">
      <c r="A92" s="294" t="s">
        <v>137</v>
      </c>
      <c r="B92" s="294"/>
      <c r="C92" s="154" t="s">
        <v>659</v>
      </c>
      <c r="D92" s="309" t="s">
        <v>540</v>
      </c>
      <c r="E92" s="310"/>
      <c r="F92" s="307">
        <v>4600</v>
      </c>
      <c r="G92" s="308"/>
      <c r="H92" s="42" t="s">
        <v>335</v>
      </c>
      <c r="I92" s="150" t="s">
        <v>581</v>
      </c>
      <c r="J92" s="302"/>
      <c r="K92" s="303"/>
    </row>
    <row r="93" spans="1:11" ht="16.5">
      <c r="A93" s="294" t="s">
        <v>137</v>
      </c>
      <c r="B93" s="294"/>
      <c r="C93" s="154" t="s">
        <v>660</v>
      </c>
      <c r="D93" s="309" t="s">
        <v>541</v>
      </c>
      <c r="E93" s="310"/>
      <c r="F93" s="307">
        <v>100400</v>
      </c>
      <c r="G93" s="308"/>
      <c r="H93" s="42" t="s">
        <v>335</v>
      </c>
      <c r="I93" s="150" t="s">
        <v>592</v>
      </c>
      <c r="J93" s="302"/>
      <c r="K93" s="303"/>
    </row>
    <row r="94" spans="1:11" ht="16.5">
      <c r="A94" s="294" t="s">
        <v>137</v>
      </c>
      <c r="B94" s="294"/>
      <c r="C94" s="154" t="s">
        <v>661</v>
      </c>
      <c r="D94" s="309" t="s">
        <v>495</v>
      </c>
      <c r="E94" s="310"/>
      <c r="F94" s="307">
        <v>25000</v>
      </c>
      <c r="G94" s="308"/>
      <c r="H94" s="42" t="s">
        <v>335</v>
      </c>
      <c r="I94" s="150" t="s">
        <v>583</v>
      </c>
      <c r="J94" s="302"/>
      <c r="K94" s="303"/>
    </row>
    <row r="95" spans="1:11" ht="16.5">
      <c r="A95" s="294" t="s">
        <v>137</v>
      </c>
      <c r="B95" s="294"/>
      <c r="C95" s="154" t="s">
        <v>662</v>
      </c>
      <c r="D95" s="309" t="s">
        <v>509</v>
      </c>
      <c r="E95" s="310"/>
      <c r="F95" s="307">
        <v>20000</v>
      </c>
      <c r="G95" s="308"/>
      <c r="H95" s="42" t="s">
        <v>335</v>
      </c>
      <c r="I95" s="150" t="s">
        <v>583</v>
      </c>
      <c r="J95" s="302"/>
      <c r="K95" s="303"/>
    </row>
    <row r="96" spans="1:11" ht="16.5">
      <c r="A96" s="294" t="s">
        <v>137</v>
      </c>
      <c r="B96" s="294"/>
      <c r="C96" s="154" t="s">
        <v>663</v>
      </c>
      <c r="D96" s="309" t="s">
        <v>509</v>
      </c>
      <c r="E96" s="310"/>
      <c r="F96" s="307">
        <v>21000</v>
      </c>
      <c r="G96" s="308"/>
      <c r="H96" s="42" t="s">
        <v>335</v>
      </c>
      <c r="I96" s="150" t="s">
        <v>583</v>
      </c>
      <c r="J96" s="302"/>
      <c r="K96" s="303"/>
    </row>
    <row r="97" spans="1:11" ht="16.5">
      <c r="A97" s="294" t="s">
        <v>137</v>
      </c>
      <c r="B97" s="294"/>
      <c r="C97" s="154" t="s">
        <v>664</v>
      </c>
      <c r="D97" s="309" t="s">
        <v>509</v>
      </c>
      <c r="E97" s="310"/>
      <c r="F97" s="307">
        <v>23000</v>
      </c>
      <c r="G97" s="308"/>
      <c r="H97" s="42" t="s">
        <v>335</v>
      </c>
      <c r="I97" s="150" t="s">
        <v>583</v>
      </c>
      <c r="J97" s="302"/>
      <c r="K97" s="303"/>
    </row>
    <row r="98" spans="1:11" ht="16.5">
      <c r="A98" s="294" t="s">
        <v>137</v>
      </c>
      <c r="B98" s="294"/>
      <c r="C98" s="154" t="s">
        <v>665</v>
      </c>
      <c r="D98" s="309" t="s">
        <v>542</v>
      </c>
      <c r="E98" s="310"/>
      <c r="F98" s="307">
        <v>360810</v>
      </c>
      <c r="G98" s="308"/>
      <c r="H98" s="42" t="s">
        <v>335</v>
      </c>
      <c r="I98" s="150" t="s">
        <v>590</v>
      </c>
      <c r="J98" s="302"/>
      <c r="K98" s="303"/>
    </row>
    <row r="99" spans="1:11" ht="16.5">
      <c r="A99" s="294" t="s">
        <v>137</v>
      </c>
      <c r="B99" s="294"/>
      <c r="C99" s="154" t="s">
        <v>666</v>
      </c>
      <c r="D99" s="309" t="s">
        <v>523</v>
      </c>
      <c r="E99" s="310"/>
      <c r="F99" s="307">
        <v>18990</v>
      </c>
      <c r="G99" s="308"/>
      <c r="H99" s="42" t="s">
        <v>335</v>
      </c>
      <c r="I99" s="150" t="s">
        <v>583</v>
      </c>
      <c r="J99" s="302"/>
      <c r="K99" s="303"/>
    </row>
    <row r="100" spans="1:11" ht="16.5">
      <c r="A100" s="294" t="s">
        <v>137</v>
      </c>
      <c r="B100" s="294"/>
      <c r="C100" s="154" t="s">
        <v>667</v>
      </c>
      <c r="D100" s="309" t="s">
        <v>543</v>
      </c>
      <c r="E100" s="310"/>
      <c r="F100" s="307">
        <v>376000</v>
      </c>
      <c r="G100" s="308"/>
      <c r="H100" s="42" t="s">
        <v>335</v>
      </c>
      <c r="I100" s="151" t="s">
        <v>593</v>
      </c>
      <c r="J100" s="302"/>
      <c r="K100" s="303"/>
    </row>
    <row r="101" spans="1:11" ht="16.5">
      <c r="A101" s="294" t="s">
        <v>137</v>
      </c>
      <c r="B101" s="294"/>
      <c r="C101" s="154" t="s">
        <v>668</v>
      </c>
      <c r="D101" s="309" t="s">
        <v>543</v>
      </c>
      <c r="E101" s="310"/>
      <c r="F101" s="307">
        <v>58400</v>
      </c>
      <c r="G101" s="308"/>
      <c r="H101" s="42" t="s">
        <v>335</v>
      </c>
      <c r="I101" s="151" t="s">
        <v>593</v>
      </c>
      <c r="J101" s="302"/>
      <c r="K101" s="303"/>
    </row>
    <row r="102" spans="1:11" ht="16.5">
      <c r="A102" s="294" t="s">
        <v>137</v>
      </c>
      <c r="B102" s="294"/>
      <c r="C102" s="154" t="s">
        <v>668</v>
      </c>
      <c r="D102" s="309" t="s">
        <v>544</v>
      </c>
      <c r="E102" s="310"/>
      <c r="F102" s="307">
        <v>1000</v>
      </c>
      <c r="G102" s="308"/>
      <c r="H102" s="42" t="s">
        <v>335</v>
      </c>
      <c r="I102" s="150" t="s">
        <v>583</v>
      </c>
      <c r="J102" s="302"/>
      <c r="K102" s="303"/>
    </row>
    <row r="103" spans="1:11" ht="16.5">
      <c r="A103" s="294" t="s">
        <v>137</v>
      </c>
      <c r="B103" s="294"/>
      <c r="C103" s="154" t="s">
        <v>669</v>
      </c>
      <c r="D103" s="309" t="s">
        <v>543</v>
      </c>
      <c r="E103" s="310"/>
      <c r="F103" s="307">
        <v>34000</v>
      </c>
      <c r="G103" s="308"/>
      <c r="H103" s="42" t="s">
        <v>335</v>
      </c>
      <c r="I103" s="151" t="s">
        <v>593</v>
      </c>
      <c r="J103" s="302"/>
      <c r="K103" s="303"/>
    </row>
    <row r="104" spans="1:11" ht="16.5">
      <c r="A104" s="294" t="s">
        <v>137</v>
      </c>
      <c r="B104" s="294"/>
      <c r="C104" s="154" t="s">
        <v>670</v>
      </c>
      <c r="D104" s="309" t="s">
        <v>545</v>
      </c>
      <c r="E104" s="310"/>
      <c r="F104" s="307">
        <v>25000</v>
      </c>
      <c r="G104" s="308"/>
      <c r="H104" s="42" t="s">
        <v>335</v>
      </c>
      <c r="I104" s="151" t="s">
        <v>593</v>
      </c>
      <c r="J104" s="302"/>
      <c r="K104" s="303"/>
    </row>
    <row r="105" spans="1:11" ht="16.5">
      <c r="A105" s="294" t="s">
        <v>137</v>
      </c>
      <c r="B105" s="294"/>
      <c r="C105" s="154" t="s">
        <v>671</v>
      </c>
      <c r="D105" s="311" t="s">
        <v>546</v>
      </c>
      <c r="E105" s="312"/>
      <c r="F105" s="307">
        <v>750000</v>
      </c>
      <c r="G105" s="308"/>
      <c r="H105" s="42" t="s">
        <v>335</v>
      </c>
      <c r="I105" s="151" t="s">
        <v>593</v>
      </c>
      <c r="J105" s="302"/>
      <c r="K105" s="303"/>
    </row>
    <row r="106" spans="1:11" ht="16.5">
      <c r="A106" s="294" t="s">
        <v>137</v>
      </c>
      <c r="B106" s="294"/>
      <c r="C106" s="154" t="s">
        <v>672</v>
      </c>
      <c r="D106" s="311" t="s">
        <v>547</v>
      </c>
      <c r="E106" s="312"/>
      <c r="F106" s="307">
        <v>300000</v>
      </c>
      <c r="G106" s="308"/>
      <c r="H106" s="42" t="s">
        <v>335</v>
      </c>
      <c r="I106" s="151" t="s">
        <v>593</v>
      </c>
      <c r="J106" s="302"/>
      <c r="K106" s="303"/>
    </row>
    <row r="107" spans="1:11" ht="16.5">
      <c r="A107" s="294" t="s">
        <v>137</v>
      </c>
      <c r="B107" s="294"/>
      <c r="C107" s="154" t="s">
        <v>673</v>
      </c>
      <c r="D107" s="311" t="s">
        <v>548</v>
      </c>
      <c r="E107" s="312"/>
      <c r="F107" s="307">
        <v>30000</v>
      </c>
      <c r="G107" s="308"/>
      <c r="H107" s="42" t="s">
        <v>335</v>
      </c>
      <c r="I107" s="150" t="s">
        <v>583</v>
      </c>
      <c r="J107" s="302"/>
      <c r="K107" s="303"/>
    </row>
    <row r="108" spans="1:11" ht="16.5">
      <c r="A108" s="294" t="s">
        <v>137</v>
      </c>
      <c r="B108" s="294"/>
      <c r="C108" s="154" t="s">
        <v>674</v>
      </c>
      <c r="D108" s="311" t="s">
        <v>549</v>
      </c>
      <c r="E108" s="312"/>
      <c r="F108" s="307">
        <v>78110</v>
      </c>
      <c r="G108" s="308"/>
      <c r="H108" s="42" t="s">
        <v>335</v>
      </c>
      <c r="I108" s="150" t="s">
        <v>583</v>
      </c>
      <c r="J108" s="302"/>
      <c r="K108" s="303"/>
    </row>
    <row r="109" spans="1:11" ht="16.5">
      <c r="A109" s="294" t="s">
        <v>137</v>
      </c>
      <c r="B109" s="294"/>
      <c r="C109" s="154" t="s">
        <v>675</v>
      </c>
      <c r="D109" s="311" t="s">
        <v>495</v>
      </c>
      <c r="E109" s="312"/>
      <c r="F109" s="307">
        <v>21000</v>
      </c>
      <c r="G109" s="308"/>
      <c r="H109" s="42" t="s">
        <v>335</v>
      </c>
      <c r="I109" s="150" t="s">
        <v>583</v>
      </c>
      <c r="J109" s="302"/>
      <c r="K109" s="303"/>
    </row>
    <row r="110" spans="1:11" ht="16.5">
      <c r="A110" s="294" t="s">
        <v>137</v>
      </c>
      <c r="B110" s="294"/>
      <c r="C110" s="154" t="s">
        <v>676</v>
      </c>
      <c r="D110" s="311" t="s">
        <v>550</v>
      </c>
      <c r="E110" s="312"/>
      <c r="F110" s="307">
        <v>165000</v>
      </c>
      <c r="G110" s="308"/>
      <c r="H110" s="42" t="s">
        <v>335</v>
      </c>
      <c r="I110" s="150" t="s">
        <v>581</v>
      </c>
      <c r="J110" s="302"/>
      <c r="K110" s="303"/>
    </row>
    <row r="111" spans="1:11" ht="16.5">
      <c r="A111" s="294" t="s">
        <v>137</v>
      </c>
      <c r="B111" s="294"/>
      <c r="C111" s="148" t="s">
        <v>677</v>
      </c>
      <c r="D111" s="309" t="s">
        <v>523</v>
      </c>
      <c r="E111" s="310"/>
      <c r="F111" s="307">
        <v>16990</v>
      </c>
      <c r="G111" s="308"/>
      <c r="H111" s="42" t="s">
        <v>335</v>
      </c>
      <c r="I111" s="150" t="s">
        <v>583</v>
      </c>
      <c r="J111" s="302"/>
      <c r="K111" s="303"/>
    </row>
    <row r="112" spans="1:11" ht="16.5">
      <c r="A112" s="294" t="s">
        <v>137</v>
      </c>
      <c r="B112" s="294"/>
      <c r="C112" s="154" t="s">
        <v>678</v>
      </c>
      <c r="D112" s="309" t="s">
        <v>551</v>
      </c>
      <c r="E112" s="310"/>
      <c r="F112" s="307">
        <v>148250</v>
      </c>
      <c r="G112" s="308"/>
      <c r="H112" s="42" t="s">
        <v>335</v>
      </c>
      <c r="I112" s="150" t="s">
        <v>587</v>
      </c>
      <c r="J112" s="302"/>
      <c r="K112" s="303"/>
    </row>
    <row r="113" spans="1:11" ht="16.5">
      <c r="A113" s="294" t="s">
        <v>137</v>
      </c>
      <c r="B113" s="294"/>
      <c r="C113" s="154" t="s">
        <v>678</v>
      </c>
      <c r="D113" s="309" t="s">
        <v>552</v>
      </c>
      <c r="E113" s="310"/>
      <c r="F113" s="307">
        <v>13000</v>
      </c>
      <c r="G113" s="308"/>
      <c r="H113" s="42" t="s">
        <v>335</v>
      </c>
      <c r="I113" s="150" t="s">
        <v>594</v>
      </c>
      <c r="J113" s="302"/>
      <c r="K113" s="303"/>
    </row>
    <row r="114" spans="1:11" ht="16.5">
      <c r="A114" s="294" t="s">
        <v>137</v>
      </c>
      <c r="B114" s="294"/>
      <c r="C114" s="154" t="s">
        <v>679</v>
      </c>
      <c r="D114" s="309" t="s">
        <v>553</v>
      </c>
      <c r="E114" s="310"/>
      <c r="F114" s="307">
        <v>340000</v>
      </c>
      <c r="G114" s="308"/>
      <c r="H114" s="42" t="s">
        <v>335</v>
      </c>
      <c r="I114" s="150" t="s">
        <v>591</v>
      </c>
      <c r="J114" s="302"/>
      <c r="K114" s="303"/>
    </row>
    <row r="115" spans="1:11" ht="16.5">
      <c r="A115" s="294" t="s">
        <v>137</v>
      </c>
      <c r="B115" s="294"/>
      <c r="C115" s="154" t="s">
        <v>679</v>
      </c>
      <c r="D115" s="309" t="s">
        <v>544</v>
      </c>
      <c r="E115" s="310"/>
      <c r="F115" s="307">
        <v>95500</v>
      </c>
      <c r="G115" s="308"/>
      <c r="H115" s="42" t="s">
        <v>335</v>
      </c>
      <c r="I115" s="150" t="s">
        <v>583</v>
      </c>
      <c r="J115" s="302"/>
      <c r="K115" s="303"/>
    </row>
    <row r="116" spans="1:11" ht="16.5">
      <c r="A116" s="294" t="s">
        <v>137</v>
      </c>
      <c r="B116" s="294"/>
      <c r="C116" s="154" t="s">
        <v>679</v>
      </c>
      <c r="D116" s="309" t="s">
        <v>554</v>
      </c>
      <c r="E116" s="310"/>
      <c r="F116" s="307">
        <v>827000</v>
      </c>
      <c r="G116" s="308"/>
      <c r="H116" s="42" t="s">
        <v>335</v>
      </c>
      <c r="I116" s="150" t="s">
        <v>591</v>
      </c>
      <c r="J116" s="302"/>
      <c r="K116" s="303"/>
    </row>
    <row r="117" spans="1:11" ht="16.5">
      <c r="A117" s="294" t="s">
        <v>137</v>
      </c>
      <c r="B117" s="294"/>
      <c r="C117" s="154" t="s">
        <v>679</v>
      </c>
      <c r="D117" s="309" t="s">
        <v>555</v>
      </c>
      <c r="E117" s="310"/>
      <c r="F117" s="307">
        <v>50000</v>
      </c>
      <c r="G117" s="308"/>
      <c r="H117" s="42" t="s">
        <v>335</v>
      </c>
      <c r="I117" s="150" t="s">
        <v>591</v>
      </c>
      <c r="J117" s="302"/>
      <c r="K117" s="303"/>
    </row>
    <row r="118" spans="1:11" ht="16.5">
      <c r="A118" s="294" t="s">
        <v>137</v>
      </c>
      <c r="B118" s="294"/>
      <c r="C118" s="154" t="s">
        <v>679</v>
      </c>
      <c r="D118" s="309" t="s">
        <v>556</v>
      </c>
      <c r="E118" s="310"/>
      <c r="F118" s="307">
        <v>99000</v>
      </c>
      <c r="G118" s="308"/>
      <c r="H118" s="42" t="s">
        <v>335</v>
      </c>
      <c r="I118" s="151" t="s">
        <v>593</v>
      </c>
      <c r="J118" s="302"/>
      <c r="K118" s="303"/>
    </row>
    <row r="119" spans="1:11" ht="19.5" customHeight="1">
      <c r="A119" s="294" t="s">
        <v>137</v>
      </c>
      <c r="B119" s="294"/>
      <c r="C119" s="154" t="s">
        <v>679</v>
      </c>
      <c r="D119" s="309" t="s">
        <v>557</v>
      </c>
      <c r="E119" s="310"/>
      <c r="F119" s="307">
        <v>371000</v>
      </c>
      <c r="G119" s="308"/>
      <c r="H119" s="42" t="s">
        <v>335</v>
      </c>
      <c r="I119" s="150" t="s">
        <v>591</v>
      </c>
      <c r="J119" s="302"/>
      <c r="K119" s="303"/>
    </row>
    <row r="120" spans="1:11" ht="16.5">
      <c r="A120" s="294" t="s">
        <v>137</v>
      </c>
      <c r="B120" s="294"/>
      <c r="C120" s="154" t="s">
        <v>680</v>
      </c>
      <c r="D120" s="309" t="s">
        <v>554</v>
      </c>
      <c r="E120" s="310"/>
      <c r="F120" s="307">
        <v>709000</v>
      </c>
      <c r="G120" s="308"/>
      <c r="H120" s="42" t="s">
        <v>335</v>
      </c>
      <c r="I120" s="150" t="s">
        <v>591</v>
      </c>
      <c r="J120" s="302"/>
      <c r="K120" s="303"/>
    </row>
    <row r="121" spans="1:11" ht="16.5">
      <c r="A121" s="294" t="s">
        <v>137</v>
      </c>
      <c r="B121" s="294"/>
      <c r="C121" s="154" t="s">
        <v>680</v>
      </c>
      <c r="D121" s="309" t="s">
        <v>558</v>
      </c>
      <c r="E121" s="310"/>
      <c r="F121" s="307">
        <v>22000</v>
      </c>
      <c r="G121" s="308"/>
      <c r="H121" s="42" t="s">
        <v>335</v>
      </c>
      <c r="I121" s="150" t="s">
        <v>594</v>
      </c>
      <c r="J121" s="302"/>
      <c r="K121" s="303"/>
    </row>
    <row r="122" spans="1:11" ht="16.5">
      <c r="A122" s="294" t="s">
        <v>137</v>
      </c>
      <c r="B122" s="294"/>
      <c r="C122" s="154" t="s">
        <v>681</v>
      </c>
      <c r="D122" s="309" t="s">
        <v>559</v>
      </c>
      <c r="E122" s="310"/>
      <c r="F122" s="307">
        <v>35970</v>
      </c>
      <c r="G122" s="308"/>
      <c r="H122" s="42" t="s">
        <v>335</v>
      </c>
      <c r="I122" s="150" t="s">
        <v>587</v>
      </c>
      <c r="J122" s="302"/>
      <c r="K122" s="303"/>
    </row>
    <row r="123" spans="1:11" ht="16.5">
      <c r="A123" s="294" t="s">
        <v>137</v>
      </c>
      <c r="B123" s="294"/>
      <c r="C123" s="154" t="s">
        <v>681</v>
      </c>
      <c r="D123" s="309" t="s">
        <v>560</v>
      </c>
      <c r="E123" s="310"/>
      <c r="F123" s="307">
        <v>45000</v>
      </c>
      <c r="G123" s="308"/>
      <c r="H123" s="42" t="s">
        <v>335</v>
      </c>
      <c r="I123" s="150" t="s">
        <v>585</v>
      </c>
      <c r="J123" s="302"/>
      <c r="K123" s="303"/>
    </row>
    <row r="124" spans="1:11" ht="16.5">
      <c r="A124" s="294" t="s">
        <v>137</v>
      </c>
      <c r="B124" s="294"/>
      <c r="C124" s="154" t="s">
        <v>682</v>
      </c>
      <c r="D124" s="309" t="s">
        <v>557</v>
      </c>
      <c r="E124" s="310"/>
      <c r="F124" s="307">
        <v>1042000</v>
      </c>
      <c r="G124" s="308"/>
      <c r="H124" s="42" t="s">
        <v>335</v>
      </c>
      <c r="I124" s="150" t="s">
        <v>591</v>
      </c>
      <c r="J124" s="302"/>
      <c r="K124" s="303"/>
    </row>
    <row r="125" spans="1:11" ht="16.5">
      <c r="A125" s="294" t="s">
        <v>137</v>
      </c>
      <c r="B125" s="294"/>
      <c r="C125" s="154" t="s">
        <v>683</v>
      </c>
      <c r="D125" s="309" t="s">
        <v>561</v>
      </c>
      <c r="E125" s="310"/>
      <c r="F125" s="307">
        <v>64000</v>
      </c>
      <c r="G125" s="308"/>
      <c r="H125" s="42" t="s">
        <v>335</v>
      </c>
      <c r="I125" s="150" t="s">
        <v>591</v>
      </c>
      <c r="J125" s="302"/>
      <c r="K125" s="303"/>
    </row>
    <row r="126" spans="1:11" ht="16.5">
      <c r="A126" s="294" t="s">
        <v>137</v>
      </c>
      <c r="B126" s="294"/>
      <c r="C126" s="154" t="s">
        <v>683</v>
      </c>
      <c r="D126" s="309" t="s">
        <v>562</v>
      </c>
      <c r="E126" s="310"/>
      <c r="F126" s="307">
        <v>200000</v>
      </c>
      <c r="G126" s="308"/>
      <c r="H126" s="42" t="s">
        <v>335</v>
      </c>
      <c r="I126" s="150" t="s">
        <v>591</v>
      </c>
      <c r="J126" s="302"/>
      <c r="K126" s="303"/>
    </row>
    <row r="127" spans="1:11" ht="16.5">
      <c r="A127" s="294" t="s">
        <v>137</v>
      </c>
      <c r="B127" s="294"/>
      <c r="C127" s="154" t="s">
        <v>684</v>
      </c>
      <c r="D127" s="309" t="s">
        <v>563</v>
      </c>
      <c r="E127" s="310"/>
      <c r="F127" s="307">
        <v>580800</v>
      </c>
      <c r="G127" s="308"/>
      <c r="H127" s="42" t="s">
        <v>335</v>
      </c>
      <c r="I127" s="150" t="s">
        <v>581</v>
      </c>
      <c r="J127" s="302"/>
      <c r="K127" s="303"/>
    </row>
    <row r="128" spans="1:11" ht="16.5">
      <c r="A128" s="294" t="s">
        <v>137</v>
      </c>
      <c r="B128" s="294"/>
      <c r="C128" s="154" t="s">
        <v>685</v>
      </c>
      <c r="D128" s="309" t="s">
        <v>509</v>
      </c>
      <c r="E128" s="310"/>
      <c r="F128" s="307">
        <v>20000</v>
      </c>
      <c r="G128" s="308"/>
      <c r="H128" s="42" t="s">
        <v>335</v>
      </c>
      <c r="I128" s="150" t="s">
        <v>583</v>
      </c>
      <c r="J128" s="302"/>
      <c r="K128" s="303"/>
    </row>
    <row r="129" spans="1:11" ht="16.5">
      <c r="A129" s="294" t="s">
        <v>137</v>
      </c>
      <c r="B129" s="294"/>
      <c r="C129" s="154" t="s">
        <v>686</v>
      </c>
      <c r="D129" s="309" t="s">
        <v>564</v>
      </c>
      <c r="E129" s="310"/>
      <c r="F129" s="307">
        <v>80000</v>
      </c>
      <c r="G129" s="308"/>
      <c r="H129" s="42" t="s">
        <v>335</v>
      </c>
      <c r="I129" s="150" t="s">
        <v>582</v>
      </c>
      <c r="J129" s="302"/>
      <c r="K129" s="303"/>
    </row>
    <row r="130" spans="1:11" ht="16.5">
      <c r="A130" s="294" t="s">
        <v>137</v>
      </c>
      <c r="B130" s="294"/>
      <c r="C130" s="154" t="s">
        <v>687</v>
      </c>
      <c r="D130" s="309" t="s">
        <v>565</v>
      </c>
      <c r="E130" s="310"/>
      <c r="F130" s="307">
        <v>71500</v>
      </c>
      <c r="G130" s="308"/>
      <c r="H130" s="42" t="s">
        <v>335</v>
      </c>
      <c r="I130" s="150" t="s">
        <v>587</v>
      </c>
      <c r="J130" s="302"/>
      <c r="K130" s="303"/>
    </row>
    <row r="131" spans="1:11" ht="16.5">
      <c r="A131" s="294" t="s">
        <v>137</v>
      </c>
      <c r="B131" s="294"/>
      <c r="C131" s="154" t="s">
        <v>688</v>
      </c>
      <c r="D131" s="309" t="s">
        <v>523</v>
      </c>
      <c r="E131" s="310"/>
      <c r="F131" s="307">
        <v>35620</v>
      </c>
      <c r="G131" s="308"/>
      <c r="H131" s="42" t="s">
        <v>335</v>
      </c>
      <c r="I131" s="150" t="s">
        <v>583</v>
      </c>
      <c r="J131" s="302"/>
      <c r="K131" s="303"/>
    </row>
    <row r="132" spans="1:11" ht="16.5">
      <c r="A132" s="294" t="s">
        <v>137</v>
      </c>
      <c r="B132" s="294"/>
      <c r="C132" s="154" t="s">
        <v>689</v>
      </c>
      <c r="D132" s="309" t="s">
        <v>566</v>
      </c>
      <c r="E132" s="310"/>
      <c r="F132" s="307">
        <v>227216</v>
      </c>
      <c r="G132" s="308"/>
      <c r="H132" s="42" t="s">
        <v>335</v>
      </c>
      <c r="I132" s="150" t="s">
        <v>585</v>
      </c>
      <c r="J132" s="302"/>
      <c r="K132" s="303"/>
    </row>
    <row r="133" spans="1:11" ht="16.5">
      <c r="A133" s="294" t="s">
        <v>137</v>
      </c>
      <c r="B133" s="294"/>
      <c r="C133" s="154" t="s">
        <v>690</v>
      </c>
      <c r="D133" s="309" t="s">
        <v>567</v>
      </c>
      <c r="E133" s="310"/>
      <c r="F133" s="307">
        <v>26870</v>
      </c>
      <c r="G133" s="308"/>
      <c r="H133" s="42" t="s">
        <v>335</v>
      </c>
      <c r="I133" s="150" t="s">
        <v>583</v>
      </c>
      <c r="J133" s="302"/>
      <c r="K133" s="303"/>
    </row>
    <row r="134" spans="1:11" ht="16.5">
      <c r="A134" s="294" t="s">
        <v>137</v>
      </c>
      <c r="B134" s="294"/>
      <c r="C134" s="154" t="s">
        <v>690</v>
      </c>
      <c r="D134" s="309" t="s">
        <v>568</v>
      </c>
      <c r="E134" s="310"/>
      <c r="F134" s="307">
        <v>89300</v>
      </c>
      <c r="G134" s="308"/>
      <c r="H134" s="42" t="s">
        <v>335</v>
      </c>
      <c r="I134" s="150" t="s">
        <v>595</v>
      </c>
      <c r="J134" s="302"/>
      <c r="K134" s="303"/>
    </row>
    <row r="135" spans="1:11" ht="16.5">
      <c r="A135" s="294" t="s">
        <v>137</v>
      </c>
      <c r="B135" s="294"/>
      <c r="C135" s="154" t="s">
        <v>690</v>
      </c>
      <c r="D135" s="309" t="s">
        <v>569</v>
      </c>
      <c r="E135" s="310"/>
      <c r="F135" s="307">
        <v>75000</v>
      </c>
      <c r="G135" s="308"/>
      <c r="H135" s="42" t="s">
        <v>335</v>
      </c>
      <c r="I135" s="150" t="s">
        <v>595</v>
      </c>
      <c r="J135" s="302"/>
      <c r="K135" s="303"/>
    </row>
    <row r="136" spans="1:11" ht="16.5">
      <c r="A136" s="294" t="s">
        <v>137</v>
      </c>
      <c r="B136" s="294"/>
      <c r="C136" s="154" t="s">
        <v>690</v>
      </c>
      <c r="D136" s="309" t="s">
        <v>570</v>
      </c>
      <c r="E136" s="310"/>
      <c r="F136" s="307">
        <v>256000</v>
      </c>
      <c r="G136" s="308"/>
      <c r="H136" s="42" t="s">
        <v>335</v>
      </c>
      <c r="I136" s="150" t="s">
        <v>582</v>
      </c>
      <c r="J136" s="302"/>
      <c r="K136" s="303"/>
    </row>
    <row r="137" spans="1:11" ht="16.5">
      <c r="A137" s="294" t="s">
        <v>137</v>
      </c>
      <c r="B137" s="294"/>
      <c r="C137" s="154" t="s">
        <v>690</v>
      </c>
      <c r="D137" s="309" t="s">
        <v>571</v>
      </c>
      <c r="E137" s="310"/>
      <c r="F137" s="307">
        <v>184000</v>
      </c>
      <c r="G137" s="308"/>
      <c r="H137" s="42" t="s">
        <v>335</v>
      </c>
      <c r="I137" s="150" t="s">
        <v>586</v>
      </c>
      <c r="J137" s="302"/>
      <c r="K137" s="303"/>
    </row>
    <row r="138" spans="1:11" ht="16.5">
      <c r="A138" s="294" t="s">
        <v>137</v>
      </c>
      <c r="B138" s="294"/>
      <c r="C138" s="154" t="s">
        <v>690</v>
      </c>
      <c r="D138" s="309" t="s">
        <v>572</v>
      </c>
      <c r="E138" s="310"/>
      <c r="F138" s="307">
        <v>171800</v>
      </c>
      <c r="G138" s="308"/>
      <c r="H138" s="42" t="s">
        <v>335</v>
      </c>
      <c r="I138" s="150" t="s">
        <v>591</v>
      </c>
      <c r="J138" s="302"/>
      <c r="K138" s="303"/>
    </row>
    <row r="139" spans="1:11" ht="16.5">
      <c r="A139" s="294" t="s">
        <v>137</v>
      </c>
      <c r="B139" s="294"/>
      <c r="C139" s="154" t="s">
        <v>690</v>
      </c>
      <c r="D139" s="309" t="s">
        <v>573</v>
      </c>
      <c r="E139" s="310"/>
      <c r="F139" s="307">
        <v>40500</v>
      </c>
      <c r="G139" s="308"/>
      <c r="H139" s="42" t="s">
        <v>335</v>
      </c>
      <c r="I139" s="150" t="s">
        <v>581</v>
      </c>
      <c r="J139" s="302"/>
      <c r="K139" s="303"/>
    </row>
    <row r="140" spans="1:11" ht="16.5">
      <c r="A140" s="294" t="s">
        <v>137</v>
      </c>
      <c r="B140" s="294"/>
      <c r="C140" s="154" t="s">
        <v>691</v>
      </c>
      <c r="D140" s="309" t="s">
        <v>574</v>
      </c>
      <c r="E140" s="310"/>
      <c r="F140" s="307">
        <v>29050</v>
      </c>
      <c r="G140" s="308"/>
      <c r="H140" s="42" t="s">
        <v>335</v>
      </c>
      <c r="I140" s="150" t="s">
        <v>581</v>
      </c>
      <c r="J140" s="302"/>
      <c r="K140" s="303"/>
    </row>
    <row r="141" spans="1:11" ht="16.5">
      <c r="A141" s="294" t="s">
        <v>137</v>
      </c>
      <c r="B141" s="294"/>
      <c r="C141" s="154" t="s">
        <v>691</v>
      </c>
      <c r="D141" s="309" t="s">
        <v>575</v>
      </c>
      <c r="E141" s="310"/>
      <c r="F141" s="307">
        <v>354000</v>
      </c>
      <c r="G141" s="308"/>
      <c r="H141" s="42" t="s">
        <v>335</v>
      </c>
      <c r="I141" s="150" t="s">
        <v>586</v>
      </c>
      <c r="J141" s="302"/>
      <c r="K141" s="303"/>
    </row>
    <row r="142" spans="1:11" ht="16.5">
      <c r="A142" s="294" t="s">
        <v>137</v>
      </c>
      <c r="B142" s="294"/>
      <c r="C142" s="154" t="s">
        <v>692</v>
      </c>
      <c r="D142" s="309" t="s">
        <v>576</v>
      </c>
      <c r="E142" s="310"/>
      <c r="F142" s="307">
        <v>440000</v>
      </c>
      <c r="G142" s="308"/>
      <c r="H142" s="42" t="s">
        <v>335</v>
      </c>
      <c r="I142" s="150" t="s">
        <v>581</v>
      </c>
      <c r="J142" s="302"/>
      <c r="K142" s="303"/>
    </row>
    <row r="143" spans="1:11" ht="16.5">
      <c r="A143" s="294" t="s">
        <v>137</v>
      </c>
      <c r="B143" s="294"/>
      <c r="C143" s="154" t="s">
        <v>692</v>
      </c>
      <c r="D143" s="309" t="s">
        <v>577</v>
      </c>
      <c r="E143" s="310"/>
      <c r="F143" s="307">
        <v>18900</v>
      </c>
      <c r="G143" s="308"/>
      <c r="H143" s="42" t="s">
        <v>335</v>
      </c>
      <c r="I143" s="150" t="s">
        <v>583</v>
      </c>
      <c r="J143" s="302"/>
      <c r="K143" s="303"/>
    </row>
    <row r="144" spans="1:11" ht="16.5">
      <c r="A144" s="294" t="s">
        <v>137</v>
      </c>
      <c r="B144" s="294"/>
      <c r="C144" s="154" t="s">
        <v>692</v>
      </c>
      <c r="D144" s="309" t="s">
        <v>578</v>
      </c>
      <c r="E144" s="310"/>
      <c r="F144" s="307">
        <v>165000</v>
      </c>
      <c r="G144" s="308"/>
      <c r="H144" s="42" t="s">
        <v>335</v>
      </c>
      <c r="I144" s="150" t="s">
        <v>587</v>
      </c>
      <c r="J144" s="302"/>
      <c r="K144" s="303"/>
    </row>
    <row r="145" spans="1:11" ht="16.5">
      <c r="A145" s="294" t="s">
        <v>137</v>
      </c>
      <c r="B145" s="294"/>
      <c r="C145" s="154" t="s">
        <v>693</v>
      </c>
      <c r="D145" s="309" t="s">
        <v>495</v>
      </c>
      <c r="E145" s="310"/>
      <c r="F145" s="307">
        <v>20000</v>
      </c>
      <c r="G145" s="308"/>
      <c r="H145" s="42" t="s">
        <v>335</v>
      </c>
      <c r="I145" s="150" t="s">
        <v>583</v>
      </c>
      <c r="J145" s="302"/>
      <c r="K145" s="303"/>
    </row>
    <row r="146" spans="1:11" ht="16.5">
      <c r="A146" s="294" t="s">
        <v>137</v>
      </c>
      <c r="B146" s="294"/>
      <c r="C146" s="154" t="s">
        <v>694</v>
      </c>
      <c r="D146" s="309" t="s">
        <v>557</v>
      </c>
      <c r="E146" s="310"/>
      <c r="F146" s="307">
        <v>38890</v>
      </c>
      <c r="G146" s="308"/>
      <c r="H146" s="42" t="s">
        <v>335</v>
      </c>
      <c r="I146" s="150" t="s">
        <v>591</v>
      </c>
      <c r="J146" s="302"/>
      <c r="K146" s="303"/>
    </row>
    <row r="147" spans="1:11" ht="16.5">
      <c r="A147" s="301"/>
      <c r="B147" s="301"/>
      <c r="C147" s="142"/>
      <c r="D147" s="304" t="s">
        <v>695</v>
      </c>
      <c r="E147" s="304"/>
      <c r="F147" s="305">
        <f>SUM(F3:F146)</f>
        <v>27014346</v>
      </c>
      <c r="G147" s="306"/>
      <c r="H147" s="42"/>
      <c r="I147" s="44"/>
      <c r="J147" s="301"/>
      <c r="K147" s="301"/>
    </row>
    <row r="148" spans="1:11" ht="16.5">
      <c r="A148" s="92"/>
      <c r="B148" s="92"/>
      <c r="C148" s="155"/>
      <c r="D148" s="92"/>
      <c r="E148" s="92"/>
      <c r="F148" s="92"/>
      <c r="G148" s="92"/>
      <c r="H148" s="141"/>
      <c r="I148" s="92"/>
      <c r="J148" s="92"/>
      <c r="K148" s="92"/>
    </row>
    <row r="149" spans="1:11" ht="16.5">
      <c r="A149" s="92"/>
      <c r="B149" s="92"/>
      <c r="C149" s="155"/>
      <c r="D149" s="92"/>
      <c r="E149" s="92"/>
      <c r="F149" s="92"/>
      <c r="G149" s="92"/>
      <c r="H149" s="141"/>
      <c r="I149" s="92"/>
      <c r="J149" s="92"/>
      <c r="K149" s="92"/>
    </row>
    <row r="150" spans="1:11" ht="16.5">
      <c r="A150" s="92"/>
      <c r="B150" s="92"/>
      <c r="C150" s="155"/>
      <c r="D150" s="92"/>
      <c r="E150" s="92"/>
      <c r="F150" s="92"/>
      <c r="G150" s="92"/>
      <c r="H150" s="141"/>
      <c r="I150" s="92"/>
      <c r="J150" s="92"/>
      <c r="K150" s="92"/>
    </row>
    <row r="151" spans="1:11" ht="16.5">
      <c r="A151" s="92"/>
      <c r="B151" s="92"/>
      <c r="C151" s="139"/>
      <c r="D151" s="92"/>
      <c r="E151" s="92"/>
      <c r="F151" s="92"/>
      <c r="G151" s="92"/>
      <c r="H151" s="141"/>
      <c r="I151" s="92"/>
      <c r="J151" s="92"/>
      <c r="K151" s="92"/>
    </row>
    <row r="152" spans="1:11" ht="16.5">
      <c r="A152" s="92"/>
      <c r="B152" s="92"/>
      <c r="C152" s="139"/>
      <c r="D152" s="92"/>
      <c r="E152" s="92"/>
      <c r="F152" s="92"/>
      <c r="G152" s="92"/>
      <c r="H152" s="141"/>
      <c r="I152" s="92"/>
      <c r="J152" s="92"/>
      <c r="K152" s="92"/>
    </row>
    <row r="153" spans="1:11" ht="16.5">
      <c r="A153" s="92"/>
      <c r="B153" s="92"/>
      <c r="C153" s="155"/>
      <c r="D153" s="92"/>
      <c r="E153" s="92"/>
      <c r="F153" s="92"/>
      <c r="G153" s="92"/>
      <c r="H153" s="141"/>
      <c r="I153" s="92"/>
      <c r="J153" s="92"/>
      <c r="K153" s="92"/>
    </row>
    <row r="154" spans="1:11" ht="16.5">
      <c r="A154" s="92"/>
      <c r="B154" s="92"/>
      <c r="C154" s="155"/>
      <c r="D154" s="92"/>
      <c r="E154" s="92"/>
      <c r="F154" s="92"/>
      <c r="G154" s="92"/>
      <c r="H154" s="141"/>
      <c r="I154" s="92"/>
      <c r="J154" s="92"/>
      <c r="K154" s="92"/>
    </row>
    <row r="155" spans="1:11" ht="16.5">
      <c r="A155" s="92"/>
      <c r="B155" s="92"/>
      <c r="C155" s="155"/>
      <c r="D155" s="92"/>
      <c r="E155" s="92"/>
      <c r="F155" s="92"/>
      <c r="G155" s="92"/>
      <c r="H155" s="141"/>
      <c r="I155" s="92"/>
      <c r="J155" s="92"/>
      <c r="K155" s="92"/>
    </row>
    <row r="156" spans="1:11" ht="16.5">
      <c r="A156" s="92"/>
      <c r="B156" s="92"/>
      <c r="C156" s="139"/>
      <c r="D156" s="92"/>
      <c r="E156" s="92"/>
      <c r="F156" s="92"/>
      <c r="G156" s="92"/>
      <c r="H156" s="141"/>
      <c r="I156" s="92"/>
      <c r="J156" s="92"/>
      <c r="K156" s="92"/>
    </row>
    <row r="157" spans="1:11" ht="16.5">
      <c r="A157" s="92"/>
      <c r="B157" s="92"/>
      <c r="C157" s="155"/>
      <c r="D157" s="92"/>
      <c r="E157" s="92"/>
      <c r="F157" s="92"/>
      <c r="G157" s="92"/>
      <c r="H157" s="141"/>
      <c r="I157" s="92"/>
      <c r="J157" s="92"/>
      <c r="K157" s="92"/>
    </row>
    <row r="158" spans="1:11" ht="16.5">
      <c r="A158" s="92"/>
      <c r="B158" s="92"/>
      <c r="C158" s="139"/>
      <c r="D158" s="92"/>
      <c r="E158" s="92"/>
      <c r="F158" s="92"/>
      <c r="G158" s="92"/>
      <c r="H158" s="141"/>
      <c r="I158" s="92"/>
      <c r="J158" s="92"/>
      <c r="K158" s="92"/>
    </row>
    <row r="159" spans="1:11" ht="16.5">
      <c r="A159" s="92"/>
      <c r="B159" s="92"/>
      <c r="C159" s="155"/>
      <c r="D159" s="92"/>
      <c r="E159" s="92"/>
      <c r="F159" s="92"/>
      <c r="G159" s="92"/>
      <c r="H159" s="141"/>
      <c r="I159" s="92"/>
      <c r="J159" s="92"/>
      <c r="K159" s="92"/>
    </row>
    <row r="160" spans="1:11" ht="16.5">
      <c r="A160" s="92"/>
      <c r="B160" s="92"/>
      <c r="C160" s="155"/>
      <c r="D160" s="92"/>
      <c r="E160" s="92"/>
      <c r="F160" s="92"/>
      <c r="G160" s="92"/>
      <c r="H160" s="141"/>
      <c r="I160" s="92"/>
      <c r="J160" s="92"/>
      <c r="K160" s="92"/>
    </row>
    <row r="161" spans="1:11" ht="16.5">
      <c r="A161" s="92"/>
      <c r="B161" s="92"/>
      <c r="C161" s="155"/>
      <c r="D161" s="92"/>
      <c r="E161" s="92"/>
      <c r="F161" s="92"/>
      <c r="G161" s="92"/>
      <c r="H161" s="141"/>
      <c r="I161" s="92"/>
      <c r="J161" s="92"/>
      <c r="K161" s="92"/>
    </row>
    <row r="162" spans="1:11" ht="16.5">
      <c r="A162" s="92"/>
      <c r="B162" s="92"/>
      <c r="C162" s="155"/>
      <c r="D162" s="92"/>
      <c r="E162" s="92"/>
      <c r="F162" s="92"/>
      <c r="G162" s="92"/>
      <c r="H162" s="141"/>
      <c r="I162" s="92"/>
      <c r="J162" s="92"/>
      <c r="K162" s="92"/>
    </row>
    <row r="163" spans="1:11" ht="16.5">
      <c r="A163" s="92"/>
      <c r="B163" s="92"/>
      <c r="C163" s="155"/>
      <c r="D163" s="92"/>
      <c r="E163" s="92"/>
      <c r="F163" s="92"/>
      <c r="G163" s="92"/>
      <c r="H163" s="92"/>
      <c r="I163" s="92"/>
      <c r="J163" s="92"/>
      <c r="K163" s="92"/>
    </row>
    <row r="164" spans="1:11" ht="16.5">
      <c r="A164" s="92"/>
      <c r="B164" s="92"/>
      <c r="C164" s="155"/>
      <c r="D164" s="92"/>
      <c r="E164" s="92"/>
      <c r="F164" s="92"/>
      <c r="G164" s="92"/>
      <c r="H164" s="92"/>
      <c r="I164" s="92"/>
      <c r="J164" s="92"/>
      <c r="K164" s="92"/>
    </row>
    <row r="165" spans="1:11" ht="16.5">
      <c r="A165" s="92"/>
      <c r="B165" s="92"/>
      <c r="C165" s="155"/>
      <c r="D165" s="92"/>
      <c r="E165" s="92"/>
      <c r="F165" s="92"/>
      <c r="G165" s="92"/>
      <c r="H165" s="92"/>
      <c r="I165" s="92"/>
      <c r="J165" s="92"/>
      <c r="K165" s="92"/>
    </row>
    <row r="166" spans="1:11" ht="16.5">
      <c r="A166" s="92"/>
      <c r="B166" s="92"/>
      <c r="C166" s="155"/>
      <c r="D166" s="92"/>
      <c r="E166" s="92"/>
      <c r="F166" s="92"/>
      <c r="G166" s="92"/>
      <c r="H166" s="92"/>
      <c r="I166" s="92"/>
      <c r="J166" s="92"/>
      <c r="K166" s="92"/>
    </row>
    <row r="167" spans="1:11" ht="16.5">
      <c r="A167" s="92"/>
      <c r="B167" s="92"/>
      <c r="C167" s="155"/>
      <c r="D167" s="92"/>
      <c r="E167" s="92"/>
      <c r="F167" s="92"/>
      <c r="G167" s="92"/>
      <c r="H167" s="92"/>
      <c r="I167" s="92"/>
      <c r="J167" s="92"/>
      <c r="K167" s="92"/>
    </row>
    <row r="168" spans="1:11" ht="16.5">
      <c r="A168" s="92"/>
      <c r="B168" s="92"/>
      <c r="C168" s="155"/>
      <c r="D168" s="92"/>
      <c r="E168" s="92"/>
      <c r="F168" s="92"/>
      <c r="G168" s="92"/>
      <c r="H168" s="92"/>
      <c r="I168" s="92"/>
      <c r="J168" s="92"/>
      <c r="K168" s="92"/>
    </row>
    <row r="169" spans="1:11" ht="16.5">
      <c r="A169" s="92"/>
      <c r="B169" s="92"/>
      <c r="C169" s="155"/>
      <c r="D169" s="92"/>
      <c r="E169" s="92"/>
      <c r="F169" s="92"/>
      <c r="G169" s="92"/>
      <c r="H169" s="92"/>
      <c r="I169" s="92"/>
      <c r="J169" s="92"/>
      <c r="K169" s="92"/>
    </row>
    <row r="170" spans="1:11" ht="16.5">
      <c r="A170" s="92"/>
      <c r="B170" s="92"/>
      <c r="C170" s="139"/>
      <c r="D170" s="92"/>
      <c r="E170" s="92"/>
      <c r="F170" s="92"/>
      <c r="G170" s="92"/>
      <c r="H170" s="92"/>
      <c r="I170" s="92"/>
      <c r="J170" s="92"/>
      <c r="K170" s="92"/>
    </row>
    <row r="171" spans="1:11" ht="16.5">
      <c r="A171" s="92"/>
      <c r="B171" s="92"/>
      <c r="C171" s="155"/>
      <c r="D171" s="92"/>
      <c r="E171" s="92"/>
      <c r="F171" s="92"/>
      <c r="G171" s="92"/>
      <c r="H171" s="92"/>
      <c r="I171" s="92"/>
      <c r="J171" s="92"/>
      <c r="K171" s="92"/>
    </row>
    <row r="172" spans="1:11" ht="16.5">
      <c r="A172" s="92"/>
      <c r="B172" s="92"/>
      <c r="C172" s="155"/>
      <c r="D172" s="92"/>
      <c r="E172" s="92"/>
      <c r="F172" s="92"/>
      <c r="G172" s="92"/>
      <c r="H172" s="92"/>
      <c r="I172" s="92"/>
      <c r="J172" s="92"/>
      <c r="K172" s="92"/>
    </row>
    <row r="173" spans="1:11" ht="16.5">
      <c r="A173" s="92"/>
      <c r="B173" s="92"/>
      <c r="C173" s="139"/>
      <c r="D173" s="92"/>
      <c r="E173" s="92"/>
      <c r="F173" s="92"/>
      <c r="G173" s="92"/>
      <c r="H173" s="92"/>
      <c r="I173" s="92"/>
      <c r="J173" s="92"/>
      <c r="K173" s="92"/>
    </row>
    <row r="174" spans="1:11" ht="16.5">
      <c r="A174" s="92"/>
      <c r="B174" s="92"/>
      <c r="C174" s="155"/>
      <c r="D174" s="92"/>
      <c r="E174" s="92"/>
      <c r="F174" s="92"/>
      <c r="G174" s="92"/>
      <c r="H174" s="92"/>
      <c r="I174" s="92"/>
      <c r="J174" s="92"/>
      <c r="K174" s="92"/>
    </row>
    <row r="175" spans="1:11" ht="16.5">
      <c r="A175" s="92"/>
      <c r="B175" s="92"/>
      <c r="C175" s="139"/>
      <c r="D175" s="92"/>
      <c r="E175" s="92"/>
      <c r="F175" s="92"/>
      <c r="G175" s="92"/>
      <c r="H175" s="92"/>
      <c r="I175" s="92"/>
      <c r="J175" s="92"/>
      <c r="K175" s="92"/>
    </row>
    <row r="176" spans="1:11" ht="16.5">
      <c r="A176" s="92"/>
      <c r="B176" s="92"/>
      <c r="C176" s="155"/>
      <c r="D176" s="92"/>
      <c r="E176" s="92"/>
      <c r="F176" s="92"/>
      <c r="G176" s="92"/>
      <c r="H176" s="92"/>
      <c r="I176" s="92"/>
      <c r="J176" s="92"/>
      <c r="K176" s="92"/>
    </row>
    <row r="177" spans="1:11" ht="16.5">
      <c r="A177" s="92"/>
      <c r="B177" s="92"/>
      <c r="C177" s="155"/>
      <c r="D177" s="92"/>
      <c r="E177" s="92"/>
      <c r="F177" s="92"/>
      <c r="G177" s="92"/>
      <c r="H177" s="92"/>
      <c r="I177" s="92"/>
      <c r="J177" s="92"/>
      <c r="K177" s="92"/>
    </row>
    <row r="178" spans="1:11" ht="16.5">
      <c r="A178" s="92"/>
      <c r="B178" s="92"/>
      <c r="C178" s="155"/>
      <c r="D178" s="92"/>
      <c r="E178" s="92"/>
      <c r="F178" s="92"/>
      <c r="G178" s="92"/>
      <c r="H178" s="92"/>
      <c r="I178" s="92"/>
      <c r="J178" s="92"/>
      <c r="K178" s="92"/>
    </row>
    <row r="179" spans="1:11" ht="16.5">
      <c r="A179" s="92"/>
      <c r="B179" s="92"/>
      <c r="C179" s="155"/>
      <c r="D179" s="92"/>
      <c r="E179" s="92"/>
      <c r="F179" s="92"/>
      <c r="G179" s="92"/>
      <c r="H179" s="92"/>
      <c r="I179" s="92"/>
      <c r="J179" s="92"/>
      <c r="K179" s="92"/>
    </row>
    <row r="180" spans="1:11" ht="16.5">
      <c r="A180" s="92"/>
      <c r="B180" s="92"/>
      <c r="C180" s="155"/>
      <c r="D180" s="92"/>
      <c r="E180" s="92"/>
      <c r="F180" s="92"/>
      <c r="G180" s="92"/>
      <c r="H180" s="92"/>
      <c r="I180" s="92"/>
      <c r="J180" s="92"/>
      <c r="K180" s="92"/>
    </row>
    <row r="181" spans="1:11" ht="16.5">
      <c r="A181" s="92"/>
      <c r="B181" s="92"/>
      <c r="C181" s="155"/>
      <c r="D181" s="92"/>
      <c r="E181" s="92"/>
      <c r="F181" s="92"/>
      <c r="G181" s="92"/>
      <c r="H181" s="92"/>
      <c r="I181" s="92"/>
      <c r="J181" s="92"/>
      <c r="K181" s="92"/>
    </row>
    <row r="182" spans="1:11" ht="16.5">
      <c r="A182" s="92"/>
      <c r="B182" s="92"/>
      <c r="C182" s="155"/>
      <c r="D182" s="92"/>
      <c r="E182" s="92"/>
      <c r="F182" s="92"/>
      <c r="G182" s="92"/>
      <c r="H182" s="92"/>
      <c r="I182" s="92"/>
      <c r="J182" s="92"/>
      <c r="K182" s="92"/>
    </row>
    <row r="183" spans="1:11" ht="16.5">
      <c r="A183" s="92"/>
      <c r="B183" s="92"/>
      <c r="C183" s="155"/>
      <c r="D183" s="92"/>
      <c r="E183" s="92"/>
      <c r="F183" s="92"/>
      <c r="G183" s="92"/>
      <c r="H183" s="92"/>
      <c r="I183" s="92"/>
      <c r="J183" s="92"/>
      <c r="K183" s="92"/>
    </row>
    <row r="184" spans="1:11" ht="16.5">
      <c r="A184" s="92"/>
      <c r="B184" s="92"/>
      <c r="C184" s="155"/>
      <c r="D184" s="92"/>
      <c r="E184" s="92"/>
      <c r="F184" s="92"/>
      <c r="G184" s="92"/>
      <c r="H184" s="92"/>
      <c r="I184" s="92"/>
      <c r="J184" s="92"/>
      <c r="K184" s="92"/>
    </row>
    <row r="185" spans="1:11" ht="16.5">
      <c r="A185" s="92"/>
      <c r="B185" s="92"/>
      <c r="C185" s="155"/>
      <c r="D185" s="92"/>
      <c r="E185" s="92"/>
      <c r="F185" s="92"/>
      <c r="G185" s="92"/>
      <c r="H185" s="92"/>
      <c r="I185" s="92"/>
      <c r="J185" s="92"/>
      <c r="K185" s="92"/>
    </row>
    <row r="186" spans="1:11" ht="16.5">
      <c r="A186" s="92"/>
      <c r="B186" s="92"/>
      <c r="C186" s="155"/>
      <c r="D186" s="92"/>
      <c r="E186" s="92"/>
      <c r="F186" s="92"/>
      <c r="G186" s="92"/>
      <c r="H186" s="92"/>
      <c r="I186" s="92"/>
      <c r="J186" s="92"/>
      <c r="K186" s="92"/>
    </row>
    <row r="187" spans="1:11" ht="16.5">
      <c r="A187" s="92"/>
      <c r="B187" s="92"/>
      <c r="C187" s="139"/>
      <c r="D187" s="92"/>
      <c r="E187" s="92"/>
      <c r="F187" s="92"/>
      <c r="G187" s="92"/>
      <c r="H187" s="92"/>
      <c r="I187" s="92"/>
      <c r="J187" s="92"/>
      <c r="K187" s="92"/>
    </row>
    <row r="188" spans="1:11" ht="16.5">
      <c r="A188" s="92"/>
      <c r="B188" s="92"/>
      <c r="C188" s="139"/>
      <c r="D188" s="92"/>
      <c r="E188" s="92"/>
      <c r="F188" s="92"/>
      <c r="G188" s="92"/>
      <c r="H188" s="92"/>
      <c r="I188" s="92"/>
      <c r="J188" s="92"/>
      <c r="K188" s="92"/>
    </row>
    <row r="189" spans="1:11" ht="16.5">
      <c r="A189" s="92"/>
      <c r="B189" s="92"/>
      <c r="C189" s="155"/>
      <c r="D189" s="92"/>
      <c r="E189" s="92"/>
      <c r="F189" s="92"/>
      <c r="G189" s="92"/>
      <c r="H189" s="92"/>
      <c r="I189" s="92"/>
      <c r="J189" s="92"/>
      <c r="K189" s="92"/>
    </row>
    <row r="190" spans="1:11" ht="16.5">
      <c r="A190" s="92"/>
      <c r="B190" s="92"/>
      <c r="C190" s="155"/>
      <c r="D190" s="92"/>
      <c r="E190" s="92"/>
      <c r="F190" s="92"/>
      <c r="G190" s="92"/>
      <c r="H190" s="92"/>
      <c r="I190" s="92"/>
      <c r="J190" s="92"/>
      <c r="K190" s="92"/>
    </row>
    <row r="191" spans="1:11" ht="16.5">
      <c r="A191" s="92"/>
      <c r="B191" s="92"/>
      <c r="C191" s="155"/>
      <c r="D191" s="92"/>
      <c r="E191" s="92"/>
      <c r="F191" s="92"/>
      <c r="G191" s="92"/>
      <c r="H191" s="92"/>
      <c r="I191" s="92"/>
      <c r="J191" s="92"/>
      <c r="K191" s="92"/>
    </row>
    <row r="192" spans="1:11" ht="16.5">
      <c r="A192" s="92"/>
      <c r="B192" s="92"/>
      <c r="C192" s="155"/>
      <c r="D192" s="92"/>
      <c r="E192" s="92"/>
      <c r="F192" s="92"/>
      <c r="G192" s="92"/>
      <c r="H192" s="92"/>
      <c r="I192" s="92"/>
      <c r="J192" s="92"/>
      <c r="K192" s="92"/>
    </row>
    <row r="193" spans="1:11" ht="16.5">
      <c r="A193" s="92"/>
      <c r="B193" s="92"/>
      <c r="C193" s="155"/>
      <c r="D193" s="92"/>
      <c r="E193" s="92"/>
      <c r="F193" s="92"/>
      <c r="G193" s="92"/>
      <c r="H193" s="92"/>
      <c r="I193" s="92"/>
      <c r="J193" s="92"/>
      <c r="K193" s="92"/>
    </row>
    <row r="194" spans="1:11" ht="16.5">
      <c r="A194" s="92"/>
      <c r="B194" s="92"/>
      <c r="C194" s="155"/>
      <c r="D194" s="92"/>
      <c r="E194" s="92"/>
      <c r="F194" s="92"/>
      <c r="G194" s="92"/>
      <c r="H194" s="92"/>
      <c r="I194" s="92"/>
      <c r="J194" s="92"/>
      <c r="K194" s="92"/>
    </row>
    <row r="195" spans="1:11" ht="16.5">
      <c r="A195" s="92"/>
      <c r="B195" s="92"/>
      <c r="C195" s="139"/>
      <c r="D195" s="92"/>
      <c r="E195" s="92"/>
      <c r="F195" s="92"/>
      <c r="G195" s="92"/>
      <c r="H195" s="92"/>
      <c r="I195" s="92"/>
      <c r="J195" s="92"/>
      <c r="K195" s="92"/>
    </row>
    <row r="196" spans="1:11" ht="16.5">
      <c r="A196" s="92"/>
      <c r="B196" s="92"/>
      <c r="C196" s="155"/>
      <c r="D196" s="92"/>
      <c r="E196" s="92"/>
      <c r="F196" s="92"/>
      <c r="G196" s="92"/>
      <c r="H196" s="92"/>
      <c r="I196" s="92"/>
      <c r="J196" s="92"/>
      <c r="K196" s="92"/>
    </row>
    <row r="197" spans="1:11" ht="16.5">
      <c r="A197" s="92"/>
      <c r="B197" s="92"/>
      <c r="C197" s="155"/>
      <c r="D197" s="92"/>
      <c r="E197" s="92"/>
      <c r="F197" s="92"/>
      <c r="G197" s="92"/>
      <c r="H197" s="92"/>
      <c r="I197" s="92"/>
      <c r="J197" s="92"/>
      <c r="K197" s="92"/>
    </row>
    <row r="198" spans="1:11" ht="16.5">
      <c r="A198" s="92"/>
      <c r="B198" s="92"/>
      <c r="C198" s="155"/>
      <c r="D198" s="92"/>
      <c r="E198" s="92"/>
      <c r="F198" s="92"/>
      <c r="G198" s="92"/>
      <c r="H198" s="92"/>
      <c r="I198" s="92"/>
      <c r="J198" s="92"/>
      <c r="K198" s="92"/>
    </row>
    <row r="199" spans="1:11" ht="16.5">
      <c r="A199" s="92"/>
      <c r="B199" s="92"/>
      <c r="C199" s="139"/>
      <c r="D199" s="92"/>
      <c r="E199" s="92"/>
      <c r="F199" s="92"/>
      <c r="G199" s="92"/>
      <c r="H199" s="92"/>
      <c r="I199" s="92"/>
      <c r="J199" s="92"/>
      <c r="K199" s="92"/>
    </row>
    <row r="200" spans="1:11" ht="16.5">
      <c r="A200" s="92"/>
      <c r="B200" s="92"/>
      <c r="C200" s="139"/>
      <c r="D200" s="92"/>
      <c r="E200" s="92"/>
      <c r="F200" s="92"/>
      <c r="G200" s="92"/>
      <c r="H200" s="92"/>
      <c r="I200" s="92"/>
      <c r="J200" s="92"/>
      <c r="K200" s="92"/>
    </row>
    <row r="201" spans="1:11" ht="16.5">
      <c r="A201" s="92"/>
      <c r="B201" s="92"/>
      <c r="C201" s="155"/>
      <c r="D201" s="92"/>
      <c r="E201" s="92"/>
      <c r="F201" s="92"/>
      <c r="G201" s="92"/>
      <c r="H201" s="92"/>
      <c r="I201" s="92"/>
      <c r="J201" s="92"/>
      <c r="K201" s="92"/>
    </row>
    <row r="202" spans="1:11" ht="16.5">
      <c r="A202" s="92"/>
      <c r="B202" s="92"/>
      <c r="C202" s="155"/>
      <c r="D202" s="92"/>
      <c r="E202" s="92"/>
      <c r="F202" s="92"/>
      <c r="G202" s="92"/>
      <c r="H202" s="92"/>
      <c r="I202" s="92"/>
      <c r="J202" s="92"/>
      <c r="K202" s="92"/>
    </row>
    <row r="203" spans="1:11" ht="16.5">
      <c r="A203" s="92"/>
      <c r="B203" s="92"/>
      <c r="C203" s="155"/>
      <c r="D203" s="92"/>
      <c r="E203" s="92"/>
      <c r="F203" s="92"/>
      <c r="G203" s="92"/>
      <c r="H203" s="92"/>
      <c r="I203" s="92"/>
      <c r="J203" s="92"/>
      <c r="K203" s="92"/>
    </row>
    <row r="204" spans="1:11" ht="16.5">
      <c r="A204" s="92"/>
      <c r="B204" s="92"/>
      <c r="C204" s="155"/>
      <c r="D204" s="92"/>
      <c r="E204" s="92"/>
      <c r="F204" s="92"/>
      <c r="G204" s="92"/>
      <c r="H204" s="92"/>
      <c r="I204" s="92"/>
      <c r="J204" s="92"/>
      <c r="K204" s="92"/>
    </row>
    <row r="205" spans="1:11" ht="16.5">
      <c r="A205" s="92"/>
      <c r="B205" s="92"/>
      <c r="C205" s="155"/>
      <c r="D205" s="92"/>
      <c r="E205" s="92"/>
      <c r="F205" s="92"/>
      <c r="G205" s="92"/>
      <c r="H205" s="92"/>
      <c r="I205" s="92"/>
      <c r="J205" s="92"/>
      <c r="K205" s="92"/>
    </row>
    <row r="206" spans="1:11" ht="16.5">
      <c r="A206" s="92"/>
      <c r="B206" s="92"/>
      <c r="C206" s="139"/>
      <c r="D206" s="92"/>
      <c r="E206" s="92"/>
      <c r="F206" s="92"/>
      <c r="G206" s="92"/>
      <c r="H206" s="92"/>
      <c r="I206" s="92"/>
      <c r="J206" s="92"/>
      <c r="K206" s="92"/>
    </row>
    <row r="207" spans="1:11" ht="16.5">
      <c r="A207" s="92"/>
      <c r="B207" s="92"/>
      <c r="C207" s="139"/>
      <c r="D207" s="92"/>
      <c r="E207" s="92"/>
      <c r="F207" s="92"/>
      <c r="G207" s="92"/>
      <c r="H207" s="92"/>
      <c r="I207" s="92"/>
      <c r="J207" s="92"/>
      <c r="K207" s="92"/>
    </row>
    <row r="208" spans="1:11" ht="16.5">
      <c r="A208" s="92"/>
      <c r="B208" s="92"/>
      <c r="C208" s="139"/>
      <c r="D208" s="92"/>
      <c r="E208" s="92"/>
      <c r="F208" s="92"/>
      <c r="G208" s="92"/>
      <c r="H208" s="92"/>
      <c r="I208" s="92"/>
      <c r="J208" s="92"/>
      <c r="K208" s="92"/>
    </row>
    <row r="209" spans="1:11" ht="16.5">
      <c r="A209" s="92"/>
      <c r="B209" s="92"/>
      <c r="C209" s="139"/>
      <c r="D209" s="92"/>
      <c r="E209" s="92"/>
      <c r="F209" s="92"/>
      <c r="G209" s="92"/>
      <c r="H209" s="92"/>
      <c r="I209" s="92"/>
      <c r="J209" s="92"/>
      <c r="K209" s="92"/>
    </row>
    <row r="210" spans="1:11" ht="16.5">
      <c r="A210" s="92"/>
      <c r="B210" s="92"/>
      <c r="C210" s="155"/>
      <c r="D210" s="92"/>
      <c r="E210" s="92"/>
      <c r="F210" s="92"/>
      <c r="G210" s="92"/>
      <c r="H210" s="92"/>
      <c r="I210" s="92"/>
      <c r="J210" s="92"/>
      <c r="K210" s="92"/>
    </row>
    <row r="211" spans="1:11" ht="16.5">
      <c r="A211" s="92"/>
      <c r="B211" s="92"/>
      <c r="C211" s="139"/>
      <c r="D211" s="92"/>
      <c r="E211" s="92"/>
      <c r="F211" s="92"/>
      <c r="G211" s="92"/>
      <c r="H211" s="92"/>
      <c r="I211" s="92"/>
      <c r="J211" s="92"/>
      <c r="K211" s="92"/>
    </row>
    <row r="212" spans="1:11" ht="16.5">
      <c r="A212" s="92"/>
      <c r="B212" s="92"/>
      <c r="C212" s="155"/>
      <c r="D212" s="92"/>
      <c r="E212" s="92"/>
      <c r="F212" s="92"/>
      <c r="G212" s="92"/>
      <c r="H212" s="92"/>
      <c r="I212" s="92"/>
      <c r="J212" s="92"/>
      <c r="K212" s="92"/>
    </row>
    <row r="213" spans="1:11" ht="16.5">
      <c r="A213" s="92"/>
      <c r="B213" s="92"/>
      <c r="C213" s="155"/>
      <c r="D213" s="92"/>
      <c r="E213" s="92"/>
      <c r="F213" s="92"/>
      <c r="G213" s="92"/>
      <c r="H213" s="92"/>
      <c r="I213" s="92"/>
      <c r="J213" s="92"/>
      <c r="K213" s="92"/>
    </row>
    <row r="214" spans="1:11" ht="16.5">
      <c r="A214" s="92"/>
      <c r="B214" s="92"/>
      <c r="C214" s="139"/>
      <c r="D214" s="92"/>
      <c r="E214" s="92"/>
      <c r="F214" s="92"/>
      <c r="G214" s="92"/>
      <c r="H214" s="92"/>
      <c r="I214" s="92"/>
      <c r="J214" s="92"/>
      <c r="K214" s="92"/>
    </row>
    <row r="215" spans="1:11" ht="16.5">
      <c r="A215" s="92"/>
      <c r="B215" s="92"/>
      <c r="C215" s="155"/>
      <c r="D215" s="92"/>
      <c r="E215" s="92"/>
      <c r="F215" s="92"/>
      <c r="G215" s="92"/>
      <c r="H215" s="92"/>
      <c r="I215" s="92"/>
      <c r="J215" s="92"/>
      <c r="K215" s="92"/>
    </row>
    <row r="216" spans="1:11" ht="16.5">
      <c r="A216" s="92"/>
      <c r="B216" s="92"/>
      <c r="C216" s="155"/>
      <c r="D216" s="92"/>
      <c r="E216" s="92"/>
      <c r="F216" s="92"/>
      <c r="G216" s="92"/>
      <c r="H216" s="92"/>
      <c r="I216" s="92"/>
      <c r="J216" s="92"/>
      <c r="K216" s="92"/>
    </row>
    <row r="217" spans="1:11" ht="16.5">
      <c r="A217" s="92"/>
      <c r="B217" s="92"/>
      <c r="C217" s="139"/>
      <c r="D217" s="92"/>
      <c r="E217" s="92"/>
      <c r="F217" s="92"/>
      <c r="G217" s="92"/>
      <c r="H217" s="92"/>
      <c r="I217" s="92"/>
      <c r="J217" s="92"/>
      <c r="K217" s="92"/>
    </row>
    <row r="218" spans="1:11" ht="16.5">
      <c r="A218" s="92"/>
      <c r="B218" s="92"/>
      <c r="C218" s="155"/>
      <c r="D218" s="92"/>
      <c r="E218" s="92"/>
      <c r="F218" s="92"/>
      <c r="G218" s="92"/>
      <c r="H218" s="92"/>
      <c r="I218" s="92"/>
      <c r="J218" s="92"/>
      <c r="K218" s="92"/>
    </row>
    <row r="219" spans="1:11" ht="16.5">
      <c r="A219" s="92"/>
      <c r="B219" s="92"/>
      <c r="C219" s="139"/>
      <c r="D219" s="92"/>
      <c r="E219" s="92"/>
      <c r="F219" s="92"/>
      <c r="G219" s="92"/>
      <c r="H219" s="92"/>
      <c r="I219" s="92"/>
      <c r="J219" s="92"/>
      <c r="K219" s="92"/>
    </row>
    <row r="220" spans="1:11" ht="16.5">
      <c r="A220" s="92"/>
      <c r="B220" s="92"/>
      <c r="C220" s="155"/>
      <c r="D220" s="92"/>
      <c r="E220" s="92"/>
      <c r="F220" s="92"/>
      <c r="G220" s="92"/>
      <c r="H220" s="92"/>
      <c r="I220" s="92"/>
      <c r="J220" s="92"/>
      <c r="K220" s="92"/>
    </row>
    <row r="221" spans="1:11" ht="16.5">
      <c r="A221" s="92"/>
      <c r="B221" s="92"/>
      <c r="C221" s="155"/>
      <c r="D221" s="92"/>
      <c r="E221" s="92"/>
      <c r="F221" s="92"/>
      <c r="G221" s="92"/>
      <c r="H221" s="92"/>
      <c r="I221" s="92"/>
      <c r="J221" s="92"/>
      <c r="K221" s="92"/>
    </row>
    <row r="222" spans="1:11" ht="16.5">
      <c r="A222" s="92"/>
      <c r="B222" s="92"/>
      <c r="C222" s="155"/>
      <c r="D222" s="92"/>
      <c r="E222" s="92"/>
      <c r="F222" s="92"/>
      <c r="G222" s="92"/>
      <c r="H222" s="92"/>
      <c r="I222" s="92"/>
      <c r="J222" s="92"/>
      <c r="K222" s="92"/>
    </row>
    <row r="223" spans="1:11" ht="16.5">
      <c r="A223" s="92"/>
      <c r="B223" s="92"/>
      <c r="C223" s="155"/>
      <c r="D223" s="92"/>
      <c r="E223" s="92"/>
      <c r="F223" s="92"/>
      <c r="G223" s="92"/>
      <c r="H223" s="92"/>
      <c r="I223" s="92"/>
      <c r="J223" s="92"/>
      <c r="K223" s="92"/>
    </row>
    <row r="224" spans="1:11" ht="16.5">
      <c r="A224" s="92"/>
      <c r="B224" s="92"/>
      <c r="C224" s="155"/>
      <c r="D224" s="92"/>
      <c r="E224" s="92"/>
      <c r="F224" s="92"/>
      <c r="G224" s="92"/>
      <c r="H224" s="92"/>
      <c r="I224" s="92"/>
      <c r="J224" s="92"/>
      <c r="K224" s="92"/>
    </row>
    <row r="225" spans="1:11" ht="16.5">
      <c r="A225" s="92"/>
      <c r="B225" s="92"/>
      <c r="C225" s="155"/>
      <c r="D225" s="92"/>
      <c r="E225" s="92"/>
      <c r="F225" s="92"/>
      <c r="G225" s="92"/>
      <c r="H225" s="92"/>
      <c r="I225" s="92"/>
      <c r="J225" s="92"/>
      <c r="K225" s="92"/>
    </row>
    <row r="226" spans="1:11" ht="16.5">
      <c r="A226" s="92"/>
      <c r="B226" s="92"/>
      <c r="C226" s="155"/>
      <c r="D226" s="92"/>
      <c r="E226" s="92"/>
      <c r="F226" s="92"/>
      <c r="G226" s="92"/>
      <c r="H226" s="92"/>
      <c r="I226" s="92"/>
      <c r="J226" s="92"/>
      <c r="K226" s="92"/>
    </row>
    <row r="227" spans="1:11" ht="16.5">
      <c r="A227" s="92"/>
      <c r="B227" s="92"/>
      <c r="C227" s="139"/>
      <c r="D227" s="92"/>
      <c r="E227" s="92"/>
      <c r="F227" s="92"/>
      <c r="G227" s="92"/>
      <c r="H227" s="92"/>
      <c r="I227" s="92"/>
      <c r="J227" s="92"/>
      <c r="K227" s="92"/>
    </row>
    <row r="228" spans="1:11" ht="16.5">
      <c r="A228" s="92"/>
      <c r="B228" s="92"/>
      <c r="C228" s="155"/>
      <c r="D228" s="92"/>
      <c r="E228" s="92"/>
      <c r="F228" s="92"/>
      <c r="G228" s="92"/>
      <c r="H228" s="92"/>
      <c r="I228" s="92"/>
      <c r="J228" s="92"/>
      <c r="K228" s="92"/>
    </row>
    <row r="229" spans="1:11" ht="16.5">
      <c r="A229" s="92"/>
      <c r="B229" s="92"/>
      <c r="C229" s="155"/>
      <c r="D229" s="92"/>
      <c r="E229" s="92"/>
      <c r="F229" s="92"/>
      <c r="G229" s="92"/>
      <c r="H229" s="92"/>
      <c r="I229" s="92"/>
      <c r="J229" s="92"/>
      <c r="K229" s="92"/>
    </row>
  </sheetData>
  <sheetProtection/>
  <mergeCells count="585">
    <mergeCell ref="A82:B82"/>
    <mergeCell ref="D82:E82"/>
    <mergeCell ref="F82:G82"/>
    <mergeCell ref="J82:K82"/>
    <mergeCell ref="A80:B80"/>
    <mergeCell ref="D80:E80"/>
    <mergeCell ref="F80:G80"/>
    <mergeCell ref="J80:K80"/>
    <mergeCell ref="A81:B81"/>
    <mergeCell ref="D81:E81"/>
    <mergeCell ref="F81:G81"/>
    <mergeCell ref="J81:K81"/>
    <mergeCell ref="A78:B78"/>
    <mergeCell ref="D78:E78"/>
    <mergeCell ref="F78:G78"/>
    <mergeCell ref="J78:K78"/>
    <mergeCell ref="A79:B79"/>
    <mergeCell ref="D79:E79"/>
    <mergeCell ref="F79:G79"/>
    <mergeCell ref="J79:K79"/>
    <mergeCell ref="A76:B76"/>
    <mergeCell ref="D76:E76"/>
    <mergeCell ref="F76:G76"/>
    <mergeCell ref="J76:K76"/>
    <mergeCell ref="A77:B77"/>
    <mergeCell ref="D77:E77"/>
    <mergeCell ref="F77:G77"/>
    <mergeCell ref="J77:K77"/>
    <mergeCell ref="A74:B74"/>
    <mergeCell ref="D74:E74"/>
    <mergeCell ref="F74:G74"/>
    <mergeCell ref="J74:K74"/>
    <mergeCell ref="A75:B75"/>
    <mergeCell ref="D75:E75"/>
    <mergeCell ref="F75:G75"/>
    <mergeCell ref="J75:K75"/>
    <mergeCell ref="A72:B72"/>
    <mergeCell ref="D72:E72"/>
    <mergeCell ref="F72:G72"/>
    <mergeCell ref="J72:K72"/>
    <mergeCell ref="A73:B73"/>
    <mergeCell ref="D73:E73"/>
    <mergeCell ref="F73:G73"/>
    <mergeCell ref="J73:K73"/>
    <mergeCell ref="A70:B70"/>
    <mergeCell ref="D70:E70"/>
    <mergeCell ref="F70:G70"/>
    <mergeCell ref="J70:K70"/>
    <mergeCell ref="A71:B71"/>
    <mergeCell ref="D71:E71"/>
    <mergeCell ref="F71:G71"/>
    <mergeCell ref="J71:K71"/>
    <mergeCell ref="A68:B68"/>
    <mergeCell ref="D68:E68"/>
    <mergeCell ref="F68:G68"/>
    <mergeCell ref="J68:K68"/>
    <mergeCell ref="A69:B69"/>
    <mergeCell ref="D69:E69"/>
    <mergeCell ref="F69:G69"/>
    <mergeCell ref="J69:K69"/>
    <mergeCell ref="A66:B66"/>
    <mergeCell ref="D66:E66"/>
    <mergeCell ref="F66:G66"/>
    <mergeCell ref="J66:K66"/>
    <mergeCell ref="A67:B67"/>
    <mergeCell ref="D67:E67"/>
    <mergeCell ref="F67:G67"/>
    <mergeCell ref="J67:K67"/>
    <mergeCell ref="A64:B64"/>
    <mergeCell ref="D64:E64"/>
    <mergeCell ref="F64:G64"/>
    <mergeCell ref="J64:K64"/>
    <mergeCell ref="A65:B65"/>
    <mergeCell ref="D65:E65"/>
    <mergeCell ref="F65:G65"/>
    <mergeCell ref="J65:K65"/>
    <mergeCell ref="A62:B62"/>
    <mergeCell ref="D62:E62"/>
    <mergeCell ref="F62:G62"/>
    <mergeCell ref="J62:K62"/>
    <mergeCell ref="A63:B63"/>
    <mergeCell ref="D63:E63"/>
    <mergeCell ref="F63:G63"/>
    <mergeCell ref="J63:K63"/>
    <mergeCell ref="A60:B60"/>
    <mergeCell ref="F60:G60"/>
    <mergeCell ref="J60:K60"/>
    <mergeCell ref="A61:B61"/>
    <mergeCell ref="F61:G61"/>
    <mergeCell ref="J61:K61"/>
    <mergeCell ref="A58:B58"/>
    <mergeCell ref="F58:G58"/>
    <mergeCell ref="J58:K58"/>
    <mergeCell ref="A59:B59"/>
    <mergeCell ref="F59:G59"/>
    <mergeCell ref="J59:K59"/>
    <mergeCell ref="A56:B56"/>
    <mergeCell ref="F56:G56"/>
    <mergeCell ref="J56:K56"/>
    <mergeCell ref="A57:B57"/>
    <mergeCell ref="F57:G57"/>
    <mergeCell ref="J57:K57"/>
    <mergeCell ref="A54:B54"/>
    <mergeCell ref="F54:G54"/>
    <mergeCell ref="J54:K54"/>
    <mergeCell ref="D57:E57"/>
    <mergeCell ref="D56:E56"/>
    <mergeCell ref="A55:B55"/>
    <mergeCell ref="F55:G55"/>
    <mergeCell ref="J55:K55"/>
    <mergeCell ref="A52:B52"/>
    <mergeCell ref="F52:G52"/>
    <mergeCell ref="J52:K52"/>
    <mergeCell ref="D55:E55"/>
    <mergeCell ref="D53:E53"/>
    <mergeCell ref="A53:B53"/>
    <mergeCell ref="F53:G53"/>
    <mergeCell ref="J53:K53"/>
    <mergeCell ref="A50:B50"/>
    <mergeCell ref="F50:G50"/>
    <mergeCell ref="J50:K50"/>
    <mergeCell ref="D52:E52"/>
    <mergeCell ref="A51:B51"/>
    <mergeCell ref="F51:G51"/>
    <mergeCell ref="J51:K51"/>
    <mergeCell ref="A48:B48"/>
    <mergeCell ref="F48:G48"/>
    <mergeCell ref="J48:K48"/>
    <mergeCell ref="D51:E51"/>
    <mergeCell ref="D50:E50"/>
    <mergeCell ref="A49:B49"/>
    <mergeCell ref="F49:G49"/>
    <mergeCell ref="J49:K49"/>
    <mergeCell ref="A46:B46"/>
    <mergeCell ref="F46:G46"/>
    <mergeCell ref="J46:K46"/>
    <mergeCell ref="D48:E48"/>
    <mergeCell ref="D49:E49"/>
    <mergeCell ref="A47:B47"/>
    <mergeCell ref="F47:G47"/>
    <mergeCell ref="J47:K47"/>
    <mergeCell ref="A44:B44"/>
    <mergeCell ref="F44:G44"/>
    <mergeCell ref="J44:K44"/>
    <mergeCell ref="D46:E46"/>
    <mergeCell ref="D47:E47"/>
    <mergeCell ref="A45:B45"/>
    <mergeCell ref="F45:G45"/>
    <mergeCell ref="J45:K45"/>
    <mergeCell ref="A42:B42"/>
    <mergeCell ref="F42:G42"/>
    <mergeCell ref="J42:K42"/>
    <mergeCell ref="A43:B43"/>
    <mergeCell ref="F43:G43"/>
    <mergeCell ref="J43:K43"/>
    <mergeCell ref="A40:B40"/>
    <mergeCell ref="F40:G40"/>
    <mergeCell ref="J40:K40"/>
    <mergeCell ref="A41:B41"/>
    <mergeCell ref="F41:G41"/>
    <mergeCell ref="J41:K41"/>
    <mergeCell ref="A38:B38"/>
    <mergeCell ref="F38:G38"/>
    <mergeCell ref="J38:K38"/>
    <mergeCell ref="A39:B39"/>
    <mergeCell ref="F39:G39"/>
    <mergeCell ref="J39:K39"/>
    <mergeCell ref="A36:B36"/>
    <mergeCell ref="D36:E36"/>
    <mergeCell ref="F36:G36"/>
    <mergeCell ref="J36:K36"/>
    <mergeCell ref="A37:B37"/>
    <mergeCell ref="D37:E37"/>
    <mergeCell ref="F37:G37"/>
    <mergeCell ref="J37:K37"/>
    <mergeCell ref="A34:B34"/>
    <mergeCell ref="D34:E34"/>
    <mergeCell ref="F34:G34"/>
    <mergeCell ref="J34:K34"/>
    <mergeCell ref="A35:B35"/>
    <mergeCell ref="D35:E35"/>
    <mergeCell ref="F35:G35"/>
    <mergeCell ref="J35:K35"/>
    <mergeCell ref="A32:B32"/>
    <mergeCell ref="D32:E32"/>
    <mergeCell ref="F32:G32"/>
    <mergeCell ref="J32:K32"/>
    <mergeCell ref="A33:B33"/>
    <mergeCell ref="D33:E33"/>
    <mergeCell ref="F33:G33"/>
    <mergeCell ref="J33:K33"/>
    <mergeCell ref="A30:B30"/>
    <mergeCell ref="D30:E30"/>
    <mergeCell ref="F30:G30"/>
    <mergeCell ref="J30:K30"/>
    <mergeCell ref="A31:B31"/>
    <mergeCell ref="D31:E31"/>
    <mergeCell ref="F31:G31"/>
    <mergeCell ref="J31:K31"/>
    <mergeCell ref="A28:B28"/>
    <mergeCell ref="D28:E28"/>
    <mergeCell ref="F28:G28"/>
    <mergeCell ref="J28:K28"/>
    <mergeCell ref="A29:B29"/>
    <mergeCell ref="D29:E29"/>
    <mergeCell ref="F29:G29"/>
    <mergeCell ref="J29:K29"/>
    <mergeCell ref="A26:B26"/>
    <mergeCell ref="D26:E26"/>
    <mergeCell ref="F26:G26"/>
    <mergeCell ref="J26:K26"/>
    <mergeCell ref="A27:B27"/>
    <mergeCell ref="D27:E27"/>
    <mergeCell ref="F27:G27"/>
    <mergeCell ref="J27:K27"/>
    <mergeCell ref="A24:B24"/>
    <mergeCell ref="D24:E24"/>
    <mergeCell ref="F24:G24"/>
    <mergeCell ref="J24:K24"/>
    <mergeCell ref="A25:B25"/>
    <mergeCell ref="D25:E25"/>
    <mergeCell ref="F25:G25"/>
    <mergeCell ref="J25:K25"/>
    <mergeCell ref="A22:B22"/>
    <mergeCell ref="D22:E22"/>
    <mergeCell ref="F22:G22"/>
    <mergeCell ref="J22:K22"/>
    <mergeCell ref="A23:B23"/>
    <mergeCell ref="D23:E23"/>
    <mergeCell ref="F23:G23"/>
    <mergeCell ref="J23:K23"/>
    <mergeCell ref="A20:B20"/>
    <mergeCell ref="D20:E20"/>
    <mergeCell ref="F20:G20"/>
    <mergeCell ref="J20:K20"/>
    <mergeCell ref="A21:B21"/>
    <mergeCell ref="D21:E21"/>
    <mergeCell ref="F21:G21"/>
    <mergeCell ref="J21:K21"/>
    <mergeCell ref="A18:B18"/>
    <mergeCell ref="D18:E18"/>
    <mergeCell ref="F18:G18"/>
    <mergeCell ref="J18:K18"/>
    <mergeCell ref="A19:B19"/>
    <mergeCell ref="D19:E19"/>
    <mergeCell ref="F19:G19"/>
    <mergeCell ref="J19:K19"/>
    <mergeCell ref="A16:B16"/>
    <mergeCell ref="D16:E16"/>
    <mergeCell ref="F16:G16"/>
    <mergeCell ref="J16:K16"/>
    <mergeCell ref="A17:B17"/>
    <mergeCell ref="D17:E17"/>
    <mergeCell ref="F17:G17"/>
    <mergeCell ref="J17:K17"/>
    <mergeCell ref="A14:B14"/>
    <mergeCell ref="D14:E14"/>
    <mergeCell ref="F14:G14"/>
    <mergeCell ref="J14:K14"/>
    <mergeCell ref="A15:B15"/>
    <mergeCell ref="D15:E15"/>
    <mergeCell ref="F15:G15"/>
    <mergeCell ref="J15:K15"/>
    <mergeCell ref="A12:B12"/>
    <mergeCell ref="D12:E12"/>
    <mergeCell ref="F12:G12"/>
    <mergeCell ref="J12:K12"/>
    <mergeCell ref="A13:B13"/>
    <mergeCell ref="D13:E13"/>
    <mergeCell ref="F13:G13"/>
    <mergeCell ref="J13:K13"/>
    <mergeCell ref="A10:B10"/>
    <mergeCell ref="D10:E10"/>
    <mergeCell ref="F10:G10"/>
    <mergeCell ref="J10:K10"/>
    <mergeCell ref="A11:B11"/>
    <mergeCell ref="D11:E11"/>
    <mergeCell ref="F11:G11"/>
    <mergeCell ref="J11:K11"/>
    <mergeCell ref="A8:B8"/>
    <mergeCell ref="D8:E8"/>
    <mergeCell ref="F8:G8"/>
    <mergeCell ref="J8:K8"/>
    <mergeCell ref="J4:K4"/>
    <mergeCell ref="A9:B9"/>
    <mergeCell ref="D9:E9"/>
    <mergeCell ref="F9:G9"/>
    <mergeCell ref="J9:K9"/>
    <mergeCell ref="A6:B6"/>
    <mergeCell ref="D6:E6"/>
    <mergeCell ref="F6:G6"/>
    <mergeCell ref="J6:K6"/>
    <mergeCell ref="A1:K1"/>
    <mergeCell ref="A2:B2"/>
    <mergeCell ref="D2:E2"/>
    <mergeCell ref="F2:G2"/>
    <mergeCell ref="A7:B7"/>
    <mergeCell ref="D7:E7"/>
    <mergeCell ref="F7:G7"/>
    <mergeCell ref="J7:K7"/>
    <mergeCell ref="A4:B4"/>
    <mergeCell ref="D4:E4"/>
    <mergeCell ref="J2:K2"/>
    <mergeCell ref="A3:B3"/>
    <mergeCell ref="D3:E3"/>
    <mergeCell ref="F3:G3"/>
    <mergeCell ref="J3:K3"/>
    <mergeCell ref="A5:B5"/>
    <mergeCell ref="D5:E5"/>
    <mergeCell ref="F5:G5"/>
    <mergeCell ref="J5:K5"/>
    <mergeCell ref="F4:G4"/>
    <mergeCell ref="F83:G83"/>
    <mergeCell ref="A83:B83"/>
    <mergeCell ref="A84:B84"/>
    <mergeCell ref="A85:B85"/>
    <mergeCell ref="A86:B86"/>
    <mergeCell ref="A87:B87"/>
    <mergeCell ref="D84:E84"/>
    <mergeCell ref="D83:E83"/>
    <mergeCell ref="F85:G85"/>
    <mergeCell ref="F84:G84"/>
    <mergeCell ref="A88:B88"/>
    <mergeCell ref="A89:B89"/>
    <mergeCell ref="D38:E38"/>
    <mergeCell ref="D39:E39"/>
    <mergeCell ref="D40:E40"/>
    <mergeCell ref="D41:E41"/>
    <mergeCell ref="D42:E42"/>
    <mergeCell ref="D43:E43"/>
    <mergeCell ref="D44:E44"/>
    <mergeCell ref="D45:E45"/>
    <mergeCell ref="D85:E85"/>
    <mergeCell ref="D54:E54"/>
    <mergeCell ref="D61:E61"/>
    <mergeCell ref="D60:E60"/>
    <mergeCell ref="D59:E59"/>
    <mergeCell ref="D58:E58"/>
    <mergeCell ref="D111:E111"/>
    <mergeCell ref="D90:E90"/>
    <mergeCell ref="D89:E89"/>
    <mergeCell ref="D88:E88"/>
    <mergeCell ref="D87:E87"/>
    <mergeCell ref="D86:E86"/>
    <mergeCell ref="D94:E94"/>
    <mergeCell ref="D93:E93"/>
    <mergeCell ref="D92:E92"/>
    <mergeCell ref="D91:E91"/>
    <mergeCell ref="D105:E105"/>
    <mergeCell ref="D95:E95"/>
    <mergeCell ref="D97:E97"/>
    <mergeCell ref="D96:E96"/>
    <mergeCell ref="D117:E117"/>
    <mergeCell ref="D116:E116"/>
    <mergeCell ref="D115:E115"/>
    <mergeCell ref="D114:E114"/>
    <mergeCell ref="D113:E113"/>
    <mergeCell ref="D112:E112"/>
    <mergeCell ref="D103:E103"/>
    <mergeCell ref="D102:E102"/>
    <mergeCell ref="D101:E101"/>
    <mergeCell ref="D100:E100"/>
    <mergeCell ref="D99:E99"/>
    <mergeCell ref="D110:E110"/>
    <mergeCell ref="D109:E109"/>
    <mergeCell ref="D108:E108"/>
    <mergeCell ref="D107:E107"/>
    <mergeCell ref="D106:E106"/>
    <mergeCell ref="D98:E98"/>
    <mergeCell ref="D125:E125"/>
    <mergeCell ref="D124:E124"/>
    <mergeCell ref="D123:E123"/>
    <mergeCell ref="D122:E122"/>
    <mergeCell ref="D121:E121"/>
    <mergeCell ref="D120:E120"/>
    <mergeCell ref="D119:E119"/>
    <mergeCell ref="D118:E118"/>
    <mergeCell ref="D104:E104"/>
    <mergeCell ref="D146:E146"/>
    <mergeCell ref="D145:E145"/>
    <mergeCell ref="D144:E144"/>
    <mergeCell ref="D143:E143"/>
    <mergeCell ref="D142:E142"/>
    <mergeCell ref="D141:E141"/>
    <mergeCell ref="D140:E140"/>
    <mergeCell ref="D139:E139"/>
    <mergeCell ref="D138:E138"/>
    <mergeCell ref="D137:E137"/>
    <mergeCell ref="D136:E136"/>
    <mergeCell ref="D135:E135"/>
    <mergeCell ref="D134:E134"/>
    <mergeCell ref="D133:E133"/>
    <mergeCell ref="D132:E132"/>
    <mergeCell ref="D130:E130"/>
    <mergeCell ref="D131:E131"/>
    <mergeCell ref="D129:E129"/>
    <mergeCell ref="D128:E128"/>
    <mergeCell ref="D127:E127"/>
    <mergeCell ref="D126:E126"/>
    <mergeCell ref="F94:G94"/>
    <mergeCell ref="F93:G93"/>
    <mergeCell ref="F92:G92"/>
    <mergeCell ref="F98:G98"/>
    <mergeCell ref="F97:G97"/>
    <mergeCell ref="F96:G96"/>
    <mergeCell ref="F95:G95"/>
    <mergeCell ref="F91:G91"/>
    <mergeCell ref="F90:G90"/>
    <mergeCell ref="F89:G89"/>
    <mergeCell ref="F88:G88"/>
    <mergeCell ref="F87:G87"/>
    <mergeCell ref="F86:G86"/>
    <mergeCell ref="F101:G101"/>
    <mergeCell ref="F100:G100"/>
    <mergeCell ref="F99:G99"/>
    <mergeCell ref="F107:G107"/>
    <mergeCell ref="F106:G106"/>
    <mergeCell ref="F105:G105"/>
    <mergeCell ref="F104:G104"/>
    <mergeCell ref="F103:G103"/>
    <mergeCell ref="F102:G102"/>
    <mergeCell ref="F110:G110"/>
    <mergeCell ref="F109:G109"/>
    <mergeCell ref="F108:G108"/>
    <mergeCell ref="F119:G119"/>
    <mergeCell ref="F118:G118"/>
    <mergeCell ref="F117:G117"/>
    <mergeCell ref="F116:G116"/>
    <mergeCell ref="F115:G115"/>
    <mergeCell ref="F114:G114"/>
    <mergeCell ref="F140:G140"/>
    <mergeCell ref="F128:G128"/>
    <mergeCell ref="F127:G127"/>
    <mergeCell ref="F126:G126"/>
    <mergeCell ref="F125:G125"/>
    <mergeCell ref="F124:G124"/>
    <mergeCell ref="F134:G134"/>
    <mergeCell ref="F122:G122"/>
    <mergeCell ref="F121:G121"/>
    <mergeCell ref="F120:G120"/>
    <mergeCell ref="F146:G146"/>
    <mergeCell ref="F145:G145"/>
    <mergeCell ref="F144:G144"/>
    <mergeCell ref="F143:G143"/>
    <mergeCell ref="F142:G142"/>
    <mergeCell ref="F141:G141"/>
    <mergeCell ref="A90:B90"/>
    <mergeCell ref="A95:B95"/>
    <mergeCell ref="A96:B96"/>
    <mergeCell ref="A94:B94"/>
    <mergeCell ref="A93:B93"/>
    <mergeCell ref="F139:G139"/>
    <mergeCell ref="F138:G138"/>
    <mergeCell ref="F137:G137"/>
    <mergeCell ref="F136:G136"/>
    <mergeCell ref="F135:G135"/>
    <mergeCell ref="A97:B97"/>
    <mergeCell ref="F133:G133"/>
    <mergeCell ref="F132:G132"/>
    <mergeCell ref="F131:G131"/>
    <mergeCell ref="F130:G130"/>
    <mergeCell ref="F129:G129"/>
    <mergeCell ref="F123:G123"/>
    <mergeCell ref="F113:G113"/>
    <mergeCell ref="F112:G112"/>
    <mergeCell ref="F111:G111"/>
    <mergeCell ref="A107:B107"/>
    <mergeCell ref="A106:B106"/>
    <mergeCell ref="A105:B105"/>
    <mergeCell ref="A104:B104"/>
    <mergeCell ref="A92:B92"/>
    <mergeCell ref="A91:B91"/>
    <mergeCell ref="A101:B101"/>
    <mergeCell ref="A100:B100"/>
    <mergeCell ref="A99:B99"/>
    <mergeCell ref="A98:B98"/>
    <mergeCell ref="A103:B103"/>
    <mergeCell ref="A102:B102"/>
    <mergeCell ref="A110:B110"/>
    <mergeCell ref="A115:B115"/>
    <mergeCell ref="A114:B114"/>
    <mergeCell ref="A113:B113"/>
    <mergeCell ref="A112:B112"/>
    <mergeCell ref="A111:B111"/>
    <mergeCell ref="A109:B109"/>
    <mergeCell ref="A108:B108"/>
    <mergeCell ref="A118:B118"/>
    <mergeCell ref="A117:B117"/>
    <mergeCell ref="A116:B116"/>
    <mergeCell ref="A122:B122"/>
    <mergeCell ref="A121:B121"/>
    <mergeCell ref="A120:B120"/>
    <mergeCell ref="A119:B119"/>
    <mergeCell ref="A128:B128"/>
    <mergeCell ref="A127:B127"/>
    <mergeCell ref="A126:B126"/>
    <mergeCell ref="A125:B125"/>
    <mergeCell ref="A124:B124"/>
    <mergeCell ref="A123:B123"/>
    <mergeCell ref="A133:B133"/>
    <mergeCell ref="A132:B132"/>
    <mergeCell ref="A131:B131"/>
    <mergeCell ref="A130:B130"/>
    <mergeCell ref="A129:B129"/>
    <mergeCell ref="A134:B134"/>
    <mergeCell ref="A139:B139"/>
    <mergeCell ref="A138:B138"/>
    <mergeCell ref="A137:B137"/>
    <mergeCell ref="A136:B136"/>
    <mergeCell ref="A135:B135"/>
    <mergeCell ref="A143:B143"/>
    <mergeCell ref="A142:B142"/>
    <mergeCell ref="A141:B141"/>
    <mergeCell ref="A140:B140"/>
    <mergeCell ref="A146:B146"/>
    <mergeCell ref="A145:B145"/>
    <mergeCell ref="A144:B144"/>
    <mergeCell ref="J83:K83"/>
    <mergeCell ref="J84:K84"/>
    <mergeCell ref="J143:K143"/>
    <mergeCell ref="J144:K144"/>
    <mergeCell ref="J145:K145"/>
    <mergeCell ref="J146:K146"/>
    <mergeCell ref="J138:K138"/>
    <mergeCell ref="J140:K140"/>
    <mergeCell ref="J139:K139"/>
    <mergeCell ref="J141:K141"/>
    <mergeCell ref="J142:K142"/>
    <mergeCell ref="J89:K89"/>
    <mergeCell ref="J88:K88"/>
    <mergeCell ref="J100:K100"/>
    <mergeCell ref="J99:K99"/>
    <mergeCell ref="J98:K98"/>
    <mergeCell ref="J97:K97"/>
    <mergeCell ref="J87:K87"/>
    <mergeCell ref="J85:K85"/>
    <mergeCell ref="J86:K86"/>
    <mergeCell ref="J94:K94"/>
    <mergeCell ref="J93:K93"/>
    <mergeCell ref="J92:K92"/>
    <mergeCell ref="J91:K91"/>
    <mergeCell ref="J90:K90"/>
    <mergeCell ref="J96:K96"/>
    <mergeCell ref="J95:K95"/>
    <mergeCell ref="J105:K105"/>
    <mergeCell ref="J104:K104"/>
    <mergeCell ref="J103:K103"/>
    <mergeCell ref="J102:K102"/>
    <mergeCell ref="J101:K101"/>
    <mergeCell ref="J114:K114"/>
    <mergeCell ref="J113:K113"/>
    <mergeCell ref="J112:K112"/>
    <mergeCell ref="J111:K111"/>
    <mergeCell ref="J110:K110"/>
    <mergeCell ref="J109:K109"/>
    <mergeCell ref="J108:K108"/>
    <mergeCell ref="J107:K107"/>
    <mergeCell ref="J106:K106"/>
    <mergeCell ref="J115:K115"/>
    <mergeCell ref="J124:K124"/>
    <mergeCell ref="J123:K123"/>
    <mergeCell ref="J122:K122"/>
    <mergeCell ref="J121:K121"/>
    <mergeCell ref="J120:K120"/>
    <mergeCell ref="J119:K119"/>
    <mergeCell ref="J134:K134"/>
    <mergeCell ref="J133:K133"/>
    <mergeCell ref="J132:K132"/>
    <mergeCell ref="J118:K118"/>
    <mergeCell ref="J117:K117"/>
    <mergeCell ref="J116:K116"/>
    <mergeCell ref="J128:K128"/>
    <mergeCell ref="J127:K127"/>
    <mergeCell ref="J126:K126"/>
    <mergeCell ref="J125:K125"/>
    <mergeCell ref="A147:B147"/>
    <mergeCell ref="J131:K131"/>
    <mergeCell ref="J130:K130"/>
    <mergeCell ref="J129:K129"/>
    <mergeCell ref="D147:E147"/>
    <mergeCell ref="F147:G147"/>
    <mergeCell ref="J147:K147"/>
    <mergeCell ref="J137:K137"/>
    <mergeCell ref="J136:K136"/>
    <mergeCell ref="J135:K1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0"/>
  <sheetViews>
    <sheetView zoomScalePageLayoutView="0" workbookViewId="0" topLeftCell="A235">
      <selection activeCell="F19" sqref="F19:G19"/>
    </sheetView>
  </sheetViews>
  <sheetFormatPr defaultColWidth="9.140625" defaultRowHeight="15"/>
  <cols>
    <col min="1" max="1" width="3.421875" style="37" customWidth="1"/>
    <col min="2" max="2" width="2.8515625" style="37" customWidth="1"/>
    <col min="3" max="3" width="11.421875" style="37" customWidth="1"/>
    <col min="4" max="4" width="5.00390625" style="37" customWidth="1"/>
    <col min="5" max="5" width="4.140625" style="37" customWidth="1"/>
    <col min="6" max="6" width="5.57421875" style="37" customWidth="1"/>
    <col min="7" max="7" width="5.00390625" style="37" customWidth="1"/>
    <col min="8" max="8" width="10.57421875" style="37" customWidth="1"/>
    <col min="9" max="9" width="6.8515625" style="37" customWidth="1"/>
    <col min="10" max="10" width="8.00390625" style="37" customWidth="1"/>
    <col min="11" max="11" width="11.28125" style="37" customWidth="1"/>
    <col min="12" max="12" width="4.8515625" style="37" customWidth="1"/>
    <col min="13" max="13" width="4.421875" style="37" customWidth="1"/>
    <col min="14" max="16384" width="9.00390625" style="37" customWidth="1"/>
  </cols>
  <sheetData>
    <row r="1" spans="1:13" ht="49.5" customHeight="1">
      <c r="A1" s="319" t="s">
        <v>332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ht="24">
      <c r="A2" s="332" t="s">
        <v>290</v>
      </c>
      <c r="B2" s="333"/>
      <c r="C2" s="53" t="s">
        <v>55</v>
      </c>
      <c r="D2" s="334" t="s">
        <v>56</v>
      </c>
      <c r="E2" s="333"/>
      <c r="F2" s="334" t="s">
        <v>139</v>
      </c>
      <c r="G2" s="333"/>
      <c r="H2" s="54" t="s">
        <v>327</v>
      </c>
      <c r="I2" s="53" t="s">
        <v>140</v>
      </c>
      <c r="J2" s="53" t="s">
        <v>141</v>
      </c>
      <c r="K2" s="53" t="s">
        <v>53</v>
      </c>
      <c r="L2" s="334" t="s">
        <v>54</v>
      </c>
      <c r="M2" s="333"/>
    </row>
    <row r="3" spans="1:13" ht="16.5">
      <c r="A3" s="327" t="s">
        <v>58</v>
      </c>
      <c r="B3" s="328"/>
      <c r="C3" s="40">
        <v>20120104</v>
      </c>
      <c r="D3" s="329" t="s">
        <v>469</v>
      </c>
      <c r="E3" s="328"/>
      <c r="F3" s="329" t="s">
        <v>470</v>
      </c>
      <c r="G3" s="328"/>
      <c r="H3" s="43" t="s">
        <v>348</v>
      </c>
      <c r="I3" s="34">
        <v>1</v>
      </c>
      <c r="J3" s="33" t="s">
        <v>369</v>
      </c>
      <c r="K3" s="38"/>
      <c r="L3" s="330"/>
      <c r="M3" s="331"/>
    </row>
    <row r="4" spans="1:13" ht="16.5">
      <c r="A4" s="327" t="s">
        <v>59</v>
      </c>
      <c r="B4" s="328"/>
      <c r="C4" s="40">
        <v>20120111</v>
      </c>
      <c r="D4" s="329" t="s">
        <v>15</v>
      </c>
      <c r="E4" s="328"/>
      <c r="F4" s="329" t="s">
        <v>470</v>
      </c>
      <c r="G4" s="328"/>
      <c r="H4" s="43" t="s">
        <v>348</v>
      </c>
      <c r="I4" s="34">
        <v>1</v>
      </c>
      <c r="J4" s="33" t="s">
        <v>369</v>
      </c>
      <c r="K4" s="38"/>
      <c r="L4" s="330"/>
      <c r="M4" s="331"/>
    </row>
    <row r="5" spans="1:13" ht="16.5">
      <c r="A5" s="327" t="s">
        <v>60</v>
      </c>
      <c r="B5" s="328"/>
      <c r="C5" s="142"/>
      <c r="D5" s="329" t="s">
        <v>471</v>
      </c>
      <c r="E5" s="328"/>
      <c r="F5" s="329" t="s">
        <v>470</v>
      </c>
      <c r="G5" s="328"/>
      <c r="H5" s="43" t="s">
        <v>348</v>
      </c>
      <c r="I5" s="34">
        <v>1</v>
      </c>
      <c r="J5" s="33" t="s">
        <v>6</v>
      </c>
      <c r="K5" s="38"/>
      <c r="L5" s="330"/>
      <c r="M5" s="331"/>
    </row>
    <row r="6" spans="1:13" ht="16.5">
      <c r="A6" s="327" t="s">
        <v>61</v>
      </c>
      <c r="B6" s="328"/>
      <c r="C6" s="40">
        <v>20120112</v>
      </c>
      <c r="D6" s="329" t="s">
        <v>440</v>
      </c>
      <c r="E6" s="328"/>
      <c r="F6" s="329" t="s">
        <v>470</v>
      </c>
      <c r="G6" s="328"/>
      <c r="H6" s="43" t="s">
        <v>348</v>
      </c>
      <c r="I6" s="34">
        <v>1</v>
      </c>
      <c r="J6" s="33" t="s">
        <v>370</v>
      </c>
      <c r="K6" s="38"/>
      <c r="L6" s="330"/>
      <c r="M6" s="331"/>
    </row>
    <row r="7" spans="1:13" ht="16.5" customHeight="1">
      <c r="A7" s="327" t="s">
        <v>62</v>
      </c>
      <c r="B7" s="328"/>
      <c r="C7" s="40">
        <v>20120120</v>
      </c>
      <c r="D7" s="329" t="s">
        <v>440</v>
      </c>
      <c r="E7" s="328"/>
      <c r="F7" s="329" t="s">
        <v>472</v>
      </c>
      <c r="G7" s="328"/>
      <c r="H7" s="43" t="s">
        <v>348</v>
      </c>
      <c r="I7" s="34">
        <v>1</v>
      </c>
      <c r="J7" s="33" t="s">
        <v>369</v>
      </c>
      <c r="K7" s="38"/>
      <c r="L7" s="330"/>
      <c r="M7" s="331"/>
    </row>
    <row r="8" spans="1:13" ht="16.5">
      <c r="A8" s="327" t="s">
        <v>63</v>
      </c>
      <c r="B8" s="328"/>
      <c r="C8" s="142"/>
      <c r="D8" s="329" t="s">
        <v>440</v>
      </c>
      <c r="E8" s="328"/>
      <c r="F8" s="329" t="s">
        <v>472</v>
      </c>
      <c r="G8" s="328"/>
      <c r="H8" s="43" t="s">
        <v>348</v>
      </c>
      <c r="I8" s="34">
        <v>1</v>
      </c>
      <c r="J8" s="33" t="s">
        <v>369</v>
      </c>
      <c r="K8" s="38"/>
      <c r="L8" s="330"/>
      <c r="M8" s="331"/>
    </row>
    <row r="9" spans="1:13" ht="16.5">
      <c r="A9" s="327" t="s">
        <v>64</v>
      </c>
      <c r="B9" s="328"/>
      <c r="C9" s="142"/>
      <c r="D9" s="329" t="s">
        <v>36</v>
      </c>
      <c r="E9" s="328"/>
      <c r="F9" s="329" t="s">
        <v>472</v>
      </c>
      <c r="G9" s="328"/>
      <c r="H9" s="43" t="s">
        <v>348</v>
      </c>
      <c r="I9" s="34">
        <v>35</v>
      </c>
      <c r="J9" s="33" t="s">
        <v>6</v>
      </c>
      <c r="K9" s="38"/>
      <c r="L9" s="330"/>
      <c r="M9" s="331"/>
    </row>
    <row r="10" spans="1:13" ht="16.5">
      <c r="A10" s="327" t="s">
        <v>65</v>
      </c>
      <c r="B10" s="328"/>
      <c r="C10" s="142"/>
      <c r="D10" s="329" t="s">
        <v>426</v>
      </c>
      <c r="E10" s="328"/>
      <c r="F10" s="329" t="s">
        <v>472</v>
      </c>
      <c r="G10" s="328"/>
      <c r="H10" s="43" t="s">
        <v>348</v>
      </c>
      <c r="I10" s="34">
        <v>1</v>
      </c>
      <c r="J10" s="33" t="s">
        <v>6</v>
      </c>
      <c r="K10" s="38"/>
      <c r="L10" s="330"/>
      <c r="M10" s="331"/>
    </row>
    <row r="11" spans="1:13" ht="16.5">
      <c r="A11" s="327" t="s">
        <v>66</v>
      </c>
      <c r="B11" s="328"/>
      <c r="C11" s="142"/>
      <c r="D11" s="329" t="s">
        <v>35</v>
      </c>
      <c r="E11" s="328"/>
      <c r="F11" s="329" t="s">
        <v>472</v>
      </c>
      <c r="G11" s="328"/>
      <c r="H11" s="43" t="s">
        <v>348</v>
      </c>
      <c r="I11" s="34">
        <v>5</v>
      </c>
      <c r="J11" s="33" t="s">
        <v>6</v>
      </c>
      <c r="K11" s="38"/>
      <c r="L11" s="330"/>
      <c r="M11" s="331"/>
    </row>
    <row r="12" spans="1:13" ht="16.5">
      <c r="A12" s="327" t="s">
        <v>67</v>
      </c>
      <c r="B12" s="328"/>
      <c r="C12" s="142"/>
      <c r="D12" s="329" t="s">
        <v>38</v>
      </c>
      <c r="E12" s="328"/>
      <c r="F12" s="329" t="s">
        <v>472</v>
      </c>
      <c r="G12" s="328"/>
      <c r="H12" s="43" t="s">
        <v>348</v>
      </c>
      <c r="I12" s="34">
        <v>1</v>
      </c>
      <c r="J12" s="33" t="s">
        <v>370</v>
      </c>
      <c r="K12" s="38"/>
      <c r="L12" s="330"/>
      <c r="M12" s="331"/>
    </row>
    <row r="13" spans="1:13" ht="16.5">
      <c r="A13" s="327" t="s">
        <v>68</v>
      </c>
      <c r="B13" s="328"/>
      <c r="C13" s="40">
        <v>20120123</v>
      </c>
      <c r="D13" s="329" t="s">
        <v>41</v>
      </c>
      <c r="E13" s="328"/>
      <c r="F13" s="329" t="s">
        <v>470</v>
      </c>
      <c r="G13" s="328"/>
      <c r="H13" s="43" t="s">
        <v>348</v>
      </c>
      <c r="I13" s="34">
        <v>1</v>
      </c>
      <c r="J13" s="33" t="s">
        <v>370</v>
      </c>
      <c r="K13" s="38"/>
      <c r="L13" s="330"/>
      <c r="M13" s="331"/>
    </row>
    <row r="14" spans="1:13" ht="16.5">
      <c r="A14" s="327" t="s">
        <v>69</v>
      </c>
      <c r="B14" s="328"/>
      <c r="C14" s="40">
        <v>20120124</v>
      </c>
      <c r="D14" s="329" t="s">
        <v>440</v>
      </c>
      <c r="E14" s="328"/>
      <c r="F14" s="329" t="s">
        <v>470</v>
      </c>
      <c r="G14" s="328"/>
      <c r="H14" s="43" t="s">
        <v>348</v>
      </c>
      <c r="I14" s="34">
        <v>1</v>
      </c>
      <c r="J14" s="33" t="s">
        <v>369</v>
      </c>
      <c r="K14" s="38"/>
      <c r="L14" s="330"/>
      <c r="M14" s="331"/>
    </row>
    <row r="15" spans="1:13" ht="16.5">
      <c r="A15" s="327" t="s">
        <v>70</v>
      </c>
      <c r="B15" s="328"/>
      <c r="C15" s="142"/>
      <c r="D15" s="329" t="s">
        <v>41</v>
      </c>
      <c r="E15" s="328"/>
      <c r="F15" s="329" t="s">
        <v>470</v>
      </c>
      <c r="G15" s="328"/>
      <c r="H15" s="43" t="s">
        <v>348</v>
      </c>
      <c r="I15" s="34">
        <v>1</v>
      </c>
      <c r="J15" s="33" t="s">
        <v>369</v>
      </c>
      <c r="K15" s="38"/>
      <c r="L15" s="330"/>
      <c r="M15" s="331"/>
    </row>
    <row r="16" spans="1:13" ht="16.5">
      <c r="A16" s="327" t="s">
        <v>71</v>
      </c>
      <c r="B16" s="328"/>
      <c r="C16" s="40">
        <v>20120128</v>
      </c>
      <c r="D16" s="329" t="s">
        <v>368</v>
      </c>
      <c r="E16" s="328"/>
      <c r="F16" s="329" t="s">
        <v>472</v>
      </c>
      <c r="G16" s="328"/>
      <c r="H16" s="43" t="s">
        <v>348</v>
      </c>
      <c r="I16" s="34">
        <v>1</v>
      </c>
      <c r="J16" s="33" t="s">
        <v>370</v>
      </c>
      <c r="K16" s="38"/>
      <c r="L16" s="330"/>
      <c r="M16" s="331"/>
    </row>
    <row r="17" spans="1:13" ht="16.5">
      <c r="A17" s="327" t="s">
        <v>72</v>
      </c>
      <c r="B17" s="328"/>
      <c r="C17" s="40">
        <v>20120130</v>
      </c>
      <c r="D17" s="329" t="s">
        <v>440</v>
      </c>
      <c r="E17" s="328"/>
      <c r="F17" s="329" t="s">
        <v>470</v>
      </c>
      <c r="G17" s="328"/>
      <c r="H17" s="43" t="s">
        <v>348</v>
      </c>
      <c r="I17" s="34">
        <v>2</v>
      </c>
      <c r="J17" s="33" t="s">
        <v>369</v>
      </c>
      <c r="K17" s="38"/>
      <c r="L17" s="330"/>
      <c r="M17" s="331"/>
    </row>
    <row r="18" spans="1:13" ht="16.5">
      <c r="A18" s="327" t="s">
        <v>73</v>
      </c>
      <c r="B18" s="328"/>
      <c r="C18" s="142"/>
      <c r="D18" s="329" t="s">
        <v>7</v>
      </c>
      <c r="E18" s="328"/>
      <c r="F18" s="329" t="s">
        <v>470</v>
      </c>
      <c r="G18" s="328"/>
      <c r="H18" s="43" t="s">
        <v>348</v>
      </c>
      <c r="I18" s="34">
        <v>4</v>
      </c>
      <c r="J18" s="33" t="s">
        <v>6</v>
      </c>
      <c r="K18" s="38"/>
      <c r="L18" s="330"/>
      <c r="M18" s="331"/>
    </row>
    <row r="19" spans="1:13" ht="16.5">
      <c r="A19" s="327" t="s">
        <v>74</v>
      </c>
      <c r="B19" s="328"/>
      <c r="C19" s="142"/>
      <c r="D19" s="329" t="s">
        <v>28</v>
      </c>
      <c r="E19" s="328"/>
      <c r="F19" s="329" t="s">
        <v>470</v>
      </c>
      <c r="G19" s="328"/>
      <c r="H19" s="43" t="s">
        <v>348</v>
      </c>
      <c r="I19" s="34">
        <v>150</v>
      </c>
      <c r="J19" s="33" t="s">
        <v>6</v>
      </c>
      <c r="K19" s="38"/>
      <c r="L19" s="330"/>
      <c r="M19" s="331"/>
    </row>
    <row r="20" spans="1:13" ht="16.5" customHeight="1">
      <c r="A20" s="327" t="s">
        <v>75</v>
      </c>
      <c r="B20" s="328"/>
      <c r="C20" s="40">
        <v>20120204</v>
      </c>
      <c r="D20" s="329" t="s">
        <v>440</v>
      </c>
      <c r="E20" s="328"/>
      <c r="F20" s="329" t="s">
        <v>472</v>
      </c>
      <c r="G20" s="328"/>
      <c r="H20" s="43" t="s">
        <v>348</v>
      </c>
      <c r="I20" s="34">
        <v>1</v>
      </c>
      <c r="J20" s="33" t="s">
        <v>370</v>
      </c>
      <c r="K20" s="38"/>
      <c r="L20" s="330"/>
      <c r="M20" s="331"/>
    </row>
    <row r="21" spans="1:13" ht="16.5">
      <c r="A21" s="327" t="s">
        <v>76</v>
      </c>
      <c r="B21" s="328"/>
      <c r="C21" s="40">
        <v>20120204</v>
      </c>
      <c r="D21" s="329" t="s">
        <v>473</v>
      </c>
      <c r="E21" s="328"/>
      <c r="F21" s="329" t="s">
        <v>472</v>
      </c>
      <c r="G21" s="328"/>
      <c r="H21" s="43" t="s">
        <v>348</v>
      </c>
      <c r="I21" s="34">
        <v>3</v>
      </c>
      <c r="J21" s="33" t="s">
        <v>382</v>
      </c>
      <c r="K21" s="38"/>
      <c r="L21" s="330"/>
      <c r="M21" s="331"/>
    </row>
    <row r="22" spans="1:13" ht="16.5">
      <c r="A22" s="327" t="s">
        <v>77</v>
      </c>
      <c r="B22" s="328"/>
      <c r="C22" s="40">
        <v>20120207</v>
      </c>
      <c r="D22" s="329" t="s">
        <v>41</v>
      </c>
      <c r="E22" s="328"/>
      <c r="F22" s="329" t="s">
        <v>472</v>
      </c>
      <c r="G22" s="328"/>
      <c r="H22" s="43" t="s">
        <v>348</v>
      </c>
      <c r="I22" s="34">
        <v>1</v>
      </c>
      <c r="J22" s="33" t="s">
        <v>370</v>
      </c>
      <c r="K22" s="38"/>
      <c r="L22" s="330"/>
      <c r="M22" s="331"/>
    </row>
    <row r="23" spans="1:13" ht="16.5">
      <c r="A23" s="327" t="s">
        <v>78</v>
      </c>
      <c r="B23" s="328"/>
      <c r="C23" s="40">
        <v>20120208</v>
      </c>
      <c r="D23" s="329" t="s">
        <v>440</v>
      </c>
      <c r="E23" s="328"/>
      <c r="F23" s="329" t="s">
        <v>472</v>
      </c>
      <c r="G23" s="328"/>
      <c r="H23" s="43" t="s">
        <v>348</v>
      </c>
      <c r="I23" s="34">
        <v>1</v>
      </c>
      <c r="J23" s="33" t="s">
        <v>370</v>
      </c>
      <c r="K23" s="38"/>
      <c r="L23" s="330"/>
      <c r="M23" s="331"/>
    </row>
    <row r="24" spans="1:13" ht="16.5">
      <c r="A24" s="327" t="s">
        <v>79</v>
      </c>
      <c r="B24" s="328"/>
      <c r="C24" s="40">
        <v>20120209</v>
      </c>
      <c r="D24" s="329" t="s">
        <v>469</v>
      </c>
      <c r="E24" s="328"/>
      <c r="F24" s="329" t="s">
        <v>470</v>
      </c>
      <c r="G24" s="328"/>
      <c r="H24" s="43" t="s">
        <v>348</v>
      </c>
      <c r="I24" s="34">
        <v>1</v>
      </c>
      <c r="J24" s="33" t="s">
        <v>369</v>
      </c>
      <c r="K24" s="38"/>
      <c r="L24" s="330"/>
      <c r="M24" s="331"/>
    </row>
    <row r="25" spans="1:13" ht="16.5">
      <c r="A25" s="327" t="s">
        <v>80</v>
      </c>
      <c r="B25" s="328"/>
      <c r="C25" s="142"/>
      <c r="D25" s="329" t="s">
        <v>474</v>
      </c>
      <c r="E25" s="328"/>
      <c r="F25" s="329" t="s">
        <v>470</v>
      </c>
      <c r="G25" s="328"/>
      <c r="H25" s="43" t="s">
        <v>348</v>
      </c>
      <c r="I25" s="34">
        <v>2</v>
      </c>
      <c r="J25" s="33" t="s">
        <v>6</v>
      </c>
      <c r="K25" s="38"/>
      <c r="L25" s="330"/>
      <c r="M25" s="331"/>
    </row>
    <row r="26" spans="1:13" ht="16.5">
      <c r="A26" s="327" t="s">
        <v>81</v>
      </c>
      <c r="B26" s="328"/>
      <c r="C26" s="142"/>
      <c r="D26" s="329" t="s">
        <v>474</v>
      </c>
      <c r="E26" s="328"/>
      <c r="F26" s="329" t="s">
        <v>470</v>
      </c>
      <c r="G26" s="328"/>
      <c r="H26" s="43" t="s">
        <v>348</v>
      </c>
      <c r="I26" s="34">
        <v>1</v>
      </c>
      <c r="J26" s="33" t="s">
        <v>6</v>
      </c>
      <c r="K26" s="38"/>
      <c r="L26" s="330"/>
      <c r="M26" s="331"/>
    </row>
    <row r="27" spans="1:13" ht="16.5">
      <c r="A27" s="327" t="s">
        <v>82</v>
      </c>
      <c r="B27" s="328"/>
      <c r="C27" s="142"/>
      <c r="D27" s="329" t="s">
        <v>474</v>
      </c>
      <c r="E27" s="328"/>
      <c r="F27" s="329" t="s">
        <v>470</v>
      </c>
      <c r="G27" s="328"/>
      <c r="H27" s="43" t="s">
        <v>348</v>
      </c>
      <c r="I27" s="34">
        <v>1</v>
      </c>
      <c r="J27" s="33" t="s">
        <v>6</v>
      </c>
      <c r="K27" s="38"/>
      <c r="L27" s="330"/>
      <c r="M27" s="331"/>
    </row>
    <row r="28" spans="1:13" ht="16.5">
      <c r="A28" s="327" t="s">
        <v>83</v>
      </c>
      <c r="B28" s="328"/>
      <c r="C28" s="142"/>
      <c r="D28" s="329" t="s">
        <v>474</v>
      </c>
      <c r="E28" s="328"/>
      <c r="F28" s="329" t="s">
        <v>470</v>
      </c>
      <c r="G28" s="328"/>
      <c r="H28" s="43" t="s">
        <v>348</v>
      </c>
      <c r="I28" s="34">
        <v>2</v>
      </c>
      <c r="J28" s="33" t="s">
        <v>6</v>
      </c>
      <c r="K28" s="38"/>
      <c r="L28" s="330"/>
      <c r="M28" s="331"/>
    </row>
    <row r="29" spans="1:13" ht="16.5">
      <c r="A29" s="327" t="s">
        <v>84</v>
      </c>
      <c r="B29" s="328"/>
      <c r="C29" s="40">
        <v>20120219</v>
      </c>
      <c r="D29" s="329" t="s">
        <v>28</v>
      </c>
      <c r="E29" s="328"/>
      <c r="F29" s="329" t="s">
        <v>470</v>
      </c>
      <c r="G29" s="328"/>
      <c r="H29" s="43" t="s">
        <v>348</v>
      </c>
      <c r="I29" s="34">
        <v>100</v>
      </c>
      <c r="J29" s="33" t="s">
        <v>6</v>
      </c>
      <c r="K29" s="38"/>
      <c r="L29" s="330"/>
      <c r="M29" s="331"/>
    </row>
    <row r="30" spans="1:13" ht="16.5">
      <c r="A30" s="327" t="s">
        <v>85</v>
      </c>
      <c r="B30" s="328"/>
      <c r="C30" s="142"/>
      <c r="D30" s="329" t="s">
        <v>378</v>
      </c>
      <c r="E30" s="328"/>
      <c r="F30" s="329" t="s">
        <v>470</v>
      </c>
      <c r="G30" s="328"/>
      <c r="H30" s="43" t="s">
        <v>348</v>
      </c>
      <c r="I30" s="34">
        <v>10</v>
      </c>
      <c r="J30" s="33" t="s">
        <v>6</v>
      </c>
      <c r="K30" s="38"/>
      <c r="L30" s="330"/>
      <c r="M30" s="331"/>
    </row>
    <row r="31" spans="1:13" ht="16.5">
      <c r="A31" s="327" t="s">
        <v>86</v>
      </c>
      <c r="B31" s="328"/>
      <c r="C31" s="40">
        <v>20120225</v>
      </c>
      <c r="D31" s="329" t="s">
        <v>475</v>
      </c>
      <c r="E31" s="328"/>
      <c r="F31" s="329" t="s">
        <v>142</v>
      </c>
      <c r="G31" s="328"/>
      <c r="H31" s="43" t="s">
        <v>348</v>
      </c>
      <c r="I31" s="34">
        <v>5</v>
      </c>
      <c r="J31" s="33" t="s">
        <v>6</v>
      </c>
      <c r="K31" s="38"/>
      <c r="L31" s="330"/>
      <c r="M31" s="331"/>
    </row>
    <row r="32" spans="1:13" ht="16.5">
      <c r="A32" s="327" t="s">
        <v>87</v>
      </c>
      <c r="B32" s="328"/>
      <c r="C32" s="142"/>
      <c r="D32" s="329" t="s">
        <v>475</v>
      </c>
      <c r="E32" s="328"/>
      <c r="F32" s="329" t="s">
        <v>142</v>
      </c>
      <c r="G32" s="328"/>
      <c r="H32" s="43" t="s">
        <v>348</v>
      </c>
      <c r="I32" s="34">
        <v>15</v>
      </c>
      <c r="J32" s="33" t="s">
        <v>6</v>
      </c>
      <c r="K32" s="38"/>
      <c r="L32" s="330"/>
      <c r="M32" s="331"/>
    </row>
    <row r="33" spans="1:13" ht="16.5">
      <c r="A33" s="327" t="s">
        <v>88</v>
      </c>
      <c r="B33" s="328"/>
      <c r="C33" s="40">
        <v>20120227</v>
      </c>
      <c r="D33" s="329" t="s">
        <v>8</v>
      </c>
      <c r="E33" s="328"/>
      <c r="F33" s="329" t="s">
        <v>472</v>
      </c>
      <c r="G33" s="328"/>
      <c r="H33" s="43" t="s">
        <v>348</v>
      </c>
      <c r="I33" s="34">
        <v>24</v>
      </c>
      <c r="J33" s="33" t="s">
        <v>6</v>
      </c>
      <c r="K33" s="38"/>
      <c r="L33" s="330"/>
      <c r="M33" s="331"/>
    </row>
    <row r="34" spans="1:13" ht="16.5" customHeight="1">
      <c r="A34" s="327" t="s">
        <v>89</v>
      </c>
      <c r="B34" s="328"/>
      <c r="C34" s="40">
        <v>20120309</v>
      </c>
      <c r="D34" s="329" t="s">
        <v>5</v>
      </c>
      <c r="E34" s="328"/>
      <c r="F34" s="329" t="s">
        <v>470</v>
      </c>
      <c r="G34" s="328"/>
      <c r="H34" s="43" t="s">
        <v>348</v>
      </c>
      <c r="I34" s="34">
        <v>1</v>
      </c>
      <c r="J34" s="33" t="s">
        <v>370</v>
      </c>
      <c r="K34" s="38"/>
      <c r="L34" s="330"/>
      <c r="M34" s="331"/>
    </row>
    <row r="35" spans="1:13" ht="16.5">
      <c r="A35" s="327" t="s">
        <v>90</v>
      </c>
      <c r="B35" s="328"/>
      <c r="C35" s="142"/>
      <c r="D35" s="329" t="s">
        <v>5</v>
      </c>
      <c r="E35" s="328"/>
      <c r="F35" s="329" t="s">
        <v>470</v>
      </c>
      <c r="G35" s="328"/>
      <c r="H35" s="43" t="s">
        <v>348</v>
      </c>
      <c r="I35" s="34">
        <v>2</v>
      </c>
      <c r="J35" s="33" t="s">
        <v>370</v>
      </c>
      <c r="K35" s="38"/>
      <c r="L35" s="330"/>
      <c r="M35" s="331"/>
    </row>
    <row r="36" spans="1:13" ht="16.5">
      <c r="A36" s="327" t="s">
        <v>91</v>
      </c>
      <c r="B36" s="328"/>
      <c r="C36" s="142"/>
      <c r="D36" s="329" t="s">
        <v>5</v>
      </c>
      <c r="E36" s="328"/>
      <c r="F36" s="329" t="s">
        <v>470</v>
      </c>
      <c r="G36" s="328"/>
      <c r="H36" s="43" t="s">
        <v>348</v>
      </c>
      <c r="I36" s="34">
        <v>2</v>
      </c>
      <c r="J36" s="33" t="s">
        <v>370</v>
      </c>
      <c r="K36" s="38"/>
      <c r="L36" s="330"/>
      <c r="M36" s="331"/>
    </row>
    <row r="37" spans="1:13" ht="16.5">
      <c r="A37" s="327" t="s">
        <v>92</v>
      </c>
      <c r="B37" s="328"/>
      <c r="C37" s="142"/>
      <c r="D37" s="329" t="s">
        <v>5</v>
      </c>
      <c r="E37" s="328"/>
      <c r="F37" s="329" t="s">
        <v>470</v>
      </c>
      <c r="G37" s="328"/>
      <c r="H37" s="43" t="s">
        <v>348</v>
      </c>
      <c r="I37" s="34">
        <v>1</v>
      </c>
      <c r="J37" s="33" t="s">
        <v>370</v>
      </c>
      <c r="K37" s="38"/>
      <c r="L37" s="330"/>
      <c r="M37" s="331"/>
    </row>
    <row r="38" spans="1:13" ht="16.5">
      <c r="A38" s="327" t="s">
        <v>93</v>
      </c>
      <c r="B38" s="328"/>
      <c r="C38" s="40">
        <v>20120310</v>
      </c>
      <c r="D38" s="329" t="s">
        <v>5</v>
      </c>
      <c r="E38" s="328"/>
      <c r="F38" s="329" t="s">
        <v>470</v>
      </c>
      <c r="G38" s="328"/>
      <c r="H38" s="43" t="s">
        <v>348</v>
      </c>
      <c r="I38" s="34">
        <v>2</v>
      </c>
      <c r="J38" s="33" t="s">
        <v>370</v>
      </c>
      <c r="K38" s="38"/>
      <c r="L38" s="330"/>
      <c r="M38" s="331"/>
    </row>
    <row r="39" spans="1:13" ht="16.5">
      <c r="A39" s="327" t="s">
        <v>94</v>
      </c>
      <c r="B39" s="328"/>
      <c r="C39" s="40">
        <v>20120311</v>
      </c>
      <c r="D39" s="329" t="s">
        <v>5</v>
      </c>
      <c r="E39" s="328"/>
      <c r="F39" s="329" t="s">
        <v>472</v>
      </c>
      <c r="G39" s="328"/>
      <c r="H39" s="43" t="s">
        <v>348</v>
      </c>
      <c r="I39" s="34">
        <v>17</v>
      </c>
      <c r="J39" s="33" t="s">
        <v>6</v>
      </c>
      <c r="K39" s="38"/>
      <c r="L39" s="330"/>
      <c r="M39" s="331"/>
    </row>
    <row r="40" spans="1:13" ht="16.5">
      <c r="A40" s="327" t="s">
        <v>95</v>
      </c>
      <c r="B40" s="328"/>
      <c r="C40" s="142"/>
      <c r="D40" s="329" t="s">
        <v>5</v>
      </c>
      <c r="E40" s="328"/>
      <c r="F40" s="329" t="s">
        <v>472</v>
      </c>
      <c r="G40" s="328"/>
      <c r="H40" s="43" t="s">
        <v>348</v>
      </c>
      <c r="I40" s="34">
        <v>4</v>
      </c>
      <c r="J40" s="33" t="s">
        <v>6</v>
      </c>
      <c r="K40" s="38"/>
      <c r="L40" s="330"/>
      <c r="M40" s="331"/>
    </row>
    <row r="41" spans="1:13" ht="16.5">
      <c r="A41" s="327" t="s">
        <v>96</v>
      </c>
      <c r="B41" s="328"/>
      <c r="C41" s="142"/>
      <c r="D41" s="329" t="s">
        <v>29</v>
      </c>
      <c r="E41" s="328"/>
      <c r="F41" s="329" t="s">
        <v>472</v>
      </c>
      <c r="G41" s="328"/>
      <c r="H41" s="43" t="s">
        <v>348</v>
      </c>
      <c r="I41" s="34">
        <v>17</v>
      </c>
      <c r="J41" s="33" t="s">
        <v>6</v>
      </c>
      <c r="K41" s="38"/>
      <c r="L41" s="330"/>
      <c r="M41" s="331"/>
    </row>
    <row r="42" spans="1:13" ht="16.5">
      <c r="A42" s="327" t="s">
        <v>97</v>
      </c>
      <c r="B42" s="328"/>
      <c r="C42" s="40">
        <v>20120312</v>
      </c>
      <c r="D42" s="329" t="s">
        <v>5</v>
      </c>
      <c r="E42" s="328"/>
      <c r="F42" s="329" t="s">
        <v>472</v>
      </c>
      <c r="G42" s="328"/>
      <c r="H42" s="43" t="s">
        <v>348</v>
      </c>
      <c r="I42" s="34">
        <v>3</v>
      </c>
      <c r="J42" s="33" t="s">
        <v>13</v>
      </c>
      <c r="K42" s="38"/>
      <c r="L42" s="330"/>
      <c r="M42" s="331"/>
    </row>
    <row r="43" spans="1:13" ht="16.5">
      <c r="A43" s="327" t="s">
        <v>98</v>
      </c>
      <c r="B43" s="328"/>
      <c r="C43" s="40">
        <v>20120324</v>
      </c>
      <c r="D43" s="329" t="s">
        <v>5</v>
      </c>
      <c r="E43" s="328"/>
      <c r="F43" s="329" t="s">
        <v>470</v>
      </c>
      <c r="G43" s="328"/>
      <c r="H43" s="43" t="s">
        <v>348</v>
      </c>
      <c r="I43" s="34">
        <v>3</v>
      </c>
      <c r="J43" s="33" t="s">
        <v>25</v>
      </c>
      <c r="K43" s="38"/>
      <c r="L43" s="330"/>
      <c r="M43" s="331"/>
    </row>
    <row r="44" spans="1:13" ht="16.5">
      <c r="A44" s="327" t="s">
        <v>99</v>
      </c>
      <c r="B44" s="328"/>
      <c r="C44" s="142"/>
      <c r="D44" s="329" t="s">
        <v>5</v>
      </c>
      <c r="E44" s="328"/>
      <c r="F44" s="329" t="s">
        <v>470</v>
      </c>
      <c r="G44" s="328"/>
      <c r="H44" s="43" t="s">
        <v>348</v>
      </c>
      <c r="I44" s="34">
        <v>20</v>
      </c>
      <c r="J44" s="33" t="s">
        <v>6</v>
      </c>
      <c r="K44" s="38"/>
      <c r="L44" s="330"/>
      <c r="M44" s="331"/>
    </row>
    <row r="45" spans="1:13" ht="16.5">
      <c r="A45" s="327" t="s">
        <v>100</v>
      </c>
      <c r="B45" s="328"/>
      <c r="C45" s="40">
        <v>20120403</v>
      </c>
      <c r="D45" s="329" t="s">
        <v>5</v>
      </c>
      <c r="E45" s="328"/>
      <c r="F45" s="329" t="s">
        <v>472</v>
      </c>
      <c r="G45" s="328"/>
      <c r="H45" s="43" t="s">
        <v>348</v>
      </c>
      <c r="I45" s="34">
        <v>1</v>
      </c>
      <c r="J45" s="33" t="s">
        <v>370</v>
      </c>
      <c r="K45" s="38"/>
      <c r="L45" s="330"/>
      <c r="M45" s="331"/>
    </row>
    <row r="46" spans="1:13" ht="16.5">
      <c r="A46" s="327" t="s">
        <v>101</v>
      </c>
      <c r="B46" s="328"/>
      <c r="C46" s="142"/>
      <c r="D46" s="329" t="s">
        <v>5</v>
      </c>
      <c r="E46" s="328"/>
      <c r="F46" s="329" t="s">
        <v>472</v>
      </c>
      <c r="G46" s="328"/>
      <c r="H46" s="43" t="s">
        <v>348</v>
      </c>
      <c r="I46" s="34">
        <v>2</v>
      </c>
      <c r="J46" s="33" t="s">
        <v>370</v>
      </c>
      <c r="K46" s="38"/>
      <c r="L46" s="330"/>
      <c r="M46" s="331"/>
    </row>
    <row r="47" spans="1:13" ht="16.5">
      <c r="A47" s="327" t="s">
        <v>102</v>
      </c>
      <c r="B47" s="328"/>
      <c r="C47" s="142"/>
      <c r="D47" s="329" t="s">
        <v>29</v>
      </c>
      <c r="E47" s="328"/>
      <c r="F47" s="329" t="s">
        <v>472</v>
      </c>
      <c r="G47" s="328"/>
      <c r="H47" s="43" t="s">
        <v>348</v>
      </c>
      <c r="I47" s="34">
        <v>2</v>
      </c>
      <c r="J47" s="33" t="s">
        <v>370</v>
      </c>
      <c r="K47" s="38"/>
      <c r="L47" s="330"/>
      <c r="M47" s="331"/>
    </row>
    <row r="48" spans="1:13" ht="16.5">
      <c r="A48" s="327" t="s">
        <v>103</v>
      </c>
      <c r="B48" s="328"/>
      <c r="C48" s="40">
        <v>20120418</v>
      </c>
      <c r="D48" s="329" t="s">
        <v>5</v>
      </c>
      <c r="E48" s="328"/>
      <c r="F48" s="329" t="s">
        <v>470</v>
      </c>
      <c r="G48" s="328"/>
      <c r="H48" s="43" t="s">
        <v>348</v>
      </c>
      <c r="I48" s="34">
        <v>1</v>
      </c>
      <c r="J48" s="33" t="s">
        <v>369</v>
      </c>
      <c r="K48" s="38"/>
      <c r="L48" s="330"/>
      <c r="M48" s="331"/>
    </row>
    <row r="49" spans="1:13" ht="16.5">
      <c r="A49" s="327" t="s">
        <v>104</v>
      </c>
      <c r="B49" s="328"/>
      <c r="C49" s="142"/>
      <c r="D49" s="329" t="s">
        <v>5</v>
      </c>
      <c r="E49" s="328"/>
      <c r="F49" s="329" t="s">
        <v>470</v>
      </c>
      <c r="G49" s="328"/>
      <c r="H49" s="43" t="s">
        <v>348</v>
      </c>
      <c r="I49" s="34">
        <v>1</v>
      </c>
      <c r="J49" s="33" t="s">
        <v>369</v>
      </c>
      <c r="K49" s="38"/>
      <c r="L49" s="330"/>
      <c r="M49" s="331"/>
    </row>
    <row r="50" spans="1:13" ht="16.5">
      <c r="A50" s="327" t="s">
        <v>105</v>
      </c>
      <c r="B50" s="328"/>
      <c r="C50" s="142"/>
      <c r="D50" s="329" t="s">
        <v>5</v>
      </c>
      <c r="E50" s="328"/>
      <c r="F50" s="329" t="s">
        <v>470</v>
      </c>
      <c r="G50" s="328"/>
      <c r="H50" s="43" t="s">
        <v>348</v>
      </c>
      <c r="I50" s="34">
        <v>2</v>
      </c>
      <c r="J50" s="33" t="s">
        <v>370</v>
      </c>
      <c r="K50" s="38"/>
      <c r="L50" s="330"/>
      <c r="M50" s="331"/>
    </row>
    <row r="51" spans="1:13" ht="16.5">
      <c r="A51" s="327" t="s">
        <v>106</v>
      </c>
      <c r="B51" s="328"/>
      <c r="C51" s="142"/>
      <c r="D51" s="329" t="s">
        <v>5</v>
      </c>
      <c r="E51" s="328"/>
      <c r="F51" s="329" t="s">
        <v>470</v>
      </c>
      <c r="G51" s="328"/>
      <c r="H51" s="43" t="s">
        <v>348</v>
      </c>
      <c r="I51" s="34">
        <v>2</v>
      </c>
      <c r="J51" s="33" t="s">
        <v>370</v>
      </c>
      <c r="K51" s="38"/>
      <c r="L51" s="330"/>
      <c r="M51" s="331"/>
    </row>
    <row r="52" spans="1:13" ht="16.5">
      <c r="A52" s="327" t="s">
        <v>107</v>
      </c>
      <c r="B52" s="328"/>
      <c r="C52" s="142"/>
      <c r="D52" s="329" t="s">
        <v>14</v>
      </c>
      <c r="E52" s="328"/>
      <c r="F52" s="329" t="s">
        <v>470</v>
      </c>
      <c r="G52" s="328"/>
      <c r="H52" s="43" t="s">
        <v>348</v>
      </c>
      <c r="I52" s="34">
        <v>1</v>
      </c>
      <c r="J52" s="33" t="s">
        <v>369</v>
      </c>
      <c r="K52" s="38"/>
      <c r="L52" s="330"/>
      <c r="M52" s="331"/>
    </row>
    <row r="53" spans="1:13" ht="16.5">
      <c r="A53" s="327" t="s">
        <v>108</v>
      </c>
      <c r="B53" s="328"/>
      <c r="C53" s="40">
        <v>20120419</v>
      </c>
      <c r="D53" s="329" t="s">
        <v>14</v>
      </c>
      <c r="E53" s="328"/>
      <c r="F53" s="329" t="s">
        <v>470</v>
      </c>
      <c r="G53" s="328"/>
      <c r="H53" s="43" t="s">
        <v>348</v>
      </c>
      <c r="I53" s="34">
        <v>1</v>
      </c>
      <c r="J53" s="33" t="s">
        <v>369</v>
      </c>
      <c r="K53" s="38"/>
      <c r="L53" s="330"/>
      <c r="M53" s="331"/>
    </row>
    <row r="54" spans="1:13" ht="16.5">
      <c r="A54" s="327" t="s">
        <v>109</v>
      </c>
      <c r="B54" s="328"/>
      <c r="C54" s="40">
        <v>20120421</v>
      </c>
      <c r="D54" s="329" t="s">
        <v>5</v>
      </c>
      <c r="E54" s="328"/>
      <c r="F54" s="329" t="s">
        <v>472</v>
      </c>
      <c r="G54" s="328"/>
      <c r="H54" s="43" t="s">
        <v>348</v>
      </c>
      <c r="I54" s="34">
        <v>2</v>
      </c>
      <c r="J54" s="33" t="s">
        <v>370</v>
      </c>
      <c r="K54" s="38"/>
      <c r="L54" s="330"/>
      <c r="M54" s="331"/>
    </row>
    <row r="55" spans="1:13" ht="16.5">
      <c r="A55" s="327" t="s">
        <v>110</v>
      </c>
      <c r="B55" s="328"/>
      <c r="C55" s="40">
        <v>20120422</v>
      </c>
      <c r="D55" s="329" t="s">
        <v>5</v>
      </c>
      <c r="E55" s="328"/>
      <c r="F55" s="329" t="s">
        <v>472</v>
      </c>
      <c r="G55" s="328"/>
      <c r="H55" s="43" t="s">
        <v>348</v>
      </c>
      <c r="I55" s="34">
        <v>2</v>
      </c>
      <c r="J55" s="33" t="s">
        <v>25</v>
      </c>
      <c r="K55" s="38"/>
      <c r="L55" s="330"/>
      <c r="M55" s="331"/>
    </row>
    <row r="56" spans="1:13" ht="16.5">
      <c r="A56" s="327" t="s">
        <v>111</v>
      </c>
      <c r="B56" s="328"/>
      <c r="C56" s="142"/>
      <c r="D56" s="329" t="s">
        <v>5</v>
      </c>
      <c r="E56" s="328"/>
      <c r="F56" s="329" t="s">
        <v>472</v>
      </c>
      <c r="G56" s="328"/>
      <c r="H56" s="43" t="s">
        <v>348</v>
      </c>
      <c r="I56" s="34">
        <v>4</v>
      </c>
      <c r="J56" s="33" t="s">
        <v>10</v>
      </c>
      <c r="K56" s="38"/>
      <c r="L56" s="330"/>
      <c r="M56" s="331"/>
    </row>
    <row r="57" spans="1:13" ht="16.5">
      <c r="A57" s="327" t="s">
        <v>112</v>
      </c>
      <c r="B57" s="328"/>
      <c r="C57" s="40">
        <v>20120428</v>
      </c>
      <c r="D57" s="329" t="s">
        <v>5</v>
      </c>
      <c r="E57" s="328"/>
      <c r="F57" s="329" t="s">
        <v>470</v>
      </c>
      <c r="G57" s="328"/>
      <c r="H57" s="43" t="s">
        <v>348</v>
      </c>
      <c r="I57" s="34">
        <v>1</v>
      </c>
      <c r="J57" s="33" t="s">
        <v>369</v>
      </c>
      <c r="K57" s="38"/>
      <c r="L57" s="330"/>
      <c r="M57" s="331"/>
    </row>
    <row r="58" spans="1:13" ht="16.5">
      <c r="A58" s="327" t="s">
        <v>113</v>
      </c>
      <c r="B58" s="328"/>
      <c r="C58" s="40">
        <v>20120429</v>
      </c>
      <c r="D58" s="329" t="s">
        <v>5</v>
      </c>
      <c r="E58" s="328"/>
      <c r="F58" s="329" t="s">
        <v>470</v>
      </c>
      <c r="G58" s="328"/>
      <c r="H58" s="43" t="s">
        <v>348</v>
      </c>
      <c r="I58" s="34">
        <v>10</v>
      </c>
      <c r="J58" s="33" t="s">
        <v>25</v>
      </c>
      <c r="K58" s="38"/>
      <c r="L58" s="330"/>
      <c r="M58" s="331"/>
    </row>
    <row r="59" spans="1:13" ht="16.5">
      <c r="A59" s="327" t="s">
        <v>114</v>
      </c>
      <c r="B59" s="328"/>
      <c r="C59" s="142"/>
      <c r="D59" s="329" t="s">
        <v>5</v>
      </c>
      <c r="E59" s="328"/>
      <c r="F59" s="329" t="s">
        <v>470</v>
      </c>
      <c r="G59" s="328"/>
      <c r="H59" s="43" t="s">
        <v>348</v>
      </c>
      <c r="I59" s="34">
        <v>2</v>
      </c>
      <c r="J59" s="33" t="s">
        <v>25</v>
      </c>
      <c r="K59" s="38"/>
      <c r="L59" s="330"/>
      <c r="M59" s="331"/>
    </row>
    <row r="60" spans="1:13" ht="16.5">
      <c r="A60" s="327" t="s">
        <v>115</v>
      </c>
      <c r="B60" s="328"/>
      <c r="C60" s="142"/>
      <c r="D60" s="329" t="s">
        <v>5</v>
      </c>
      <c r="E60" s="328"/>
      <c r="F60" s="329" t="s">
        <v>470</v>
      </c>
      <c r="G60" s="328"/>
      <c r="H60" s="43" t="s">
        <v>348</v>
      </c>
      <c r="I60" s="34">
        <v>3</v>
      </c>
      <c r="J60" s="33" t="s">
        <v>25</v>
      </c>
      <c r="K60" s="38"/>
      <c r="L60" s="330"/>
      <c r="M60" s="331"/>
    </row>
    <row r="61" spans="1:13" ht="16.5">
      <c r="A61" s="327" t="s">
        <v>116</v>
      </c>
      <c r="B61" s="328"/>
      <c r="C61" s="142"/>
      <c r="D61" s="329" t="s">
        <v>5</v>
      </c>
      <c r="E61" s="328"/>
      <c r="F61" s="329" t="s">
        <v>470</v>
      </c>
      <c r="G61" s="328"/>
      <c r="H61" s="43" t="s">
        <v>348</v>
      </c>
      <c r="I61" s="34">
        <v>3</v>
      </c>
      <c r="J61" s="33" t="s">
        <v>25</v>
      </c>
      <c r="K61" s="38"/>
      <c r="L61" s="330"/>
      <c r="M61" s="331"/>
    </row>
    <row r="62" spans="1:13" ht="16.5">
      <c r="A62" s="327" t="s">
        <v>117</v>
      </c>
      <c r="B62" s="328"/>
      <c r="C62" s="142"/>
      <c r="D62" s="329" t="s">
        <v>5</v>
      </c>
      <c r="E62" s="328"/>
      <c r="F62" s="329" t="s">
        <v>470</v>
      </c>
      <c r="G62" s="328"/>
      <c r="H62" s="43" t="s">
        <v>348</v>
      </c>
      <c r="I62" s="34">
        <v>16</v>
      </c>
      <c r="J62" s="33" t="s">
        <v>6</v>
      </c>
      <c r="K62" s="38"/>
      <c r="L62" s="330"/>
      <c r="M62" s="331"/>
    </row>
    <row r="63" spans="1:13" ht="16.5">
      <c r="A63" s="327" t="s">
        <v>118</v>
      </c>
      <c r="B63" s="328"/>
      <c r="C63" s="142"/>
      <c r="D63" s="329" t="s">
        <v>5</v>
      </c>
      <c r="E63" s="328"/>
      <c r="F63" s="329" t="s">
        <v>470</v>
      </c>
      <c r="G63" s="328"/>
      <c r="H63" s="43" t="s">
        <v>348</v>
      </c>
      <c r="I63" s="34">
        <v>1</v>
      </c>
      <c r="J63" s="33" t="s">
        <v>10</v>
      </c>
      <c r="K63" s="38"/>
      <c r="L63" s="330"/>
      <c r="M63" s="331"/>
    </row>
    <row r="64" spans="1:13" ht="16.5">
      <c r="A64" s="327" t="s">
        <v>119</v>
      </c>
      <c r="B64" s="328"/>
      <c r="C64" s="40">
        <v>20120429</v>
      </c>
      <c r="D64" s="329" t="s">
        <v>29</v>
      </c>
      <c r="E64" s="328"/>
      <c r="F64" s="329" t="s">
        <v>470</v>
      </c>
      <c r="G64" s="328"/>
      <c r="H64" s="43" t="s">
        <v>348</v>
      </c>
      <c r="I64" s="34">
        <v>2</v>
      </c>
      <c r="J64" s="33" t="s">
        <v>370</v>
      </c>
      <c r="K64" s="38"/>
      <c r="L64" s="330"/>
      <c r="M64" s="331"/>
    </row>
    <row r="65" spans="1:13" ht="16.5">
      <c r="A65" s="327" t="s">
        <v>120</v>
      </c>
      <c r="B65" s="328"/>
      <c r="C65" s="40">
        <v>20120430</v>
      </c>
      <c r="D65" s="329" t="s">
        <v>5</v>
      </c>
      <c r="E65" s="328"/>
      <c r="F65" s="329" t="s">
        <v>470</v>
      </c>
      <c r="G65" s="328"/>
      <c r="H65" s="43" t="s">
        <v>348</v>
      </c>
      <c r="I65" s="34">
        <v>3</v>
      </c>
      <c r="J65" s="33" t="s">
        <v>370</v>
      </c>
      <c r="K65" s="38"/>
      <c r="L65" s="330"/>
      <c r="M65" s="331"/>
    </row>
    <row r="66" spans="1:13" ht="16.5">
      <c r="A66" s="327" t="s">
        <v>121</v>
      </c>
      <c r="B66" s="328"/>
      <c r="C66" s="142"/>
      <c r="D66" s="329" t="s">
        <v>5</v>
      </c>
      <c r="E66" s="328"/>
      <c r="F66" s="329" t="s">
        <v>470</v>
      </c>
      <c r="G66" s="328"/>
      <c r="H66" s="43" t="s">
        <v>348</v>
      </c>
      <c r="I66" s="34">
        <v>2</v>
      </c>
      <c r="J66" s="33" t="s">
        <v>370</v>
      </c>
      <c r="K66" s="38"/>
      <c r="L66" s="330"/>
      <c r="M66" s="331"/>
    </row>
    <row r="67" spans="1:13" ht="16.5">
      <c r="A67" s="327" t="s">
        <v>122</v>
      </c>
      <c r="B67" s="328"/>
      <c r="C67" s="142"/>
      <c r="D67" s="329" t="s">
        <v>5</v>
      </c>
      <c r="E67" s="328"/>
      <c r="F67" s="329" t="s">
        <v>470</v>
      </c>
      <c r="G67" s="328"/>
      <c r="H67" s="43" t="s">
        <v>348</v>
      </c>
      <c r="I67" s="34">
        <v>1</v>
      </c>
      <c r="J67" s="33" t="s">
        <v>370</v>
      </c>
      <c r="K67" s="38"/>
      <c r="L67" s="330"/>
      <c r="M67" s="331"/>
    </row>
    <row r="68" spans="1:13" ht="16.5">
      <c r="A68" s="327" t="s">
        <v>123</v>
      </c>
      <c r="B68" s="328"/>
      <c r="C68" s="40">
        <v>20120501</v>
      </c>
      <c r="D68" s="329" t="s">
        <v>5</v>
      </c>
      <c r="E68" s="328"/>
      <c r="F68" s="329" t="s">
        <v>470</v>
      </c>
      <c r="G68" s="328"/>
      <c r="H68" s="43" t="s">
        <v>348</v>
      </c>
      <c r="I68" s="34">
        <v>3</v>
      </c>
      <c r="J68" s="33" t="s">
        <v>370</v>
      </c>
      <c r="K68" s="38"/>
      <c r="L68" s="330"/>
      <c r="M68" s="331"/>
    </row>
    <row r="69" spans="1:13" ht="16.5">
      <c r="A69" s="327" t="s">
        <v>124</v>
      </c>
      <c r="B69" s="328"/>
      <c r="C69" s="40">
        <v>20120504</v>
      </c>
      <c r="D69" s="329" t="s">
        <v>5</v>
      </c>
      <c r="E69" s="328"/>
      <c r="F69" s="329" t="s">
        <v>470</v>
      </c>
      <c r="G69" s="328"/>
      <c r="H69" s="43" t="s">
        <v>348</v>
      </c>
      <c r="I69" s="34">
        <v>4</v>
      </c>
      <c r="J69" s="33" t="s">
        <v>402</v>
      </c>
      <c r="K69" s="38"/>
      <c r="L69" s="330"/>
      <c r="M69" s="331"/>
    </row>
    <row r="70" spans="1:13" ht="16.5">
      <c r="A70" s="327" t="s">
        <v>125</v>
      </c>
      <c r="B70" s="328"/>
      <c r="C70" s="142"/>
      <c r="D70" s="329" t="s">
        <v>5</v>
      </c>
      <c r="E70" s="328"/>
      <c r="F70" s="329" t="s">
        <v>470</v>
      </c>
      <c r="G70" s="328"/>
      <c r="H70" s="43" t="s">
        <v>348</v>
      </c>
      <c r="I70" s="34">
        <v>1</v>
      </c>
      <c r="J70" s="33" t="s">
        <v>370</v>
      </c>
      <c r="K70" s="38"/>
      <c r="L70" s="330"/>
      <c r="M70" s="331"/>
    </row>
    <row r="71" spans="1:13" ht="16.5">
      <c r="A71" s="327" t="s">
        <v>126</v>
      </c>
      <c r="B71" s="328"/>
      <c r="C71" s="142"/>
      <c r="D71" s="329" t="s">
        <v>5</v>
      </c>
      <c r="E71" s="328"/>
      <c r="F71" s="329" t="s">
        <v>470</v>
      </c>
      <c r="G71" s="328"/>
      <c r="H71" s="43" t="s">
        <v>348</v>
      </c>
      <c r="I71" s="34">
        <v>1</v>
      </c>
      <c r="J71" s="33" t="s">
        <v>370</v>
      </c>
      <c r="K71" s="38"/>
      <c r="L71" s="330"/>
      <c r="M71" s="331"/>
    </row>
    <row r="72" spans="1:13" ht="16.5">
      <c r="A72" s="327" t="s">
        <v>127</v>
      </c>
      <c r="B72" s="328"/>
      <c r="C72" s="142"/>
      <c r="D72" s="329" t="s">
        <v>5</v>
      </c>
      <c r="E72" s="328"/>
      <c r="F72" s="329" t="s">
        <v>470</v>
      </c>
      <c r="G72" s="328"/>
      <c r="H72" s="43" t="s">
        <v>348</v>
      </c>
      <c r="I72" s="34">
        <v>1</v>
      </c>
      <c r="J72" s="33" t="s">
        <v>370</v>
      </c>
      <c r="K72" s="38"/>
      <c r="L72" s="330"/>
      <c r="M72" s="331"/>
    </row>
    <row r="73" spans="1:13" ht="16.5">
      <c r="A73" s="327" t="s">
        <v>128</v>
      </c>
      <c r="B73" s="328"/>
      <c r="C73" s="40">
        <v>20120512</v>
      </c>
      <c r="D73" s="329" t="s">
        <v>5</v>
      </c>
      <c r="E73" s="328"/>
      <c r="F73" s="329" t="s">
        <v>470</v>
      </c>
      <c r="G73" s="328"/>
      <c r="H73" s="43" t="s">
        <v>348</v>
      </c>
      <c r="I73" s="34">
        <v>1</v>
      </c>
      <c r="J73" s="33" t="s">
        <v>370</v>
      </c>
      <c r="K73" s="38"/>
      <c r="L73" s="330"/>
      <c r="M73" s="331"/>
    </row>
    <row r="74" spans="1:13" ht="16.5">
      <c r="A74" s="327" t="s">
        <v>129</v>
      </c>
      <c r="B74" s="328"/>
      <c r="C74" s="40">
        <v>20120522</v>
      </c>
      <c r="D74" s="329" t="s">
        <v>5</v>
      </c>
      <c r="E74" s="328"/>
      <c r="F74" s="329" t="s">
        <v>472</v>
      </c>
      <c r="G74" s="328"/>
      <c r="H74" s="43" t="s">
        <v>348</v>
      </c>
      <c r="I74" s="34">
        <v>4</v>
      </c>
      <c r="J74" s="33" t="s">
        <v>403</v>
      </c>
      <c r="K74" s="38"/>
      <c r="L74" s="330"/>
      <c r="M74" s="331"/>
    </row>
    <row r="75" spans="1:13" ht="16.5" customHeight="1">
      <c r="A75" s="327" t="s">
        <v>130</v>
      </c>
      <c r="B75" s="328"/>
      <c r="C75" s="142"/>
      <c r="D75" s="329" t="s">
        <v>5</v>
      </c>
      <c r="E75" s="328"/>
      <c r="F75" s="329" t="s">
        <v>472</v>
      </c>
      <c r="G75" s="328"/>
      <c r="H75" s="43" t="s">
        <v>348</v>
      </c>
      <c r="I75" s="34">
        <v>1</v>
      </c>
      <c r="J75" s="33" t="s">
        <v>370</v>
      </c>
      <c r="K75" s="38"/>
      <c r="L75" s="330"/>
      <c r="M75" s="331"/>
    </row>
    <row r="76" spans="1:13" ht="16.5">
      <c r="A76" s="327" t="s">
        <v>131</v>
      </c>
      <c r="B76" s="328"/>
      <c r="C76" s="40">
        <v>20120524</v>
      </c>
      <c r="D76" s="329" t="s">
        <v>8</v>
      </c>
      <c r="E76" s="328"/>
      <c r="F76" s="329" t="s">
        <v>472</v>
      </c>
      <c r="G76" s="328"/>
      <c r="H76" s="43" t="s">
        <v>348</v>
      </c>
      <c r="I76" s="34">
        <v>2</v>
      </c>
      <c r="J76" s="33" t="s">
        <v>25</v>
      </c>
      <c r="K76" s="38"/>
      <c r="L76" s="330"/>
      <c r="M76" s="331"/>
    </row>
    <row r="77" spans="1:13" ht="16.5">
      <c r="A77" s="327" t="s">
        <v>132</v>
      </c>
      <c r="B77" s="328"/>
      <c r="C77" s="142"/>
      <c r="D77" s="329" t="s">
        <v>8</v>
      </c>
      <c r="E77" s="328"/>
      <c r="F77" s="329" t="s">
        <v>472</v>
      </c>
      <c r="G77" s="328"/>
      <c r="H77" s="43" t="s">
        <v>348</v>
      </c>
      <c r="I77" s="34">
        <v>2</v>
      </c>
      <c r="J77" s="33" t="s">
        <v>25</v>
      </c>
      <c r="K77" s="38"/>
      <c r="L77" s="330"/>
      <c r="M77" s="331"/>
    </row>
    <row r="78" spans="1:13" ht="16.5">
      <c r="A78" s="327" t="s">
        <v>133</v>
      </c>
      <c r="B78" s="328"/>
      <c r="C78" s="142"/>
      <c r="D78" s="329" t="s">
        <v>8</v>
      </c>
      <c r="E78" s="328"/>
      <c r="F78" s="329" t="s">
        <v>472</v>
      </c>
      <c r="G78" s="328"/>
      <c r="H78" s="43" t="s">
        <v>348</v>
      </c>
      <c r="I78" s="34">
        <v>2</v>
      </c>
      <c r="J78" s="33" t="s">
        <v>25</v>
      </c>
      <c r="K78" s="38"/>
      <c r="L78" s="330"/>
      <c r="M78" s="331"/>
    </row>
    <row r="79" spans="1:13" ht="16.5">
      <c r="A79" s="327" t="s">
        <v>134</v>
      </c>
      <c r="B79" s="328"/>
      <c r="C79" s="40">
        <v>20120527</v>
      </c>
      <c r="D79" s="329" t="s">
        <v>5</v>
      </c>
      <c r="E79" s="328"/>
      <c r="F79" s="329" t="s">
        <v>470</v>
      </c>
      <c r="G79" s="328"/>
      <c r="H79" s="43" t="s">
        <v>348</v>
      </c>
      <c r="I79" s="34">
        <v>3</v>
      </c>
      <c r="J79" s="33" t="s">
        <v>25</v>
      </c>
      <c r="K79" s="38"/>
      <c r="L79" s="330"/>
      <c r="M79" s="331"/>
    </row>
    <row r="80" spans="1:13" ht="16.5">
      <c r="A80" s="327" t="s">
        <v>135</v>
      </c>
      <c r="B80" s="328"/>
      <c r="C80" s="40">
        <v>20120531</v>
      </c>
      <c r="D80" s="329" t="s">
        <v>5</v>
      </c>
      <c r="E80" s="328"/>
      <c r="F80" s="329" t="s">
        <v>470</v>
      </c>
      <c r="G80" s="328"/>
      <c r="H80" s="43" t="s">
        <v>348</v>
      </c>
      <c r="I80" s="34">
        <v>2</v>
      </c>
      <c r="J80" s="33" t="s">
        <v>370</v>
      </c>
      <c r="K80" s="38"/>
      <c r="L80" s="330"/>
      <c r="M80" s="331"/>
    </row>
    <row r="81" spans="1:13" ht="16.5">
      <c r="A81" s="327" t="s">
        <v>136</v>
      </c>
      <c r="B81" s="328"/>
      <c r="C81" s="142"/>
      <c r="D81" s="329" t="s">
        <v>5</v>
      </c>
      <c r="E81" s="328"/>
      <c r="F81" s="329" t="s">
        <v>470</v>
      </c>
      <c r="G81" s="328"/>
      <c r="H81" s="43" t="s">
        <v>348</v>
      </c>
      <c r="I81" s="34">
        <v>2</v>
      </c>
      <c r="J81" s="33" t="s">
        <v>25</v>
      </c>
      <c r="K81" s="38"/>
      <c r="L81" s="330"/>
      <c r="M81" s="331"/>
    </row>
    <row r="82" spans="1:13" ht="16.5">
      <c r="A82" s="327" t="s">
        <v>137</v>
      </c>
      <c r="B82" s="328"/>
      <c r="C82" s="142"/>
      <c r="D82" s="329" t="s">
        <v>5</v>
      </c>
      <c r="E82" s="328"/>
      <c r="F82" s="329" t="s">
        <v>470</v>
      </c>
      <c r="G82" s="328"/>
      <c r="H82" s="43" t="s">
        <v>348</v>
      </c>
      <c r="I82" s="34">
        <v>4</v>
      </c>
      <c r="J82" s="33" t="s">
        <v>25</v>
      </c>
      <c r="K82" s="38"/>
      <c r="L82" s="330"/>
      <c r="M82" s="331"/>
    </row>
    <row r="83" spans="1:13" ht="16.5">
      <c r="A83" s="327" t="s">
        <v>143</v>
      </c>
      <c r="B83" s="328"/>
      <c r="C83" s="142"/>
      <c r="D83" s="329" t="s">
        <v>5</v>
      </c>
      <c r="E83" s="328"/>
      <c r="F83" s="329" t="s">
        <v>470</v>
      </c>
      <c r="G83" s="328"/>
      <c r="H83" s="43" t="s">
        <v>348</v>
      </c>
      <c r="I83" s="34">
        <v>3</v>
      </c>
      <c r="J83" s="33" t="s">
        <v>25</v>
      </c>
      <c r="K83" s="38"/>
      <c r="L83" s="330"/>
      <c r="M83" s="331"/>
    </row>
    <row r="84" spans="1:13" ht="16.5" customHeight="1">
      <c r="A84" s="327" t="s">
        <v>144</v>
      </c>
      <c r="B84" s="328"/>
      <c r="C84" s="142"/>
      <c r="D84" s="329" t="s">
        <v>5</v>
      </c>
      <c r="E84" s="328"/>
      <c r="F84" s="329" t="s">
        <v>470</v>
      </c>
      <c r="G84" s="328"/>
      <c r="H84" s="43" t="s">
        <v>348</v>
      </c>
      <c r="I84" s="34">
        <v>6</v>
      </c>
      <c r="J84" s="33" t="s">
        <v>25</v>
      </c>
      <c r="K84" s="38"/>
      <c r="L84" s="330"/>
      <c r="M84" s="331"/>
    </row>
    <row r="85" spans="1:13" ht="16.5">
      <c r="A85" s="327" t="s">
        <v>145</v>
      </c>
      <c r="B85" s="328"/>
      <c r="C85" s="40">
        <v>20120531</v>
      </c>
      <c r="D85" s="329" t="s">
        <v>5</v>
      </c>
      <c r="E85" s="328"/>
      <c r="F85" s="329" t="s">
        <v>470</v>
      </c>
      <c r="G85" s="328"/>
      <c r="H85" s="43" t="s">
        <v>348</v>
      </c>
      <c r="I85" s="34">
        <v>2</v>
      </c>
      <c r="J85" s="33" t="s">
        <v>25</v>
      </c>
      <c r="K85" s="38"/>
      <c r="L85" s="330"/>
      <c r="M85" s="331"/>
    </row>
    <row r="86" spans="1:13" ht="16.5">
      <c r="A86" s="327" t="s">
        <v>146</v>
      </c>
      <c r="B86" s="328"/>
      <c r="C86" s="142"/>
      <c r="D86" s="329" t="s">
        <v>8</v>
      </c>
      <c r="E86" s="328"/>
      <c r="F86" s="329" t="s">
        <v>472</v>
      </c>
      <c r="G86" s="328"/>
      <c r="H86" s="43" t="s">
        <v>348</v>
      </c>
      <c r="I86" s="34">
        <v>3</v>
      </c>
      <c r="J86" s="33" t="s">
        <v>25</v>
      </c>
      <c r="K86" s="38"/>
      <c r="L86" s="330"/>
      <c r="M86" s="331"/>
    </row>
    <row r="87" spans="1:13" ht="16.5">
      <c r="A87" s="327" t="s">
        <v>147</v>
      </c>
      <c r="B87" s="328"/>
      <c r="C87" s="142"/>
      <c r="D87" s="329" t="s">
        <v>8</v>
      </c>
      <c r="E87" s="328"/>
      <c r="F87" s="329" t="s">
        <v>472</v>
      </c>
      <c r="G87" s="328"/>
      <c r="H87" s="43" t="s">
        <v>348</v>
      </c>
      <c r="I87" s="34">
        <v>3</v>
      </c>
      <c r="J87" s="33" t="s">
        <v>402</v>
      </c>
      <c r="K87" s="38"/>
      <c r="L87" s="330"/>
      <c r="M87" s="331"/>
    </row>
    <row r="88" spans="1:13" ht="16.5">
      <c r="A88" s="327" t="s">
        <v>148</v>
      </c>
      <c r="B88" s="328"/>
      <c r="C88" s="142"/>
      <c r="D88" s="329" t="s">
        <v>17</v>
      </c>
      <c r="E88" s="328"/>
      <c r="F88" s="329" t="s">
        <v>470</v>
      </c>
      <c r="G88" s="328"/>
      <c r="H88" s="43" t="s">
        <v>348</v>
      </c>
      <c r="I88" s="34">
        <v>5</v>
      </c>
      <c r="J88" s="33" t="s">
        <v>411</v>
      </c>
      <c r="K88" s="38"/>
      <c r="L88" s="330"/>
      <c r="M88" s="331"/>
    </row>
    <row r="89" spans="1:13" ht="16.5">
      <c r="A89" s="327" t="s">
        <v>149</v>
      </c>
      <c r="B89" s="328"/>
      <c r="C89" s="40">
        <v>20120616</v>
      </c>
      <c r="D89" s="329" t="s">
        <v>5</v>
      </c>
      <c r="E89" s="328"/>
      <c r="F89" s="329" t="s">
        <v>472</v>
      </c>
      <c r="G89" s="328"/>
      <c r="H89" s="43" t="s">
        <v>348</v>
      </c>
      <c r="I89" s="34">
        <v>4</v>
      </c>
      <c r="J89" s="33" t="s">
        <v>25</v>
      </c>
      <c r="K89" s="38"/>
      <c r="L89" s="330"/>
      <c r="M89" s="331"/>
    </row>
    <row r="90" spans="1:13" ht="16.5">
      <c r="A90" s="327" t="s">
        <v>150</v>
      </c>
      <c r="B90" s="328"/>
      <c r="C90" s="142"/>
      <c r="D90" s="329" t="s">
        <v>5</v>
      </c>
      <c r="E90" s="328"/>
      <c r="F90" s="329" t="s">
        <v>472</v>
      </c>
      <c r="G90" s="328"/>
      <c r="H90" s="43" t="s">
        <v>348</v>
      </c>
      <c r="I90" s="34">
        <v>2</v>
      </c>
      <c r="J90" s="33" t="s">
        <v>370</v>
      </c>
      <c r="K90" s="38"/>
      <c r="L90" s="330"/>
      <c r="M90" s="331"/>
    </row>
    <row r="91" spans="1:13" ht="16.5">
      <c r="A91" s="327" t="s">
        <v>151</v>
      </c>
      <c r="B91" s="328"/>
      <c r="C91" s="142"/>
      <c r="D91" s="329" t="s">
        <v>5</v>
      </c>
      <c r="E91" s="328"/>
      <c r="F91" s="329" t="s">
        <v>472</v>
      </c>
      <c r="G91" s="328"/>
      <c r="H91" s="43" t="s">
        <v>348</v>
      </c>
      <c r="I91" s="34">
        <v>3</v>
      </c>
      <c r="J91" s="33" t="s">
        <v>13</v>
      </c>
      <c r="K91" s="38"/>
      <c r="L91" s="330"/>
      <c r="M91" s="331"/>
    </row>
    <row r="92" spans="1:13" ht="16.5">
      <c r="A92" s="327" t="s">
        <v>152</v>
      </c>
      <c r="B92" s="328"/>
      <c r="C92" s="142"/>
      <c r="D92" s="329" t="s">
        <v>5</v>
      </c>
      <c r="E92" s="328"/>
      <c r="F92" s="329" t="s">
        <v>472</v>
      </c>
      <c r="G92" s="328"/>
      <c r="H92" s="43" t="s">
        <v>348</v>
      </c>
      <c r="I92" s="34">
        <v>1</v>
      </c>
      <c r="J92" s="33" t="s">
        <v>6</v>
      </c>
      <c r="K92" s="38"/>
      <c r="L92" s="330"/>
      <c r="M92" s="331"/>
    </row>
    <row r="93" spans="1:13" ht="16.5">
      <c r="A93" s="327" t="s">
        <v>153</v>
      </c>
      <c r="B93" s="328"/>
      <c r="C93" s="142"/>
      <c r="D93" s="329" t="s">
        <v>5</v>
      </c>
      <c r="E93" s="328"/>
      <c r="F93" s="329" t="s">
        <v>472</v>
      </c>
      <c r="G93" s="328"/>
      <c r="H93" s="43" t="s">
        <v>348</v>
      </c>
      <c r="I93" s="34">
        <v>2</v>
      </c>
      <c r="J93" s="33" t="s">
        <v>25</v>
      </c>
      <c r="K93" s="38"/>
      <c r="L93" s="330"/>
      <c r="M93" s="331"/>
    </row>
    <row r="94" spans="1:13" ht="16.5">
      <c r="A94" s="327" t="s">
        <v>154</v>
      </c>
      <c r="B94" s="328"/>
      <c r="C94" s="40">
        <v>20120617</v>
      </c>
      <c r="D94" s="329" t="s">
        <v>5</v>
      </c>
      <c r="E94" s="328"/>
      <c r="F94" s="329" t="s">
        <v>470</v>
      </c>
      <c r="G94" s="328"/>
      <c r="H94" s="43" t="s">
        <v>348</v>
      </c>
      <c r="I94" s="34">
        <v>5</v>
      </c>
      <c r="J94" s="33" t="s">
        <v>25</v>
      </c>
      <c r="K94" s="38"/>
      <c r="L94" s="330"/>
      <c r="M94" s="331"/>
    </row>
    <row r="95" spans="1:13" ht="16.5" customHeight="1">
      <c r="A95" s="327" t="s">
        <v>155</v>
      </c>
      <c r="B95" s="328"/>
      <c r="C95" s="142"/>
      <c r="D95" s="329" t="s">
        <v>5</v>
      </c>
      <c r="E95" s="328"/>
      <c r="F95" s="329" t="s">
        <v>470</v>
      </c>
      <c r="G95" s="328"/>
      <c r="H95" s="43" t="s">
        <v>348</v>
      </c>
      <c r="I95" s="34">
        <v>3</v>
      </c>
      <c r="J95" s="33" t="s">
        <v>370</v>
      </c>
      <c r="K95" s="38"/>
      <c r="L95" s="330"/>
      <c r="M95" s="331"/>
    </row>
    <row r="96" spans="1:13" ht="16.5">
      <c r="A96" s="327" t="s">
        <v>156</v>
      </c>
      <c r="B96" s="328"/>
      <c r="C96" s="142"/>
      <c r="D96" s="329" t="s">
        <v>5</v>
      </c>
      <c r="E96" s="328"/>
      <c r="F96" s="329" t="s">
        <v>470</v>
      </c>
      <c r="G96" s="328"/>
      <c r="H96" s="43" t="s">
        <v>348</v>
      </c>
      <c r="I96" s="34">
        <v>1</v>
      </c>
      <c r="J96" s="33" t="s">
        <v>370</v>
      </c>
      <c r="K96" s="38"/>
      <c r="L96" s="330"/>
      <c r="M96" s="331"/>
    </row>
    <row r="97" spans="1:13" ht="16.5">
      <c r="A97" s="327" t="s">
        <v>157</v>
      </c>
      <c r="B97" s="328"/>
      <c r="C97" s="142"/>
      <c r="D97" s="329" t="s">
        <v>5</v>
      </c>
      <c r="E97" s="328"/>
      <c r="F97" s="329" t="s">
        <v>470</v>
      </c>
      <c r="G97" s="328"/>
      <c r="H97" s="43" t="s">
        <v>348</v>
      </c>
      <c r="I97" s="34">
        <v>1</v>
      </c>
      <c r="J97" s="33" t="s">
        <v>370</v>
      </c>
      <c r="K97" s="38"/>
      <c r="L97" s="330"/>
      <c r="M97" s="331"/>
    </row>
    <row r="98" spans="1:13" ht="16.5">
      <c r="A98" s="327" t="s">
        <v>158</v>
      </c>
      <c r="B98" s="328"/>
      <c r="C98" s="40">
        <v>20120703</v>
      </c>
      <c r="D98" s="329" t="s">
        <v>5</v>
      </c>
      <c r="E98" s="328"/>
      <c r="F98" s="329" t="s">
        <v>470</v>
      </c>
      <c r="G98" s="328"/>
      <c r="H98" s="43" t="s">
        <v>348</v>
      </c>
      <c r="I98" s="34">
        <v>3</v>
      </c>
      <c r="J98" s="33" t="s">
        <v>25</v>
      </c>
      <c r="K98" s="38"/>
      <c r="L98" s="330"/>
      <c r="M98" s="331"/>
    </row>
    <row r="99" spans="1:13" ht="16.5">
      <c r="A99" s="327" t="s">
        <v>159</v>
      </c>
      <c r="B99" s="328"/>
      <c r="C99" s="142"/>
      <c r="D99" s="329" t="s">
        <v>5</v>
      </c>
      <c r="E99" s="328"/>
      <c r="F99" s="329" t="s">
        <v>470</v>
      </c>
      <c r="G99" s="328"/>
      <c r="H99" s="43" t="s">
        <v>348</v>
      </c>
      <c r="I99" s="34">
        <v>1</v>
      </c>
      <c r="J99" s="33" t="s">
        <v>25</v>
      </c>
      <c r="K99" s="38"/>
      <c r="L99" s="330"/>
      <c r="M99" s="331"/>
    </row>
    <row r="100" spans="1:13" ht="16.5">
      <c r="A100" s="327" t="s">
        <v>160</v>
      </c>
      <c r="B100" s="328"/>
      <c r="C100" s="40">
        <v>20120708</v>
      </c>
      <c r="D100" s="329" t="s">
        <v>5</v>
      </c>
      <c r="E100" s="328"/>
      <c r="F100" s="329" t="s">
        <v>470</v>
      </c>
      <c r="G100" s="328"/>
      <c r="H100" s="43" t="s">
        <v>348</v>
      </c>
      <c r="I100" s="34">
        <v>2</v>
      </c>
      <c r="J100" s="33" t="s">
        <v>13</v>
      </c>
      <c r="K100" s="38"/>
      <c r="L100" s="330"/>
      <c r="M100" s="331"/>
    </row>
    <row r="101" spans="1:13" ht="16.5">
      <c r="A101" s="327" t="s">
        <v>161</v>
      </c>
      <c r="B101" s="328"/>
      <c r="C101" s="142"/>
      <c r="D101" s="329" t="s">
        <v>5</v>
      </c>
      <c r="E101" s="328"/>
      <c r="F101" s="329" t="s">
        <v>470</v>
      </c>
      <c r="G101" s="328"/>
      <c r="H101" s="43" t="s">
        <v>348</v>
      </c>
      <c r="I101" s="34">
        <v>3</v>
      </c>
      <c r="J101" s="33" t="s">
        <v>13</v>
      </c>
      <c r="K101" s="38"/>
      <c r="L101" s="330"/>
      <c r="M101" s="331"/>
    </row>
    <row r="102" spans="1:13" ht="16.5">
      <c r="A102" s="327" t="s">
        <v>162</v>
      </c>
      <c r="B102" s="328"/>
      <c r="C102" s="40">
        <v>20120711</v>
      </c>
      <c r="D102" s="329" t="s">
        <v>5</v>
      </c>
      <c r="E102" s="328"/>
      <c r="F102" s="329" t="s">
        <v>470</v>
      </c>
      <c r="G102" s="328"/>
      <c r="H102" s="43" t="s">
        <v>348</v>
      </c>
      <c r="I102" s="34">
        <v>1</v>
      </c>
      <c r="J102" s="33" t="s">
        <v>13</v>
      </c>
      <c r="K102" s="38"/>
      <c r="L102" s="330"/>
      <c r="M102" s="331"/>
    </row>
    <row r="103" spans="1:13" ht="16.5">
      <c r="A103" s="327" t="s">
        <v>163</v>
      </c>
      <c r="B103" s="328"/>
      <c r="C103" s="142"/>
      <c r="D103" s="329" t="s">
        <v>5</v>
      </c>
      <c r="E103" s="328"/>
      <c r="F103" s="329" t="s">
        <v>470</v>
      </c>
      <c r="G103" s="328"/>
      <c r="H103" s="43" t="s">
        <v>348</v>
      </c>
      <c r="I103" s="34">
        <v>2</v>
      </c>
      <c r="J103" s="33" t="s">
        <v>25</v>
      </c>
      <c r="K103" s="38"/>
      <c r="L103" s="330"/>
      <c r="M103" s="331"/>
    </row>
    <row r="104" spans="1:13" ht="16.5">
      <c r="A104" s="327" t="s">
        <v>164</v>
      </c>
      <c r="B104" s="328"/>
      <c r="C104" s="40">
        <v>20120721</v>
      </c>
      <c r="D104" s="329" t="s">
        <v>5</v>
      </c>
      <c r="E104" s="328"/>
      <c r="F104" s="329" t="s">
        <v>470</v>
      </c>
      <c r="G104" s="328"/>
      <c r="H104" s="43" t="s">
        <v>348</v>
      </c>
      <c r="I104" s="34">
        <v>1</v>
      </c>
      <c r="J104" s="33" t="s">
        <v>402</v>
      </c>
      <c r="K104" s="38"/>
      <c r="L104" s="330"/>
      <c r="M104" s="331"/>
    </row>
    <row r="105" spans="1:13" ht="16.5">
      <c r="A105" s="327" t="s">
        <v>165</v>
      </c>
      <c r="B105" s="328"/>
      <c r="C105" s="142"/>
      <c r="D105" s="329" t="s">
        <v>5</v>
      </c>
      <c r="E105" s="328"/>
      <c r="F105" s="329" t="s">
        <v>470</v>
      </c>
      <c r="G105" s="328"/>
      <c r="H105" s="43" t="s">
        <v>348</v>
      </c>
      <c r="I105" s="34">
        <v>2</v>
      </c>
      <c r="J105" s="33" t="s">
        <v>370</v>
      </c>
      <c r="K105" s="38"/>
      <c r="L105" s="330"/>
      <c r="M105" s="331"/>
    </row>
    <row r="106" spans="1:13" ht="16.5">
      <c r="A106" s="327" t="s">
        <v>166</v>
      </c>
      <c r="B106" s="328"/>
      <c r="C106" s="142"/>
      <c r="D106" s="329" t="s">
        <v>5</v>
      </c>
      <c r="E106" s="328"/>
      <c r="F106" s="329" t="s">
        <v>470</v>
      </c>
      <c r="G106" s="328"/>
      <c r="H106" s="43" t="s">
        <v>348</v>
      </c>
      <c r="I106" s="34">
        <v>4</v>
      </c>
      <c r="J106" s="33" t="s">
        <v>25</v>
      </c>
      <c r="K106" s="38"/>
      <c r="L106" s="330"/>
      <c r="M106" s="331"/>
    </row>
    <row r="107" spans="1:13" ht="16.5">
      <c r="A107" s="327" t="s">
        <v>167</v>
      </c>
      <c r="B107" s="328"/>
      <c r="C107" s="40">
        <v>20120721</v>
      </c>
      <c r="D107" s="329" t="s">
        <v>5</v>
      </c>
      <c r="E107" s="328"/>
      <c r="F107" s="329" t="s">
        <v>470</v>
      </c>
      <c r="G107" s="328"/>
      <c r="H107" s="43" t="s">
        <v>348</v>
      </c>
      <c r="I107" s="34">
        <v>1</v>
      </c>
      <c r="J107" s="33" t="s">
        <v>402</v>
      </c>
      <c r="K107" s="38"/>
      <c r="L107" s="330"/>
      <c r="M107" s="331"/>
    </row>
    <row r="108" spans="1:13" ht="16.5">
      <c r="A108" s="327" t="s">
        <v>168</v>
      </c>
      <c r="B108" s="328"/>
      <c r="C108" s="40">
        <v>20120722</v>
      </c>
      <c r="D108" s="329" t="s">
        <v>5</v>
      </c>
      <c r="E108" s="328"/>
      <c r="F108" s="329" t="s">
        <v>470</v>
      </c>
      <c r="G108" s="328"/>
      <c r="H108" s="43" t="s">
        <v>348</v>
      </c>
      <c r="I108" s="34">
        <v>2</v>
      </c>
      <c r="J108" s="33" t="s">
        <v>25</v>
      </c>
      <c r="K108" s="38"/>
      <c r="L108" s="330"/>
      <c r="M108" s="331"/>
    </row>
    <row r="109" spans="1:13" ht="16.5">
      <c r="A109" s="327" t="s">
        <v>169</v>
      </c>
      <c r="B109" s="328"/>
      <c r="C109" s="40">
        <v>20120724</v>
      </c>
      <c r="D109" s="329" t="s">
        <v>5</v>
      </c>
      <c r="E109" s="328"/>
      <c r="F109" s="329" t="s">
        <v>472</v>
      </c>
      <c r="G109" s="328"/>
      <c r="H109" s="43" t="s">
        <v>348</v>
      </c>
      <c r="I109" s="34">
        <v>4</v>
      </c>
      <c r="J109" s="33" t="s">
        <v>25</v>
      </c>
      <c r="K109" s="38"/>
      <c r="L109" s="330"/>
      <c r="M109" s="331"/>
    </row>
    <row r="110" spans="1:13" ht="16.5">
      <c r="A110" s="327" t="s">
        <v>170</v>
      </c>
      <c r="B110" s="328"/>
      <c r="C110" s="40">
        <v>20120728</v>
      </c>
      <c r="D110" s="329" t="s">
        <v>8</v>
      </c>
      <c r="E110" s="328"/>
      <c r="F110" s="329" t="s">
        <v>472</v>
      </c>
      <c r="G110" s="328"/>
      <c r="H110" s="43" t="s">
        <v>348</v>
      </c>
      <c r="I110" s="34">
        <v>1</v>
      </c>
      <c r="J110" s="33" t="s">
        <v>6</v>
      </c>
      <c r="K110" s="38"/>
      <c r="L110" s="330"/>
      <c r="M110" s="331"/>
    </row>
    <row r="111" spans="1:13" ht="16.5">
      <c r="A111" s="327" t="s">
        <v>171</v>
      </c>
      <c r="B111" s="328"/>
      <c r="C111" s="40">
        <v>20120803</v>
      </c>
      <c r="D111" s="329" t="s">
        <v>5</v>
      </c>
      <c r="E111" s="328"/>
      <c r="F111" s="329" t="s">
        <v>470</v>
      </c>
      <c r="G111" s="328"/>
      <c r="H111" s="43" t="s">
        <v>348</v>
      </c>
      <c r="I111" s="34">
        <v>2</v>
      </c>
      <c r="J111" s="33" t="s">
        <v>370</v>
      </c>
      <c r="K111" s="38"/>
      <c r="L111" s="330"/>
      <c r="M111" s="331"/>
    </row>
    <row r="112" spans="1:13" ht="16.5">
      <c r="A112" s="327" t="s">
        <v>172</v>
      </c>
      <c r="B112" s="328"/>
      <c r="C112" s="142"/>
      <c r="D112" s="329" t="s">
        <v>5</v>
      </c>
      <c r="E112" s="328"/>
      <c r="F112" s="329" t="s">
        <v>470</v>
      </c>
      <c r="G112" s="328"/>
      <c r="H112" s="43" t="s">
        <v>348</v>
      </c>
      <c r="I112" s="34">
        <v>2</v>
      </c>
      <c r="J112" s="33" t="s">
        <v>370</v>
      </c>
      <c r="K112" s="38"/>
      <c r="L112" s="330"/>
      <c r="M112" s="331"/>
    </row>
    <row r="113" spans="1:13" ht="16.5">
      <c r="A113" s="327" t="s">
        <v>173</v>
      </c>
      <c r="B113" s="328"/>
      <c r="C113" s="40">
        <v>20120804</v>
      </c>
      <c r="D113" s="329" t="s">
        <v>5</v>
      </c>
      <c r="E113" s="328"/>
      <c r="F113" s="329" t="s">
        <v>470</v>
      </c>
      <c r="G113" s="328"/>
      <c r="H113" s="43" t="s">
        <v>348</v>
      </c>
      <c r="I113" s="34">
        <v>5</v>
      </c>
      <c r="J113" s="33" t="s">
        <v>25</v>
      </c>
      <c r="K113" s="38"/>
      <c r="L113" s="330"/>
      <c r="M113" s="331"/>
    </row>
    <row r="114" spans="1:13" ht="16.5">
      <c r="A114" s="327" t="s">
        <v>174</v>
      </c>
      <c r="B114" s="328"/>
      <c r="C114" s="40">
        <v>20120808</v>
      </c>
      <c r="D114" s="329" t="s">
        <v>14</v>
      </c>
      <c r="E114" s="328"/>
      <c r="F114" s="329" t="s">
        <v>470</v>
      </c>
      <c r="G114" s="328"/>
      <c r="H114" s="43" t="s">
        <v>348</v>
      </c>
      <c r="I114" s="34">
        <v>1</v>
      </c>
      <c r="J114" s="33" t="s">
        <v>411</v>
      </c>
      <c r="K114" s="38"/>
      <c r="L114" s="330"/>
      <c r="M114" s="331"/>
    </row>
    <row r="115" spans="1:13" ht="16.5">
      <c r="A115" s="327" t="s">
        <v>175</v>
      </c>
      <c r="B115" s="328"/>
      <c r="C115" s="142"/>
      <c r="D115" s="329" t="s">
        <v>14</v>
      </c>
      <c r="E115" s="328"/>
      <c r="F115" s="329" t="s">
        <v>470</v>
      </c>
      <c r="G115" s="328"/>
      <c r="H115" s="43" t="s">
        <v>348</v>
      </c>
      <c r="I115" s="34">
        <v>12</v>
      </c>
      <c r="J115" s="33" t="s">
        <v>25</v>
      </c>
      <c r="K115" s="38"/>
      <c r="L115" s="330"/>
      <c r="M115" s="331"/>
    </row>
    <row r="116" spans="1:13" ht="16.5">
      <c r="A116" s="327" t="s">
        <v>176</v>
      </c>
      <c r="B116" s="328"/>
      <c r="C116" s="142"/>
      <c r="D116" s="329" t="s">
        <v>8</v>
      </c>
      <c r="E116" s="328"/>
      <c r="F116" s="329" t="s">
        <v>470</v>
      </c>
      <c r="G116" s="328"/>
      <c r="H116" s="43" t="s">
        <v>348</v>
      </c>
      <c r="I116" s="34">
        <v>3</v>
      </c>
      <c r="J116" s="33" t="s">
        <v>402</v>
      </c>
      <c r="K116" s="38"/>
      <c r="L116" s="330"/>
      <c r="M116" s="331"/>
    </row>
    <row r="117" spans="1:13" ht="16.5">
      <c r="A117" s="327" t="s">
        <v>177</v>
      </c>
      <c r="B117" s="328"/>
      <c r="C117" s="40">
        <v>20120809</v>
      </c>
      <c r="D117" s="329" t="s">
        <v>17</v>
      </c>
      <c r="E117" s="328"/>
      <c r="F117" s="329" t="s">
        <v>470</v>
      </c>
      <c r="G117" s="328"/>
      <c r="H117" s="43" t="s">
        <v>348</v>
      </c>
      <c r="I117" s="34">
        <v>2</v>
      </c>
      <c r="J117" s="33" t="s">
        <v>411</v>
      </c>
      <c r="K117" s="38"/>
      <c r="L117" s="330"/>
      <c r="M117" s="331"/>
    </row>
    <row r="118" spans="1:13" ht="16.5" customHeight="1">
      <c r="A118" s="327" t="s">
        <v>178</v>
      </c>
      <c r="B118" s="328"/>
      <c r="C118" s="40">
        <v>20120822</v>
      </c>
      <c r="D118" s="329" t="s">
        <v>8</v>
      </c>
      <c r="E118" s="328"/>
      <c r="F118" s="329" t="s">
        <v>472</v>
      </c>
      <c r="G118" s="328"/>
      <c r="H118" s="43" t="s">
        <v>348</v>
      </c>
      <c r="I118" s="34">
        <v>2</v>
      </c>
      <c r="J118" s="33" t="s">
        <v>25</v>
      </c>
      <c r="K118" s="38"/>
      <c r="L118" s="330"/>
      <c r="M118" s="331"/>
    </row>
    <row r="119" spans="1:13" ht="16.5">
      <c r="A119" s="327" t="s">
        <v>179</v>
      </c>
      <c r="B119" s="328"/>
      <c r="C119" s="142"/>
      <c r="D119" s="329" t="s">
        <v>8</v>
      </c>
      <c r="E119" s="328"/>
      <c r="F119" s="329" t="s">
        <v>472</v>
      </c>
      <c r="G119" s="328"/>
      <c r="H119" s="43" t="s">
        <v>348</v>
      </c>
      <c r="I119" s="34">
        <v>2</v>
      </c>
      <c r="J119" s="33" t="s">
        <v>25</v>
      </c>
      <c r="K119" s="38"/>
      <c r="L119" s="330"/>
      <c r="M119" s="331"/>
    </row>
    <row r="120" spans="1:13" ht="16.5">
      <c r="A120" s="327" t="s">
        <v>180</v>
      </c>
      <c r="B120" s="328"/>
      <c r="C120" s="142"/>
      <c r="D120" s="329" t="s">
        <v>8</v>
      </c>
      <c r="E120" s="328"/>
      <c r="F120" s="329" t="s">
        <v>472</v>
      </c>
      <c r="G120" s="328"/>
      <c r="H120" s="43" t="s">
        <v>348</v>
      </c>
      <c r="I120" s="34">
        <v>1</v>
      </c>
      <c r="J120" s="33" t="s">
        <v>25</v>
      </c>
      <c r="K120" s="38"/>
      <c r="L120" s="330"/>
      <c r="M120" s="331"/>
    </row>
    <row r="121" spans="1:13" ht="16.5">
      <c r="A121" s="327" t="s">
        <v>181</v>
      </c>
      <c r="B121" s="328"/>
      <c r="C121" s="142"/>
      <c r="D121" s="329" t="s">
        <v>8</v>
      </c>
      <c r="E121" s="328"/>
      <c r="F121" s="329" t="s">
        <v>472</v>
      </c>
      <c r="G121" s="328"/>
      <c r="H121" s="43" t="s">
        <v>348</v>
      </c>
      <c r="I121" s="34">
        <v>2</v>
      </c>
      <c r="J121" s="33" t="s">
        <v>25</v>
      </c>
      <c r="K121" s="38"/>
      <c r="L121" s="330"/>
      <c r="M121" s="331"/>
    </row>
    <row r="122" spans="1:13" ht="16.5">
      <c r="A122" s="327" t="s">
        <v>182</v>
      </c>
      <c r="B122" s="328"/>
      <c r="C122" s="142"/>
      <c r="D122" s="329" t="s">
        <v>476</v>
      </c>
      <c r="E122" s="328"/>
      <c r="F122" s="329" t="s">
        <v>472</v>
      </c>
      <c r="G122" s="328"/>
      <c r="H122" s="43" t="s">
        <v>348</v>
      </c>
      <c r="I122" s="34">
        <v>1</v>
      </c>
      <c r="J122" s="33" t="s">
        <v>25</v>
      </c>
      <c r="K122" s="38"/>
      <c r="L122" s="330"/>
      <c r="M122" s="331"/>
    </row>
    <row r="123" spans="1:13" ht="16.5">
      <c r="A123" s="327" t="s">
        <v>183</v>
      </c>
      <c r="B123" s="328"/>
      <c r="C123" s="40">
        <v>20120825</v>
      </c>
      <c r="D123" s="329" t="s">
        <v>17</v>
      </c>
      <c r="E123" s="328"/>
      <c r="F123" s="329" t="s">
        <v>470</v>
      </c>
      <c r="G123" s="328"/>
      <c r="H123" s="43" t="s">
        <v>348</v>
      </c>
      <c r="I123" s="34">
        <v>1</v>
      </c>
      <c r="J123" s="33" t="s">
        <v>411</v>
      </c>
      <c r="K123" s="38"/>
      <c r="L123" s="330"/>
      <c r="M123" s="331"/>
    </row>
    <row r="124" spans="1:13" ht="16.5">
      <c r="A124" s="327" t="s">
        <v>184</v>
      </c>
      <c r="B124" s="328"/>
      <c r="C124" s="40">
        <v>20120829</v>
      </c>
      <c r="D124" s="329" t="s">
        <v>5</v>
      </c>
      <c r="E124" s="328"/>
      <c r="F124" s="329" t="s">
        <v>470</v>
      </c>
      <c r="G124" s="328"/>
      <c r="H124" s="43" t="s">
        <v>348</v>
      </c>
      <c r="I124" s="34">
        <v>3</v>
      </c>
      <c r="J124" s="33" t="s">
        <v>25</v>
      </c>
      <c r="K124" s="38"/>
      <c r="L124" s="330"/>
      <c r="M124" s="331"/>
    </row>
    <row r="125" spans="1:13" ht="16.5">
      <c r="A125" s="327" t="s">
        <v>185</v>
      </c>
      <c r="B125" s="328"/>
      <c r="C125" s="142"/>
      <c r="D125" s="329" t="s">
        <v>5</v>
      </c>
      <c r="E125" s="328"/>
      <c r="F125" s="329" t="s">
        <v>470</v>
      </c>
      <c r="G125" s="328"/>
      <c r="H125" s="43" t="s">
        <v>348</v>
      </c>
      <c r="I125" s="34">
        <v>10</v>
      </c>
      <c r="J125" s="33" t="s">
        <v>25</v>
      </c>
      <c r="K125" s="38"/>
      <c r="L125" s="330"/>
      <c r="M125" s="331"/>
    </row>
    <row r="126" spans="1:13" ht="16.5">
      <c r="A126" s="327" t="s">
        <v>186</v>
      </c>
      <c r="B126" s="328"/>
      <c r="C126" s="40">
        <v>20120831</v>
      </c>
      <c r="D126" s="329" t="s">
        <v>5</v>
      </c>
      <c r="E126" s="328"/>
      <c r="F126" s="329" t="s">
        <v>470</v>
      </c>
      <c r="G126" s="328"/>
      <c r="H126" s="43" t="s">
        <v>348</v>
      </c>
      <c r="I126" s="34">
        <v>4</v>
      </c>
      <c r="J126" s="33" t="s">
        <v>370</v>
      </c>
      <c r="K126" s="38"/>
      <c r="L126" s="330"/>
      <c r="M126" s="331"/>
    </row>
    <row r="127" spans="1:13" ht="16.5">
      <c r="A127" s="327" t="s">
        <v>187</v>
      </c>
      <c r="B127" s="328"/>
      <c r="C127" s="40">
        <v>20120901</v>
      </c>
      <c r="D127" s="329" t="s">
        <v>8</v>
      </c>
      <c r="E127" s="328"/>
      <c r="F127" s="329" t="s">
        <v>472</v>
      </c>
      <c r="G127" s="328"/>
      <c r="H127" s="43" t="s">
        <v>348</v>
      </c>
      <c r="I127" s="34">
        <v>1</v>
      </c>
      <c r="J127" s="33" t="s">
        <v>402</v>
      </c>
      <c r="K127" s="38"/>
      <c r="L127" s="330"/>
      <c r="M127" s="331"/>
    </row>
    <row r="128" spans="1:13" ht="16.5">
      <c r="A128" s="327" t="s">
        <v>188</v>
      </c>
      <c r="B128" s="328"/>
      <c r="C128" s="142"/>
      <c r="D128" s="329" t="s">
        <v>17</v>
      </c>
      <c r="E128" s="328"/>
      <c r="F128" s="329" t="s">
        <v>470</v>
      </c>
      <c r="G128" s="328"/>
      <c r="H128" s="43" t="s">
        <v>348</v>
      </c>
      <c r="I128" s="34">
        <v>1</v>
      </c>
      <c r="J128" s="33" t="s">
        <v>411</v>
      </c>
      <c r="K128" s="38"/>
      <c r="L128" s="330"/>
      <c r="M128" s="331"/>
    </row>
    <row r="129" spans="1:13" ht="16.5">
      <c r="A129" s="327" t="s">
        <v>189</v>
      </c>
      <c r="B129" s="328"/>
      <c r="C129" s="40">
        <v>20120902</v>
      </c>
      <c r="D129" s="329" t="s">
        <v>5</v>
      </c>
      <c r="E129" s="328"/>
      <c r="F129" s="329" t="s">
        <v>470</v>
      </c>
      <c r="G129" s="328"/>
      <c r="H129" s="43" t="s">
        <v>348</v>
      </c>
      <c r="I129" s="34">
        <v>3</v>
      </c>
      <c r="J129" s="33" t="s">
        <v>25</v>
      </c>
      <c r="K129" s="38"/>
      <c r="L129" s="330"/>
      <c r="M129" s="331"/>
    </row>
    <row r="130" spans="1:13" ht="16.5">
      <c r="A130" s="327" t="s">
        <v>190</v>
      </c>
      <c r="B130" s="328"/>
      <c r="C130" s="142"/>
      <c r="D130" s="329" t="s">
        <v>5</v>
      </c>
      <c r="E130" s="328"/>
      <c r="F130" s="329" t="s">
        <v>470</v>
      </c>
      <c r="G130" s="328"/>
      <c r="H130" s="43" t="s">
        <v>348</v>
      </c>
      <c r="I130" s="34">
        <v>1</v>
      </c>
      <c r="J130" s="33" t="s">
        <v>370</v>
      </c>
      <c r="K130" s="38"/>
      <c r="L130" s="330"/>
      <c r="M130" s="331"/>
    </row>
    <row r="131" spans="1:13" ht="16.5">
      <c r="A131" s="327" t="s">
        <v>191</v>
      </c>
      <c r="B131" s="328"/>
      <c r="C131" s="142"/>
      <c r="D131" s="329" t="s">
        <v>5</v>
      </c>
      <c r="E131" s="328"/>
      <c r="F131" s="329" t="s">
        <v>470</v>
      </c>
      <c r="G131" s="328"/>
      <c r="H131" s="43" t="s">
        <v>348</v>
      </c>
      <c r="I131" s="34">
        <v>2</v>
      </c>
      <c r="J131" s="33" t="s">
        <v>370</v>
      </c>
      <c r="K131" s="38"/>
      <c r="L131" s="330"/>
      <c r="M131" s="331"/>
    </row>
    <row r="132" spans="1:13" ht="16.5">
      <c r="A132" s="327" t="s">
        <v>192</v>
      </c>
      <c r="B132" s="328"/>
      <c r="C132" s="40">
        <v>20120903</v>
      </c>
      <c r="D132" s="329" t="s">
        <v>5</v>
      </c>
      <c r="E132" s="328"/>
      <c r="F132" s="329" t="s">
        <v>470</v>
      </c>
      <c r="G132" s="328"/>
      <c r="H132" s="43" t="s">
        <v>348</v>
      </c>
      <c r="I132" s="34">
        <v>2</v>
      </c>
      <c r="J132" s="33" t="s">
        <v>13</v>
      </c>
      <c r="K132" s="38"/>
      <c r="L132" s="330"/>
      <c r="M132" s="331"/>
    </row>
    <row r="133" spans="1:13" ht="16.5">
      <c r="A133" s="327" t="s">
        <v>193</v>
      </c>
      <c r="B133" s="328"/>
      <c r="C133" s="40">
        <v>20120915</v>
      </c>
      <c r="D133" s="329" t="s">
        <v>5</v>
      </c>
      <c r="E133" s="328"/>
      <c r="F133" s="329" t="s">
        <v>472</v>
      </c>
      <c r="G133" s="328"/>
      <c r="H133" s="43" t="s">
        <v>348</v>
      </c>
      <c r="I133" s="34">
        <v>2</v>
      </c>
      <c r="J133" s="33" t="s">
        <v>370</v>
      </c>
      <c r="K133" s="38"/>
      <c r="L133" s="330"/>
      <c r="M133" s="331"/>
    </row>
    <row r="134" spans="1:13" ht="16.5">
      <c r="A134" s="327" t="s">
        <v>194</v>
      </c>
      <c r="B134" s="328"/>
      <c r="C134" s="142"/>
      <c r="D134" s="329" t="s">
        <v>5</v>
      </c>
      <c r="E134" s="328"/>
      <c r="F134" s="329" t="s">
        <v>472</v>
      </c>
      <c r="G134" s="328"/>
      <c r="H134" s="43" t="s">
        <v>348</v>
      </c>
      <c r="I134" s="34">
        <v>4</v>
      </c>
      <c r="J134" s="33" t="s">
        <v>403</v>
      </c>
      <c r="K134" s="38"/>
      <c r="L134" s="330"/>
      <c r="M134" s="331"/>
    </row>
    <row r="135" spans="1:13" ht="16.5">
      <c r="A135" s="327" t="s">
        <v>195</v>
      </c>
      <c r="B135" s="328"/>
      <c r="C135" s="142"/>
      <c r="D135" s="329" t="s">
        <v>14</v>
      </c>
      <c r="E135" s="328"/>
      <c r="F135" s="329" t="s">
        <v>472</v>
      </c>
      <c r="G135" s="328"/>
      <c r="H135" s="43" t="s">
        <v>348</v>
      </c>
      <c r="I135" s="34">
        <v>1</v>
      </c>
      <c r="J135" s="33" t="s">
        <v>411</v>
      </c>
      <c r="K135" s="38"/>
      <c r="L135" s="330"/>
      <c r="M135" s="331"/>
    </row>
    <row r="136" spans="1:13" ht="16.5">
      <c r="A136" s="327" t="s">
        <v>196</v>
      </c>
      <c r="B136" s="328"/>
      <c r="C136" s="142"/>
      <c r="D136" s="329" t="s">
        <v>8</v>
      </c>
      <c r="E136" s="328"/>
      <c r="F136" s="329" t="s">
        <v>472</v>
      </c>
      <c r="G136" s="328"/>
      <c r="H136" s="43" t="s">
        <v>348</v>
      </c>
      <c r="I136" s="34">
        <v>40</v>
      </c>
      <c r="J136" s="33" t="s">
        <v>6</v>
      </c>
      <c r="K136" s="38"/>
      <c r="L136" s="330"/>
      <c r="M136" s="331"/>
    </row>
    <row r="137" spans="1:13" ht="16.5">
      <c r="A137" s="327" t="s">
        <v>197</v>
      </c>
      <c r="B137" s="328"/>
      <c r="C137" s="142"/>
      <c r="D137" s="329" t="s">
        <v>8</v>
      </c>
      <c r="E137" s="328"/>
      <c r="F137" s="329" t="s">
        <v>472</v>
      </c>
      <c r="G137" s="328"/>
      <c r="H137" s="43" t="s">
        <v>348</v>
      </c>
      <c r="I137" s="34">
        <v>1</v>
      </c>
      <c r="J137" s="33" t="s">
        <v>402</v>
      </c>
      <c r="K137" s="38"/>
      <c r="L137" s="330"/>
      <c r="M137" s="331"/>
    </row>
    <row r="138" spans="1:13" ht="16.5">
      <c r="A138" s="327" t="s">
        <v>198</v>
      </c>
      <c r="B138" s="328"/>
      <c r="C138" s="142"/>
      <c r="D138" s="329" t="s">
        <v>477</v>
      </c>
      <c r="E138" s="328"/>
      <c r="F138" s="329" t="s">
        <v>472</v>
      </c>
      <c r="G138" s="328"/>
      <c r="H138" s="43" t="s">
        <v>348</v>
      </c>
      <c r="I138" s="34">
        <v>40</v>
      </c>
      <c r="J138" s="33" t="s">
        <v>34</v>
      </c>
      <c r="K138" s="38"/>
      <c r="L138" s="330"/>
      <c r="M138" s="331"/>
    </row>
    <row r="139" spans="1:13" ht="16.5">
      <c r="A139" s="327" t="s">
        <v>199</v>
      </c>
      <c r="B139" s="328"/>
      <c r="C139" s="40">
        <v>20120921</v>
      </c>
      <c r="D139" s="329" t="s">
        <v>8</v>
      </c>
      <c r="E139" s="328"/>
      <c r="F139" s="329" t="s">
        <v>472</v>
      </c>
      <c r="G139" s="328"/>
      <c r="H139" s="43" t="s">
        <v>348</v>
      </c>
      <c r="I139" s="34">
        <v>60</v>
      </c>
      <c r="J139" s="33" t="s">
        <v>6</v>
      </c>
      <c r="K139" s="38"/>
      <c r="L139" s="330"/>
      <c r="M139" s="331"/>
    </row>
    <row r="140" spans="1:13" ht="16.5">
      <c r="A140" s="327" t="s">
        <v>200</v>
      </c>
      <c r="B140" s="328"/>
      <c r="C140" s="40">
        <v>20120924</v>
      </c>
      <c r="D140" s="329" t="s">
        <v>16</v>
      </c>
      <c r="E140" s="328"/>
      <c r="F140" s="329" t="s">
        <v>470</v>
      </c>
      <c r="G140" s="328"/>
      <c r="H140" s="43" t="s">
        <v>348</v>
      </c>
      <c r="I140" s="34">
        <v>1</v>
      </c>
      <c r="J140" s="33" t="s">
        <v>6</v>
      </c>
      <c r="K140" s="38"/>
      <c r="L140" s="330"/>
      <c r="M140" s="331"/>
    </row>
    <row r="141" spans="1:13" ht="16.5">
      <c r="A141" s="327" t="s">
        <v>201</v>
      </c>
      <c r="B141" s="328"/>
      <c r="C141" s="142"/>
      <c r="D141" s="329" t="s">
        <v>8</v>
      </c>
      <c r="E141" s="328"/>
      <c r="F141" s="329" t="s">
        <v>472</v>
      </c>
      <c r="G141" s="328"/>
      <c r="H141" s="43" t="s">
        <v>348</v>
      </c>
      <c r="I141" s="34">
        <v>2</v>
      </c>
      <c r="J141" s="33" t="s">
        <v>370</v>
      </c>
      <c r="K141" s="38"/>
      <c r="L141" s="330"/>
      <c r="M141" s="331"/>
    </row>
    <row r="142" spans="1:13" ht="16.5">
      <c r="A142" s="327" t="s">
        <v>202</v>
      </c>
      <c r="B142" s="328"/>
      <c r="C142" s="142"/>
      <c r="D142" s="329" t="s">
        <v>8</v>
      </c>
      <c r="E142" s="328"/>
      <c r="F142" s="329" t="s">
        <v>472</v>
      </c>
      <c r="G142" s="328"/>
      <c r="H142" s="43" t="s">
        <v>348</v>
      </c>
      <c r="I142" s="34">
        <v>7</v>
      </c>
      <c r="J142" s="33" t="s">
        <v>402</v>
      </c>
      <c r="K142" s="38"/>
      <c r="L142" s="330"/>
      <c r="M142" s="331"/>
    </row>
    <row r="143" spans="1:13" ht="16.5">
      <c r="A143" s="327" t="s">
        <v>203</v>
      </c>
      <c r="B143" s="328"/>
      <c r="C143" s="142"/>
      <c r="D143" s="329" t="s">
        <v>8</v>
      </c>
      <c r="E143" s="328"/>
      <c r="F143" s="329" t="s">
        <v>472</v>
      </c>
      <c r="G143" s="328"/>
      <c r="H143" s="43" t="s">
        <v>348</v>
      </c>
      <c r="I143" s="34">
        <v>8</v>
      </c>
      <c r="J143" s="33" t="s">
        <v>382</v>
      </c>
      <c r="K143" s="38"/>
      <c r="L143" s="330"/>
      <c r="M143" s="331"/>
    </row>
    <row r="144" spans="1:13" ht="16.5">
      <c r="A144" s="327" t="s">
        <v>204</v>
      </c>
      <c r="B144" s="328"/>
      <c r="C144" s="40">
        <v>20120926</v>
      </c>
      <c r="D144" s="329" t="s">
        <v>14</v>
      </c>
      <c r="E144" s="328"/>
      <c r="F144" s="329" t="s">
        <v>470</v>
      </c>
      <c r="G144" s="328"/>
      <c r="H144" s="43" t="s">
        <v>348</v>
      </c>
      <c r="I144" s="34">
        <v>1</v>
      </c>
      <c r="J144" s="33" t="s">
        <v>369</v>
      </c>
      <c r="K144" s="38"/>
      <c r="L144" s="330"/>
      <c r="M144" s="331"/>
    </row>
    <row r="145" spans="1:13" ht="16.5">
      <c r="A145" s="327" t="s">
        <v>205</v>
      </c>
      <c r="B145" s="328"/>
      <c r="C145" s="142"/>
      <c r="D145" s="329" t="s">
        <v>16</v>
      </c>
      <c r="E145" s="328"/>
      <c r="F145" s="329" t="s">
        <v>470</v>
      </c>
      <c r="G145" s="328"/>
      <c r="H145" s="43" t="s">
        <v>348</v>
      </c>
      <c r="I145" s="34">
        <v>1</v>
      </c>
      <c r="J145" s="33" t="s">
        <v>6</v>
      </c>
      <c r="K145" s="38"/>
      <c r="L145" s="330"/>
      <c r="M145" s="331"/>
    </row>
    <row r="146" spans="1:13" ht="16.5">
      <c r="A146" s="327" t="s">
        <v>206</v>
      </c>
      <c r="B146" s="328"/>
      <c r="C146" s="40">
        <v>20120930</v>
      </c>
      <c r="D146" s="329" t="s">
        <v>5</v>
      </c>
      <c r="E146" s="328"/>
      <c r="F146" s="329" t="s">
        <v>470</v>
      </c>
      <c r="G146" s="328"/>
      <c r="H146" s="43" t="s">
        <v>348</v>
      </c>
      <c r="I146" s="34">
        <v>1</v>
      </c>
      <c r="J146" s="33" t="s">
        <v>370</v>
      </c>
      <c r="K146" s="38"/>
      <c r="L146" s="330"/>
      <c r="M146" s="331"/>
    </row>
    <row r="147" spans="1:13" ht="16.5">
      <c r="A147" s="327" t="s">
        <v>207</v>
      </c>
      <c r="B147" s="328"/>
      <c r="C147" s="142"/>
      <c r="D147" s="329" t="s">
        <v>5</v>
      </c>
      <c r="E147" s="328"/>
      <c r="F147" s="329" t="s">
        <v>470</v>
      </c>
      <c r="G147" s="328"/>
      <c r="H147" s="43" t="s">
        <v>348</v>
      </c>
      <c r="I147" s="34">
        <v>2</v>
      </c>
      <c r="J147" s="33" t="s">
        <v>370</v>
      </c>
      <c r="K147" s="38"/>
      <c r="L147" s="330"/>
      <c r="M147" s="331"/>
    </row>
    <row r="148" spans="1:13" ht="16.5">
      <c r="A148" s="327" t="s">
        <v>208</v>
      </c>
      <c r="B148" s="328"/>
      <c r="C148" s="142"/>
      <c r="D148" s="329" t="s">
        <v>5</v>
      </c>
      <c r="E148" s="328"/>
      <c r="F148" s="329" t="s">
        <v>470</v>
      </c>
      <c r="G148" s="328"/>
      <c r="H148" s="43" t="s">
        <v>348</v>
      </c>
      <c r="I148" s="34">
        <v>10</v>
      </c>
      <c r="J148" s="33" t="s">
        <v>370</v>
      </c>
      <c r="K148" s="38"/>
      <c r="L148" s="330"/>
      <c r="M148" s="331"/>
    </row>
    <row r="149" spans="1:13" ht="16.5">
      <c r="A149" s="327" t="s">
        <v>209</v>
      </c>
      <c r="B149" s="328"/>
      <c r="C149" s="142"/>
      <c r="D149" s="329" t="s">
        <v>5</v>
      </c>
      <c r="E149" s="328"/>
      <c r="F149" s="329" t="s">
        <v>470</v>
      </c>
      <c r="G149" s="328"/>
      <c r="H149" s="43" t="s">
        <v>348</v>
      </c>
      <c r="I149" s="34">
        <v>3</v>
      </c>
      <c r="J149" s="33" t="s">
        <v>370</v>
      </c>
      <c r="K149" s="38"/>
      <c r="L149" s="330"/>
      <c r="M149" s="331"/>
    </row>
    <row r="150" spans="1:13" ht="16.5">
      <c r="A150" s="327" t="s">
        <v>210</v>
      </c>
      <c r="B150" s="328"/>
      <c r="C150" s="142"/>
      <c r="D150" s="329" t="s">
        <v>14</v>
      </c>
      <c r="E150" s="328"/>
      <c r="F150" s="329" t="s">
        <v>470</v>
      </c>
      <c r="G150" s="328"/>
      <c r="H150" s="43" t="s">
        <v>348</v>
      </c>
      <c r="I150" s="34">
        <v>1</v>
      </c>
      <c r="J150" s="33" t="s">
        <v>370</v>
      </c>
      <c r="K150" s="38"/>
      <c r="L150" s="330"/>
      <c r="M150" s="331"/>
    </row>
    <row r="151" spans="1:13" ht="16.5">
      <c r="A151" s="327" t="s">
        <v>211</v>
      </c>
      <c r="B151" s="328"/>
      <c r="C151" s="40">
        <v>20121006</v>
      </c>
      <c r="D151" s="329" t="s">
        <v>8</v>
      </c>
      <c r="E151" s="328"/>
      <c r="F151" s="329" t="s">
        <v>472</v>
      </c>
      <c r="G151" s="328"/>
      <c r="H151" s="43" t="s">
        <v>348</v>
      </c>
      <c r="I151" s="34">
        <v>1</v>
      </c>
      <c r="J151" s="33" t="s">
        <v>6</v>
      </c>
      <c r="K151" s="38"/>
      <c r="L151" s="330"/>
      <c r="M151" s="331"/>
    </row>
    <row r="152" spans="1:13" ht="16.5">
      <c r="A152" s="327" t="s">
        <v>212</v>
      </c>
      <c r="B152" s="328"/>
      <c r="C152" s="40">
        <v>20121020</v>
      </c>
      <c r="D152" s="329" t="s">
        <v>5</v>
      </c>
      <c r="E152" s="328"/>
      <c r="F152" s="329" t="s">
        <v>472</v>
      </c>
      <c r="G152" s="328"/>
      <c r="H152" s="43" t="s">
        <v>348</v>
      </c>
      <c r="I152" s="34">
        <v>4</v>
      </c>
      <c r="J152" s="33" t="s">
        <v>403</v>
      </c>
      <c r="K152" s="38"/>
      <c r="L152" s="330"/>
      <c r="M152" s="331"/>
    </row>
    <row r="153" spans="1:13" ht="16.5">
      <c r="A153" s="327" t="s">
        <v>213</v>
      </c>
      <c r="B153" s="328"/>
      <c r="C153" s="142"/>
      <c r="D153" s="329" t="s">
        <v>8</v>
      </c>
      <c r="E153" s="328"/>
      <c r="F153" s="329" t="s">
        <v>472</v>
      </c>
      <c r="G153" s="328"/>
      <c r="H153" s="43" t="s">
        <v>348</v>
      </c>
      <c r="I153" s="34">
        <v>1</v>
      </c>
      <c r="J153" s="33" t="s">
        <v>402</v>
      </c>
      <c r="K153" s="38"/>
      <c r="L153" s="330"/>
      <c r="M153" s="331"/>
    </row>
    <row r="154" spans="1:13" ht="16.5">
      <c r="A154" s="327" t="s">
        <v>214</v>
      </c>
      <c r="B154" s="328"/>
      <c r="C154" s="142"/>
      <c r="D154" s="329" t="s">
        <v>8</v>
      </c>
      <c r="E154" s="328"/>
      <c r="F154" s="329" t="s">
        <v>472</v>
      </c>
      <c r="G154" s="328"/>
      <c r="H154" s="43" t="s">
        <v>348</v>
      </c>
      <c r="I154" s="34">
        <v>2</v>
      </c>
      <c r="J154" s="33" t="s">
        <v>402</v>
      </c>
      <c r="K154" s="38"/>
      <c r="L154" s="330"/>
      <c r="M154" s="331"/>
    </row>
    <row r="155" spans="1:13" ht="16.5">
      <c r="A155" s="327" t="s">
        <v>215</v>
      </c>
      <c r="B155" s="328"/>
      <c r="C155" s="142"/>
      <c r="D155" s="329" t="s">
        <v>8</v>
      </c>
      <c r="E155" s="328"/>
      <c r="F155" s="329" t="s">
        <v>472</v>
      </c>
      <c r="G155" s="328"/>
      <c r="H155" s="43" t="s">
        <v>348</v>
      </c>
      <c r="I155" s="34">
        <v>6</v>
      </c>
      <c r="J155" s="33" t="s">
        <v>402</v>
      </c>
      <c r="K155" s="38"/>
      <c r="L155" s="330"/>
      <c r="M155" s="331"/>
    </row>
    <row r="156" spans="1:13" ht="16.5">
      <c r="A156" s="327" t="s">
        <v>216</v>
      </c>
      <c r="B156" s="328"/>
      <c r="C156" s="40">
        <v>20121021</v>
      </c>
      <c r="D156" s="329" t="s">
        <v>5</v>
      </c>
      <c r="E156" s="328"/>
      <c r="F156" s="329" t="s">
        <v>472</v>
      </c>
      <c r="G156" s="328"/>
      <c r="H156" s="43" t="s">
        <v>348</v>
      </c>
      <c r="I156" s="34">
        <v>20</v>
      </c>
      <c r="J156" s="33" t="s">
        <v>6</v>
      </c>
      <c r="K156" s="38"/>
      <c r="L156" s="330"/>
      <c r="M156" s="331"/>
    </row>
    <row r="157" spans="1:13" ht="16.5">
      <c r="A157" s="327" t="s">
        <v>217</v>
      </c>
      <c r="B157" s="328"/>
      <c r="C157" s="142"/>
      <c r="D157" s="329" t="s">
        <v>5</v>
      </c>
      <c r="E157" s="328"/>
      <c r="F157" s="329" t="s">
        <v>472</v>
      </c>
      <c r="G157" s="328"/>
      <c r="H157" s="43" t="s">
        <v>348</v>
      </c>
      <c r="I157" s="34">
        <v>1</v>
      </c>
      <c r="J157" s="33" t="s">
        <v>370</v>
      </c>
      <c r="K157" s="38"/>
      <c r="L157" s="330"/>
      <c r="M157" s="331"/>
    </row>
    <row r="158" spans="1:13" ht="16.5">
      <c r="A158" s="327" t="s">
        <v>218</v>
      </c>
      <c r="B158" s="328"/>
      <c r="C158" s="40">
        <v>20121103</v>
      </c>
      <c r="D158" s="329" t="s">
        <v>5</v>
      </c>
      <c r="E158" s="328"/>
      <c r="F158" s="329" t="s">
        <v>470</v>
      </c>
      <c r="G158" s="328"/>
      <c r="H158" s="43" t="s">
        <v>348</v>
      </c>
      <c r="I158" s="34">
        <v>2</v>
      </c>
      <c r="J158" s="33" t="s">
        <v>6</v>
      </c>
      <c r="K158" s="38"/>
      <c r="L158" s="330"/>
      <c r="M158" s="331"/>
    </row>
    <row r="159" spans="1:13" ht="16.5">
      <c r="A159" s="327" t="s">
        <v>219</v>
      </c>
      <c r="B159" s="328"/>
      <c r="C159" s="142"/>
      <c r="D159" s="329" t="s">
        <v>5</v>
      </c>
      <c r="E159" s="328"/>
      <c r="F159" s="329" t="s">
        <v>470</v>
      </c>
      <c r="G159" s="328"/>
      <c r="H159" s="43" t="s">
        <v>348</v>
      </c>
      <c r="I159" s="34">
        <v>2</v>
      </c>
      <c r="J159" s="33" t="s">
        <v>370</v>
      </c>
      <c r="K159" s="38"/>
      <c r="L159" s="330"/>
      <c r="M159" s="331"/>
    </row>
    <row r="160" spans="1:13" ht="16.5">
      <c r="A160" s="327" t="s">
        <v>220</v>
      </c>
      <c r="B160" s="328"/>
      <c r="C160" s="142"/>
      <c r="D160" s="329" t="s">
        <v>5</v>
      </c>
      <c r="E160" s="328"/>
      <c r="F160" s="329" t="s">
        <v>470</v>
      </c>
      <c r="G160" s="328"/>
      <c r="H160" s="43" t="s">
        <v>348</v>
      </c>
      <c r="I160" s="34">
        <v>1</v>
      </c>
      <c r="J160" s="33" t="s">
        <v>370</v>
      </c>
      <c r="K160" s="38"/>
      <c r="L160" s="330"/>
      <c r="M160" s="331"/>
    </row>
    <row r="161" spans="1:13" ht="16.5">
      <c r="A161" s="327" t="s">
        <v>221</v>
      </c>
      <c r="B161" s="328"/>
      <c r="C161" s="142"/>
      <c r="D161" s="329" t="s">
        <v>5</v>
      </c>
      <c r="E161" s="328"/>
      <c r="F161" s="329" t="s">
        <v>470</v>
      </c>
      <c r="G161" s="328"/>
      <c r="H161" s="43" t="s">
        <v>348</v>
      </c>
      <c r="I161" s="34">
        <v>2</v>
      </c>
      <c r="J161" s="33" t="s">
        <v>370</v>
      </c>
      <c r="K161" s="38"/>
      <c r="L161" s="330"/>
      <c r="M161" s="331"/>
    </row>
    <row r="162" spans="1:13" ht="16.5">
      <c r="A162" s="327" t="s">
        <v>222</v>
      </c>
      <c r="B162" s="328"/>
      <c r="C162" s="142"/>
      <c r="D162" s="329" t="s">
        <v>5</v>
      </c>
      <c r="E162" s="328"/>
      <c r="F162" s="329" t="s">
        <v>470</v>
      </c>
      <c r="G162" s="328"/>
      <c r="H162" s="43" t="s">
        <v>348</v>
      </c>
      <c r="I162" s="34">
        <v>3</v>
      </c>
      <c r="J162" s="33" t="s">
        <v>10</v>
      </c>
      <c r="K162" s="38"/>
      <c r="L162" s="330"/>
      <c r="M162" s="331"/>
    </row>
    <row r="163" spans="1:13" ht="16.5">
      <c r="A163" s="327" t="s">
        <v>223</v>
      </c>
      <c r="B163" s="328"/>
      <c r="C163" s="142"/>
      <c r="D163" s="329" t="s">
        <v>5</v>
      </c>
      <c r="E163" s="328"/>
      <c r="F163" s="329" t="s">
        <v>470</v>
      </c>
      <c r="G163" s="328"/>
      <c r="H163" s="43" t="s">
        <v>348</v>
      </c>
      <c r="I163" s="34">
        <v>1</v>
      </c>
      <c r="J163" s="33" t="s">
        <v>13</v>
      </c>
      <c r="K163" s="38"/>
      <c r="L163" s="330"/>
      <c r="M163" s="331"/>
    </row>
    <row r="164" spans="1:13" ht="16.5">
      <c r="A164" s="327" t="s">
        <v>224</v>
      </c>
      <c r="B164" s="328"/>
      <c r="C164" s="142"/>
      <c r="D164" s="329" t="s">
        <v>5</v>
      </c>
      <c r="E164" s="328"/>
      <c r="F164" s="329" t="s">
        <v>470</v>
      </c>
      <c r="G164" s="328"/>
      <c r="H164" s="43" t="s">
        <v>348</v>
      </c>
      <c r="I164" s="34">
        <v>11</v>
      </c>
      <c r="J164" s="33" t="s">
        <v>370</v>
      </c>
      <c r="K164" s="38"/>
      <c r="L164" s="330"/>
      <c r="M164" s="331"/>
    </row>
    <row r="165" spans="1:13" ht="16.5">
      <c r="A165" s="327" t="s">
        <v>225</v>
      </c>
      <c r="B165" s="328"/>
      <c r="C165" s="142"/>
      <c r="D165" s="329" t="s">
        <v>5</v>
      </c>
      <c r="E165" s="328"/>
      <c r="F165" s="329" t="s">
        <v>470</v>
      </c>
      <c r="G165" s="328"/>
      <c r="H165" s="43" t="s">
        <v>348</v>
      </c>
      <c r="I165" s="34">
        <v>2</v>
      </c>
      <c r="J165" s="33" t="s">
        <v>370</v>
      </c>
      <c r="K165" s="38"/>
      <c r="L165" s="330"/>
      <c r="M165" s="331"/>
    </row>
    <row r="166" spans="1:13" ht="16.5">
      <c r="A166" s="327" t="s">
        <v>226</v>
      </c>
      <c r="B166" s="328"/>
      <c r="C166" s="142"/>
      <c r="D166" s="329" t="s">
        <v>5</v>
      </c>
      <c r="E166" s="328"/>
      <c r="F166" s="329" t="s">
        <v>470</v>
      </c>
      <c r="G166" s="328"/>
      <c r="H166" s="43" t="s">
        <v>348</v>
      </c>
      <c r="I166" s="34">
        <v>1</v>
      </c>
      <c r="J166" s="33" t="s">
        <v>370</v>
      </c>
      <c r="K166" s="38"/>
      <c r="L166" s="330"/>
      <c r="M166" s="331"/>
    </row>
    <row r="167" spans="1:13" ht="16.5">
      <c r="A167" s="327" t="s">
        <v>227</v>
      </c>
      <c r="B167" s="328"/>
      <c r="C167" s="142"/>
      <c r="D167" s="329" t="s">
        <v>5</v>
      </c>
      <c r="E167" s="328"/>
      <c r="F167" s="329" t="s">
        <v>470</v>
      </c>
      <c r="G167" s="328"/>
      <c r="H167" s="43" t="s">
        <v>348</v>
      </c>
      <c r="I167" s="34">
        <v>1</v>
      </c>
      <c r="J167" s="33" t="s">
        <v>370</v>
      </c>
      <c r="K167" s="38"/>
      <c r="L167" s="330"/>
      <c r="M167" s="331"/>
    </row>
    <row r="168" spans="1:13" ht="16.5">
      <c r="A168" s="327" t="s">
        <v>228</v>
      </c>
      <c r="B168" s="328"/>
      <c r="C168" s="142"/>
      <c r="D168" s="329" t="s">
        <v>5</v>
      </c>
      <c r="E168" s="328"/>
      <c r="F168" s="329" t="s">
        <v>470</v>
      </c>
      <c r="G168" s="328"/>
      <c r="H168" s="43" t="s">
        <v>348</v>
      </c>
      <c r="I168" s="34">
        <v>1</v>
      </c>
      <c r="J168" s="33" t="s">
        <v>370</v>
      </c>
      <c r="K168" s="38"/>
      <c r="L168" s="330"/>
      <c r="M168" s="331"/>
    </row>
    <row r="169" spans="1:13" ht="16.5">
      <c r="A169" s="327" t="s">
        <v>229</v>
      </c>
      <c r="B169" s="328"/>
      <c r="C169" s="142"/>
      <c r="D169" s="329" t="s">
        <v>5</v>
      </c>
      <c r="E169" s="328"/>
      <c r="F169" s="329" t="s">
        <v>470</v>
      </c>
      <c r="G169" s="328"/>
      <c r="H169" s="43" t="s">
        <v>348</v>
      </c>
      <c r="I169" s="34">
        <v>2</v>
      </c>
      <c r="J169" s="33" t="s">
        <v>370</v>
      </c>
      <c r="K169" s="38"/>
      <c r="L169" s="330"/>
      <c r="M169" s="331"/>
    </row>
    <row r="170" spans="1:13" ht="16.5">
      <c r="A170" s="327" t="s">
        <v>230</v>
      </c>
      <c r="B170" s="328"/>
      <c r="C170" s="40">
        <v>20121117</v>
      </c>
      <c r="D170" s="329" t="s">
        <v>5</v>
      </c>
      <c r="E170" s="328"/>
      <c r="F170" s="329" t="s">
        <v>472</v>
      </c>
      <c r="G170" s="328"/>
      <c r="H170" s="43" t="s">
        <v>348</v>
      </c>
      <c r="I170" s="34">
        <v>3</v>
      </c>
      <c r="J170" s="33" t="s">
        <v>370</v>
      </c>
      <c r="K170" s="38"/>
      <c r="L170" s="330"/>
      <c r="M170" s="331"/>
    </row>
    <row r="171" spans="1:13" ht="16.5">
      <c r="A171" s="327" t="s">
        <v>231</v>
      </c>
      <c r="B171" s="328"/>
      <c r="C171" s="142"/>
      <c r="D171" s="329" t="s">
        <v>5</v>
      </c>
      <c r="E171" s="328"/>
      <c r="F171" s="329" t="s">
        <v>472</v>
      </c>
      <c r="G171" s="328"/>
      <c r="H171" s="43" t="s">
        <v>348</v>
      </c>
      <c r="I171" s="34">
        <v>2</v>
      </c>
      <c r="J171" s="33" t="s">
        <v>403</v>
      </c>
      <c r="K171" s="38"/>
      <c r="L171" s="330"/>
      <c r="M171" s="331"/>
    </row>
    <row r="172" spans="1:13" ht="16.5">
      <c r="A172" s="327" t="s">
        <v>232</v>
      </c>
      <c r="B172" s="328"/>
      <c r="C172" s="142"/>
      <c r="D172" s="329" t="s">
        <v>8</v>
      </c>
      <c r="E172" s="328"/>
      <c r="F172" s="329" t="s">
        <v>472</v>
      </c>
      <c r="G172" s="328"/>
      <c r="H172" s="43" t="s">
        <v>348</v>
      </c>
      <c r="I172" s="34">
        <v>1</v>
      </c>
      <c r="J172" s="33" t="s">
        <v>370</v>
      </c>
      <c r="K172" s="38"/>
      <c r="L172" s="330"/>
      <c r="M172" s="331"/>
    </row>
    <row r="173" spans="1:13" ht="16.5">
      <c r="A173" s="327" t="s">
        <v>233</v>
      </c>
      <c r="B173" s="328"/>
      <c r="C173" s="40">
        <v>20121117</v>
      </c>
      <c r="D173" s="329" t="s">
        <v>8</v>
      </c>
      <c r="E173" s="328"/>
      <c r="F173" s="329" t="s">
        <v>472</v>
      </c>
      <c r="G173" s="328"/>
      <c r="H173" s="43" t="s">
        <v>348</v>
      </c>
      <c r="I173" s="34">
        <v>3</v>
      </c>
      <c r="J173" s="33" t="s">
        <v>25</v>
      </c>
      <c r="K173" s="38"/>
      <c r="L173" s="330"/>
      <c r="M173" s="331"/>
    </row>
    <row r="174" spans="1:13" ht="16.5">
      <c r="A174" s="327" t="s">
        <v>234</v>
      </c>
      <c r="B174" s="328"/>
      <c r="C174" s="142"/>
      <c r="D174" s="329" t="s">
        <v>8</v>
      </c>
      <c r="E174" s="328"/>
      <c r="F174" s="329" t="s">
        <v>472</v>
      </c>
      <c r="G174" s="328"/>
      <c r="H174" s="43" t="s">
        <v>348</v>
      </c>
      <c r="I174" s="34">
        <v>1</v>
      </c>
      <c r="J174" s="33" t="s">
        <v>382</v>
      </c>
      <c r="K174" s="38"/>
      <c r="L174" s="330"/>
      <c r="M174" s="331"/>
    </row>
    <row r="175" spans="1:13" ht="16.5">
      <c r="A175" s="327" t="s">
        <v>235</v>
      </c>
      <c r="B175" s="328"/>
      <c r="C175" s="40">
        <v>20121123</v>
      </c>
      <c r="D175" s="329" t="s">
        <v>5</v>
      </c>
      <c r="E175" s="328"/>
      <c r="F175" s="329" t="s">
        <v>470</v>
      </c>
      <c r="G175" s="328"/>
      <c r="H175" s="43" t="s">
        <v>348</v>
      </c>
      <c r="I175" s="34">
        <v>2</v>
      </c>
      <c r="J175" s="33" t="s">
        <v>25</v>
      </c>
      <c r="K175" s="38"/>
      <c r="L175" s="330"/>
      <c r="M175" s="331"/>
    </row>
    <row r="176" spans="1:13" ht="16.5">
      <c r="A176" s="327" t="s">
        <v>236</v>
      </c>
      <c r="B176" s="328"/>
      <c r="C176" s="142"/>
      <c r="D176" s="329" t="s">
        <v>5</v>
      </c>
      <c r="E176" s="328"/>
      <c r="F176" s="329" t="s">
        <v>470</v>
      </c>
      <c r="G176" s="328"/>
      <c r="H176" s="43" t="s">
        <v>348</v>
      </c>
      <c r="I176" s="34">
        <v>1</v>
      </c>
      <c r="J176" s="33" t="s">
        <v>10</v>
      </c>
      <c r="K176" s="38"/>
      <c r="L176" s="330"/>
      <c r="M176" s="331"/>
    </row>
    <row r="177" spans="1:13" ht="16.5">
      <c r="A177" s="327" t="s">
        <v>237</v>
      </c>
      <c r="B177" s="328"/>
      <c r="C177" s="142"/>
      <c r="D177" s="329" t="s">
        <v>5</v>
      </c>
      <c r="E177" s="328"/>
      <c r="F177" s="329" t="s">
        <v>470</v>
      </c>
      <c r="G177" s="328"/>
      <c r="H177" s="43" t="s">
        <v>348</v>
      </c>
      <c r="I177" s="34">
        <v>10</v>
      </c>
      <c r="J177" s="33" t="s">
        <v>6</v>
      </c>
      <c r="K177" s="38"/>
      <c r="L177" s="330"/>
      <c r="M177" s="331"/>
    </row>
    <row r="178" spans="1:13" ht="16.5" customHeight="1">
      <c r="A178" s="327" t="s">
        <v>238</v>
      </c>
      <c r="B178" s="328"/>
      <c r="C178" s="142"/>
      <c r="D178" s="329" t="s">
        <v>5</v>
      </c>
      <c r="E178" s="328"/>
      <c r="F178" s="329" t="s">
        <v>470</v>
      </c>
      <c r="G178" s="328"/>
      <c r="H178" s="43" t="s">
        <v>348</v>
      </c>
      <c r="I178" s="34">
        <v>2</v>
      </c>
      <c r="J178" s="33" t="s">
        <v>370</v>
      </c>
      <c r="K178" s="38"/>
      <c r="L178" s="330"/>
      <c r="M178" s="331"/>
    </row>
    <row r="179" spans="1:13" ht="16.5">
      <c r="A179" s="327" t="s">
        <v>239</v>
      </c>
      <c r="B179" s="328"/>
      <c r="C179" s="142"/>
      <c r="D179" s="329" t="s">
        <v>5</v>
      </c>
      <c r="E179" s="328"/>
      <c r="F179" s="329" t="s">
        <v>470</v>
      </c>
      <c r="G179" s="328"/>
      <c r="H179" s="43" t="s">
        <v>348</v>
      </c>
      <c r="I179" s="34">
        <v>1</v>
      </c>
      <c r="J179" s="33" t="s">
        <v>10</v>
      </c>
      <c r="K179" s="38"/>
      <c r="L179" s="330"/>
      <c r="M179" s="331"/>
    </row>
    <row r="180" spans="1:13" ht="16.5">
      <c r="A180" s="327" t="s">
        <v>240</v>
      </c>
      <c r="B180" s="328"/>
      <c r="C180" s="142"/>
      <c r="D180" s="329" t="s">
        <v>5</v>
      </c>
      <c r="E180" s="328"/>
      <c r="F180" s="329" t="s">
        <v>470</v>
      </c>
      <c r="G180" s="328"/>
      <c r="H180" s="43" t="s">
        <v>348</v>
      </c>
      <c r="I180" s="34">
        <v>1</v>
      </c>
      <c r="J180" s="33" t="s">
        <v>10</v>
      </c>
      <c r="K180" s="38"/>
      <c r="L180" s="330"/>
      <c r="M180" s="331"/>
    </row>
    <row r="181" spans="1:13" ht="16.5">
      <c r="A181" s="327" t="s">
        <v>241</v>
      </c>
      <c r="B181" s="328"/>
      <c r="C181" s="142"/>
      <c r="D181" s="329" t="s">
        <v>5</v>
      </c>
      <c r="E181" s="328"/>
      <c r="F181" s="329" t="s">
        <v>470</v>
      </c>
      <c r="G181" s="328"/>
      <c r="H181" s="43" t="s">
        <v>348</v>
      </c>
      <c r="I181" s="34">
        <v>3</v>
      </c>
      <c r="J181" s="33" t="s">
        <v>13</v>
      </c>
      <c r="K181" s="38"/>
      <c r="L181" s="330"/>
      <c r="M181" s="331"/>
    </row>
    <row r="182" spans="1:13" ht="16.5">
      <c r="A182" s="327" t="s">
        <v>242</v>
      </c>
      <c r="B182" s="328"/>
      <c r="C182" s="142"/>
      <c r="D182" s="329" t="s">
        <v>5</v>
      </c>
      <c r="E182" s="328"/>
      <c r="F182" s="329" t="s">
        <v>470</v>
      </c>
      <c r="G182" s="328"/>
      <c r="H182" s="43" t="s">
        <v>348</v>
      </c>
      <c r="I182" s="34">
        <v>1</v>
      </c>
      <c r="J182" s="33" t="s">
        <v>10</v>
      </c>
      <c r="K182" s="38"/>
      <c r="L182" s="330"/>
      <c r="M182" s="331"/>
    </row>
    <row r="183" spans="1:13" ht="16.5">
      <c r="A183" s="327" t="s">
        <v>243</v>
      </c>
      <c r="B183" s="328"/>
      <c r="C183" s="142"/>
      <c r="D183" s="329" t="s">
        <v>5</v>
      </c>
      <c r="E183" s="328"/>
      <c r="F183" s="329" t="s">
        <v>470</v>
      </c>
      <c r="G183" s="328"/>
      <c r="H183" s="43" t="s">
        <v>348</v>
      </c>
      <c r="I183" s="34">
        <v>1</v>
      </c>
      <c r="J183" s="33" t="s">
        <v>370</v>
      </c>
      <c r="K183" s="38"/>
      <c r="L183" s="330"/>
      <c r="M183" s="331"/>
    </row>
    <row r="184" spans="1:13" ht="16.5">
      <c r="A184" s="327" t="s">
        <v>244</v>
      </c>
      <c r="B184" s="328"/>
      <c r="C184" s="142"/>
      <c r="D184" s="329" t="s">
        <v>5</v>
      </c>
      <c r="E184" s="328"/>
      <c r="F184" s="329" t="s">
        <v>470</v>
      </c>
      <c r="G184" s="328"/>
      <c r="H184" s="43" t="s">
        <v>348</v>
      </c>
      <c r="I184" s="34">
        <v>1</v>
      </c>
      <c r="J184" s="33" t="s">
        <v>370</v>
      </c>
      <c r="K184" s="38"/>
      <c r="L184" s="330"/>
      <c r="M184" s="331"/>
    </row>
    <row r="185" spans="1:13" ht="16.5">
      <c r="A185" s="327" t="s">
        <v>245</v>
      </c>
      <c r="B185" s="328"/>
      <c r="C185" s="142"/>
      <c r="D185" s="329" t="s">
        <v>5</v>
      </c>
      <c r="E185" s="328"/>
      <c r="F185" s="329" t="s">
        <v>470</v>
      </c>
      <c r="G185" s="328"/>
      <c r="H185" s="43" t="s">
        <v>348</v>
      </c>
      <c r="I185" s="34">
        <v>1</v>
      </c>
      <c r="J185" s="33" t="s">
        <v>10</v>
      </c>
      <c r="K185" s="38"/>
      <c r="L185" s="330"/>
      <c r="M185" s="331"/>
    </row>
    <row r="186" spans="1:13" ht="16.5">
      <c r="A186" s="327" t="s">
        <v>246</v>
      </c>
      <c r="B186" s="328"/>
      <c r="C186" s="142"/>
      <c r="D186" s="329" t="s">
        <v>14</v>
      </c>
      <c r="E186" s="328"/>
      <c r="F186" s="329" t="s">
        <v>470</v>
      </c>
      <c r="G186" s="328"/>
      <c r="H186" s="43" t="s">
        <v>348</v>
      </c>
      <c r="I186" s="34">
        <v>2</v>
      </c>
      <c r="J186" s="33" t="s">
        <v>25</v>
      </c>
      <c r="K186" s="38"/>
      <c r="L186" s="330"/>
      <c r="M186" s="331"/>
    </row>
    <row r="187" spans="1:13" ht="16.5">
      <c r="A187" s="327" t="s">
        <v>247</v>
      </c>
      <c r="B187" s="328"/>
      <c r="C187" s="40">
        <v>20121124</v>
      </c>
      <c r="D187" s="329" t="s">
        <v>14</v>
      </c>
      <c r="E187" s="328"/>
      <c r="F187" s="329" t="s">
        <v>470</v>
      </c>
      <c r="G187" s="328"/>
      <c r="H187" s="43" t="s">
        <v>348</v>
      </c>
      <c r="I187" s="34">
        <v>6</v>
      </c>
      <c r="J187" s="33" t="s">
        <v>6</v>
      </c>
      <c r="K187" s="38"/>
      <c r="L187" s="330"/>
      <c r="M187" s="331"/>
    </row>
    <row r="188" spans="1:13" ht="16.5">
      <c r="A188" s="327" t="s">
        <v>248</v>
      </c>
      <c r="B188" s="328"/>
      <c r="C188" s="40">
        <v>20121201</v>
      </c>
      <c r="D188" s="329" t="s">
        <v>5</v>
      </c>
      <c r="E188" s="328"/>
      <c r="F188" s="329" t="s">
        <v>470</v>
      </c>
      <c r="G188" s="328"/>
      <c r="H188" s="43" t="s">
        <v>348</v>
      </c>
      <c r="I188" s="34">
        <v>3</v>
      </c>
      <c r="J188" s="33" t="s">
        <v>13</v>
      </c>
      <c r="K188" s="38"/>
      <c r="L188" s="330"/>
      <c r="M188" s="331"/>
    </row>
    <row r="189" spans="1:13" ht="16.5">
      <c r="A189" s="327" t="s">
        <v>249</v>
      </c>
      <c r="B189" s="328"/>
      <c r="C189" s="142"/>
      <c r="D189" s="329" t="s">
        <v>5</v>
      </c>
      <c r="E189" s="328"/>
      <c r="F189" s="329" t="s">
        <v>470</v>
      </c>
      <c r="G189" s="328"/>
      <c r="H189" s="43" t="s">
        <v>348</v>
      </c>
      <c r="I189" s="34">
        <v>2</v>
      </c>
      <c r="J189" s="33" t="s">
        <v>370</v>
      </c>
      <c r="K189" s="38"/>
      <c r="L189" s="330"/>
      <c r="M189" s="331"/>
    </row>
    <row r="190" spans="1:13" ht="16.5">
      <c r="A190" s="327" t="s">
        <v>250</v>
      </c>
      <c r="B190" s="328"/>
      <c r="C190" s="142"/>
      <c r="D190" s="329" t="s">
        <v>8</v>
      </c>
      <c r="E190" s="328"/>
      <c r="F190" s="329" t="s">
        <v>472</v>
      </c>
      <c r="G190" s="328"/>
      <c r="H190" s="43" t="s">
        <v>348</v>
      </c>
      <c r="I190" s="34">
        <v>10</v>
      </c>
      <c r="J190" s="33" t="s">
        <v>402</v>
      </c>
      <c r="K190" s="38"/>
      <c r="L190" s="330"/>
      <c r="M190" s="331"/>
    </row>
    <row r="191" spans="1:13" ht="16.5">
      <c r="A191" s="327" t="s">
        <v>251</v>
      </c>
      <c r="B191" s="328"/>
      <c r="C191" s="142"/>
      <c r="D191" s="329" t="s">
        <v>8</v>
      </c>
      <c r="E191" s="328"/>
      <c r="F191" s="329" t="s">
        <v>472</v>
      </c>
      <c r="G191" s="328"/>
      <c r="H191" s="43" t="s">
        <v>348</v>
      </c>
      <c r="I191" s="34">
        <v>5</v>
      </c>
      <c r="J191" s="33" t="s">
        <v>6</v>
      </c>
      <c r="K191" s="38"/>
      <c r="L191" s="330"/>
      <c r="M191" s="331"/>
    </row>
    <row r="192" spans="1:13" ht="16.5">
      <c r="A192" s="327" t="s">
        <v>252</v>
      </c>
      <c r="B192" s="328"/>
      <c r="C192" s="142"/>
      <c r="D192" s="329" t="s">
        <v>8</v>
      </c>
      <c r="E192" s="328"/>
      <c r="F192" s="329" t="s">
        <v>472</v>
      </c>
      <c r="G192" s="328"/>
      <c r="H192" s="43" t="s">
        <v>348</v>
      </c>
      <c r="I192" s="34">
        <v>1</v>
      </c>
      <c r="J192" s="33" t="s">
        <v>25</v>
      </c>
      <c r="K192" s="38"/>
      <c r="L192" s="330"/>
      <c r="M192" s="331"/>
    </row>
    <row r="193" spans="1:13" ht="16.5">
      <c r="A193" s="327" t="s">
        <v>253</v>
      </c>
      <c r="B193" s="328"/>
      <c r="C193" s="142"/>
      <c r="D193" s="329" t="s">
        <v>8</v>
      </c>
      <c r="E193" s="328"/>
      <c r="F193" s="329" t="s">
        <v>472</v>
      </c>
      <c r="G193" s="328"/>
      <c r="H193" s="43" t="s">
        <v>348</v>
      </c>
      <c r="I193" s="34">
        <v>2</v>
      </c>
      <c r="J193" s="33" t="s">
        <v>25</v>
      </c>
      <c r="K193" s="38"/>
      <c r="L193" s="330"/>
      <c r="M193" s="331"/>
    </row>
    <row r="194" spans="1:13" ht="16.5">
      <c r="A194" s="327" t="s">
        <v>254</v>
      </c>
      <c r="B194" s="328"/>
      <c r="C194" s="142"/>
      <c r="D194" s="329" t="s">
        <v>8</v>
      </c>
      <c r="E194" s="328"/>
      <c r="F194" s="329" t="s">
        <v>472</v>
      </c>
      <c r="G194" s="328"/>
      <c r="H194" s="43" t="s">
        <v>348</v>
      </c>
      <c r="I194" s="34">
        <v>3</v>
      </c>
      <c r="J194" s="33" t="s">
        <v>25</v>
      </c>
      <c r="K194" s="38"/>
      <c r="L194" s="330"/>
      <c r="M194" s="331"/>
    </row>
    <row r="195" spans="1:13" ht="16.5">
      <c r="A195" s="327" t="s">
        <v>255</v>
      </c>
      <c r="B195" s="328"/>
      <c r="C195" s="40">
        <v>20121201</v>
      </c>
      <c r="D195" s="329" t="s">
        <v>8</v>
      </c>
      <c r="E195" s="328"/>
      <c r="F195" s="329" t="s">
        <v>472</v>
      </c>
      <c r="G195" s="328"/>
      <c r="H195" s="43" t="s">
        <v>348</v>
      </c>
      <c r="I195" s="34">
        <v>4</v>
      </c>
      <c r="J195" s="33" t="s">
        <v>25</v>
      </c>
      <c r="K195" s="38"/>
      <c r="L195" s="330"/>
      <c r="M195" s="331"/>
    </row>
    <row r="196" spans="1:13" ht="16.5">
      <c r="A196" s="327" t="s">
        <v>256</v>
      </c>
      <c r="B196" s="328"/>
      <c r="C196" s="142"/>
      <c r="D196" s="329" t="s">
        <v>8</v>
      </c>
      <c r="E196" s="328"/>
      <c r="F196" s="329" t="s">
        <v>472</v>
      </c>
      <c r="G196" s="328"/>
      <c r="H196" s="43" t="s">
        <v>348</v>
      </c>
      <c r="I196" s="34">
        <v>2</v>
      </c>
      <c r="J196" s="33" t="s">
        <v>25</v>
      </c>
      <c r="K196" s="38"/>
      <c r="L196" s="330"/>
      <c r="M196" s="331"/>
    </row>
    <row r="197" spans="1:13" ht="16.5">
      <c r="A197" s="327" t="s">
        <v>257</v>
      </c>
      <c r="B197" s="328"/>
      <c r="C197" s="142"/>
      <c r="D197" s="329" t="s">
        <v>17</v>
      </c>
      <c r="E197" s="328"/>
      <c r="F197" s="329" t="s">
        <v>470</v>
      </c>
      <c r="G197" s="328"/>
      <c r="H197" s="43" t="s">
        <v>348</v>
      </c>
      <c r="I197" s="34">
        <v>2</v>
      </c>
      <c r="J197" s="33" t="s">
        <v>411</v>
      </c>
      <c r="K197" s="38"/>
      <c r="L197" s="330"/>
      <c r="M197" s="331"/>
    </row>
    <row r="198" spans="1:13" ht="16.5">
      <c r="A198" s="327" t="s">
        <v>258</v>
      </c>
      <c r="B198" s="328"/>
      <c r="C198" s="142"/>
      <c r="D198" s="329" t="s">
        <v>17</v>
      </c>
      <c r="E198" s="328"/>
      <c r="F198" s="329" t="s">
        <v>470</v>
      </c>
      <c r="G198" s="328"/>
      <c r="H198" s="43" t="s">
        <v>348</v>
      </c>
      <c r="I198" s="34">
        <v>1</v>
      </c>
      <c r="J198" s="33" t="s">
        <v>411</v>
      </c>
      <c r="K198" s="38"/>
      <c r="L198" s="330"/>
      <c r="M198" s="331"/>
    </row>
    <row r="199" spans="1:13" ht="16.5">
      <c r="A199" s="327" t="s">
        <v>259</v>
      </c>
      <c r="B199" s="328"/>
      <c r="C199" s="40">
        <v>20121205</v>
      </c>
      <c r="D199" s="329" t="s">
        <v>5</v>
      </c>
      <c r="E199" s="328"/>
      <c r="F199" s="329" t="s">
        <v>472</v>
      </c>
      <c r="G199" s="328"/>
      <c r="H199" s="43" t="s">
        <v>348</v>
      </c>
      <c r="I199" s="34">
        <v>1</v>
      </c>
      <c r="J199" s="33" t="s">
        <v>370</v>
      </c>
      <c r="K199" s="38"/>
      <c r="L199" s="330"/>
      <c r="M199" s="331"/>
    </row>
    <row r="200" spans="1:13" ht="16.5">
      <c r="A200" s="327" t="s">
        <v>260</v>
      </c>
      <c r="B200" s="328"/>
      <c r="C200" s="40">
        <v>20121208</v>
      </c>
      <c r="D200" s="329" t="s">
        <v>14</v>
      </c>
      <c r="E200" s="328"/>
      <c r="F200" s="329" t="s">
        <v>470</v>
      </c>
      <c r="G200" s="328"/>
      <c r="H200" s="43" t="s">
        <v>348</v>
      </c>
      <c r="I200" s="34">
        <v>2</v>
      </c>
      <c r="J200" s="33" t="s">
        <v>10</v>
      </c>
      <c r="K200" s="38"/>
      <c r="L200" s="330"/>
      <c r="M200" s="331"/>
    </row>
    <row r="201" spans="1:13" ht="16.5">
      <c r="A201" s="327" t="s">
        <v>261</v>
      </c>
      <c r="B201" s="328"/>
      <c r="C201" s="142"/>
      <c r="D201" s="329" t="s">
        <v>14</v>
      </c>
      <c r="E201" s="328"/>
      <c r="F201" s="329" t="s">
        <v>470</v>
      </c>
      <c r="G201" s="328"/>
      <c r="H201" s="43" t="s">
        <v>348</v>
      </c>
      <c r="I201" s="34">
        <v>6</v>
      </c>
      <c r="J201" s="33" t="s">
        <v>10</v>
      </c>
      <c r="K201" s="38"/>
      <c r="L201" s="330"/>
      <c r="M201" s="331"/>
    </row>
    <row r="202" spans="1:13" ht="16.5">
      <c r="A202" s="327" t="s">
        <v>262</v>
      </c>
      <c r="B202" s="328"/>
      <c r="C202" s="142"/>
      <c r="D202" s="329" t="s">
        <v>14</v>
      </c>
      <c r="E202" s="328"/>
      <c r="F202" s="329" t="s">
        <v>470</v>
      </c>
      <c r="G202" s="328"/>
      <c r="H202" s="43" t="s">
        <v>348</v>
      </c>
      <c r="I202" s="34">
        <v>1</v>
      </c>
      <c r="J202" s="33" t="s">
        <v>370</v>
      </c>
      <c r="K202" s="38"/>
      <c r="L202" s="330"/>
      <c r="M202" s="331"/>
    </row>
    <row r="203" spans="1:13" ht="16.5">
      <c r="A203" s="327" t="s">
        <v>263</v>
      </c>
      <c r="B203" s="328"/>
      <c r="C203" s="142"/>
      <c r="D203" s="329" t="s">
        <v>14</v>
      </c>
      <c r="E203" s="328"/>
      <c r="F203" s="329" t="s">
        <v>470</v>
      </c>
      <c r="G203" s="328"/>
      <c r="H203" s="43" t="s">
        <v>348</v>
      </c>
      <c r="I203" s="34">
        <v>1</v>
      </c>
      <c r="J203" s="33" t="s">
        <v>10</v>
      </c>
      <c r="K203" s="38"/>
      <c r="L203" s="330"/>
      <c r="M203" s="331"/>
    </row>
    <row r="204" spans="1:13" ht="16.5">
      <c r="A204" s="327" t="s">
        <v>264</v>
      </c>
      <c r="B204" s="328"/>
      <c r="C204" s="142"/>
      <c r="D204" s="329" t="s">
        <v>14</v>
      </c>
      <c r="E204" s="328"/>
      <c r="F204" s="329" t="s">
        <v>470</v>
      </c>
      <c r="G204" s="328"/>
      <c r="H204" s="43" t="s">
        <v>348</v>
      </c>
      <c r="I204" s="34">
        <v>1</v>
      </c>
      <c r="J204" s="33" t="s">
        <v>25</v>
      </c>
      <c r="K204" s="38"/>
      <c r="L204" s="330"/>
      <c r="M204" s="331"/>
    </row>
    <row r="205" spans="1:13" ht="16.5">
      <c r="A205" s="327" t="s">
        <v>265</v>
      </c>
      <c r="B205" s="328"/>
      <c r="C205" s="142"/>
      <c r="D205" s="329" t="s">
        <v>14</v>
      </c>
      <c r="E205" s="328"/>
      <c r="F205" s="329" t="s">
        <v>470</v>
      </c>
      <c r="G205" s="328"/>
      <c r="H205" s="43" t="s">
        <v>348</v>
      </c>
      <c r="I205" s="34">
        <v>1</v>
      </c>
      <c r="J205" s="33" t="s">
        <v>10</v>
      </c>
      <c r="K205" s="38"/>
      <c r="L205" s="330"/>
      <c r="M205" s="331"/>
    </row>
    <row r="206" spans="1:13" ht="16.5">
      <c r="A206" s="327" t="s">
        <v>266</v>
      </c>
      <c r="B206" s="328"/>
      <c r="C206" s="40">
        <v>20121209</v>
      </c>
      <c r="D206" s="329" t="s">
        <v>5</v>
      </c>
      <c r="E206" s="328"/>
      <c r="F206" s="329" t="s">
        <v>470</v>
      </c>
      <c r="G206" s="328"/>
      <c r="H206" s="43" t="s">
        <v>348</v>
      </c>
      <c r="I206" s="34">
        <v>3</v>
      </c>
      <c r="J206" s="33" t="s">
        <v>370</v>
      </c>
      <c r="K206" s="38"/>
      <c r="L206" s="330"/>
      <c r="M206" s="331"/>
    </row>
    <row r="207" spans="1:13" ht="16.5">
      <c r="A207" s="327" t="s">
        <v>267</v>
      </c>
      <c r="B207" s="328"/>
      <c r="C207" s="40">
        <v>20121216</v>
      </c>
      <c r="D207" s="329" t="s">
        <v>14</v>
      </c>
      <c r="E207" s="328"/>
      <c r="F207" s="329" t="s">
        <v>470</v>
      </c>
      <c r="G207" s="328"/>
      <c r="H207" s="43" t="s">
        <v>348</v>
      </c>
      <c r="I207" s="34">
        <v>1</v>
      </c>
      <c r="J207" s="33" t="s">
        <v>25</v>
      </c>
      <c r="K207" s="38"/>
      <c r="L207" s="330"/>
      <c r="M207" s="331"/>
    </row>
    <row r="208" spans="1:13" ht="16.5">
      <c r="A208" s="327" t="s">
        <v>268</v>
      </c>
      <c r="B208" s="328"/>
      <c r="C208" s="40">
        <v>20121221</v>
      </c>
      <c r="D208" s="329" t="s">
        <v>14</v>
      </c>
      <c r="E208" s="328"/>
      <c r="F208" s="329" t="s">
        <v>470</v>
      </c>
      <c r="G208" s="328"/>
      <c r="H208" s="43" t="s">
        <v>348</v>
      </c>
      <c r="I208" s="34">
        <v>1</v>
      </c>
      <c r="J208" s="33" t="s">
        <v>369</v>
      </c>
      <c r="K208" s="38"/>
      <c r="L208" s="330"/>
      <c r="M208" s="331"/>
    </row>
    <row r="209" spans="1:13" ht="16.5">
      <c r="A209" s="327" t="s">
        <v>269</v>
      </c>
      <c r="B209" s="328"/>
      <c r="C209" s="40">
        <v>20121222</v>
      </c>
      <c r="D209" s="329" t="s">
        <v>5</v>
      </c>
      <c r="E209" s="328"/>
      <c r="F209" s="329" t="s">
        <v>470</v>
      </c>
      <c r="G209" s="328"/>
      <c r="H209" s="43" t="s">
        <v>348</v>
      </c>
      <c r="I209" s="34">
        <v>1</v>
      </c>
      <c r="J209" s="33" t="s">
        <v>370</v>
      </c>
      <c r="K209" s="38"/>
      <c r="L209" s="330"/>
      <c r="M209" s="331"/>
    </row>
    <row r="210" spans="1:13" ht="16.5">
      <c r="A210" s="327" t="s">
        <v>270</v>
      </c>
      <c r="B210" s="328"/>
      <c r="C210" s="142"/>
      <c r="D210" s="329" t="s">
        <v>14</v>
      </c>
      <c r="E210" s="328"/>
      <c r="F210" s="329" t="s">
        <v>470</v>
      </c>
      <c r="G210" s="328"/>
      <c r="H210" s="43" t="s">
        <v>348</v>
      </c>
      <c r="I210" s="34">
        <v>1</v>
      </c>
      <c r="J210" s="33" t="s">
        <v>402</v>
      </c>
      <c r="K210" s="38"/>
      <c r="L210" s="330"/>
      <c r="M210" s="331"/>
    </row>
    <row r="211" spans="1:13" ht="16.5">
      <c r="A211" s="327" t="s">
        <v>271</v>
      </c>
      <c r="B211" s="328"/>
      <c r="C211" s="40">
        <v>20121224</v>
      </c>
      <c r="D211" s="329" t="s">
        <v>5</v>
      </c>
      <c r="E211" s="328"/>
      <c r="F211" s="329" t="s">
        <v>470</v>
      </c>
      <c r="G211" s="328"/>
      <c r="H211" s="43" t="s">
        <v>348</v>
      </c>
      <c r="I211" s="34">
        <v>1</v>
      </c>
      <c r="J211" s="33" t="s">
        <v>370</v>
      </c>
      <c r="K211" s="38"/>
      <c r="L211" s="330"/>
      <c r="M211" s="331"/>
    </row>
    <row r="212" spans="1:13" ht="16.5">
      <c r="A212" s="327" t="s">
        <v>272</v>
      </c>
      <c r="B212" s="328"/>
      <c r="C212" s="142"/>
      <c r="D212" s="329" t="s">
        <v>5</v>
      </c>
      <c r="E212" s="328"/>
      <c r="F212" s="329" t="s">
        <v>470</v>
      </c>
      <c r="G212" s="328"/>
      <c r="H212" s="43" t="s">
        <v>348</v>
      </c>
      <c r="I212" s="34">
        <v>2</v>
      </c>
      <c r="J212" s="33" t="s">
        <v>370</v>
      </c>
      <c r="K212" s="38"/>
      <c r="L212" s="330"/>
      <c r="M212" s="331"/>
    </row>
    <row r="213" spans="1:13" ht="16.5">
      <c r="A213" s="327" t="s">
        <v>273</v>
      </c>
      <c r="B213" s="328"/>
      <c r="C213" s="142"/>
      <c r="D213" s="329" t="s">
        <v>17</v>
      </c>
      <c r="E213" s="328"/>
      <c r="F213" s="329" t="s">
        <v>470</v>
      </c>
      <c r="G213" s="328"/>
      <c r="H213" s="43" t="s">
        <v>348</v>
      </c>
      <c r="I213" s="34">
        <v>1</v>
      </c>
      <c r="J213" s="33" t="s">
        <v>411</v>
      </c>
      <c r="K213" s="38"/>
      <c r="L213" s="330"/>
      <c r="M213" s="331"/>
    </row>
    <row r="214" spans="1:13" ht="16.5">
      <c r="A214" s="327" t="s">
        <v>274</v>
      </c>
      <c r="B214" s="328"/>
      <c r="C214" s="40">
        <v>20121225</v>
      </c>
      <c r="D214" s="329" t="s">
        <v>5</v>
      </c>
      <c r="E214" s="328"/>
      <c r="F214" s="329" t="s">
        <v>470</v>
      </c>
      <c r="G214" s="328"/>
      <c r="H214" s="43" t="s">
        <v>348</v>
      </c>
      <c r="I214" s="34">
        <v>1</v>
      </c>
      <c r="J214" s="33" t="s">
        <v>25</v>
      </c>
      <c r="K214" s="38"/>
      <c r="L214" s="330"/>
      <c r="M214" s="331"/>
    </row>
    <row r="215" spans="1:13" ht="16.5">
      <c r="A215" s="327" t="s">
        <v>275</v>
      </c>
      <c r="B215" s="328"/>
      <c r="C215" s="142"/>
      <c r="D215" s="329" t="s">
        <v>14</v>
      </c>
      <c r="E215" s="328"/>
      <c r="F215" s="329" t="s">
        <v>470</v>
      </c>
      <c r="G215" s="328"/>
      <c r="H215" s="43" t="s">
        <v>348</v>
      </c>
      <c r="I215" s="34">
        <v>1</v>
      </c>
      <c r="J215" s="33" t="s">
        <v>10</v>
      </c>
      <c r="K215" s="38"/>
      <c r="L215" s="330"/>
      <c r="M215" s="331"/>
    </row>
    <row r="216" spans="1:13" ht="16.5">
      <c r="A216" s="327" t="s">
        <v>276</v>
      </c>
      <c r="B216" s="328"/>
      <c r="C216" s="142"/>
      <c r="D216" s="329" t="s">
        <v>17</v>
      </c>
      <c r="E216" s="328"/>
      <c r="F216" s="329" t="s">
        <v>470</v>
      </c>
      <c r="G216" s="328"/>
      <c r="H216" s="43" t="s">
        <v>348</v>
      </c>
      <c r="I216" s="34">
        <v>2</v>
      </c>
      <c r="J216" s="33" t="s">
        <v>411</v>
      </c>
      <c r="K216" s="38"/>
      <c r="L216" s="330"/>
      <c r="M216" s="331"/>
    </row>
    <row r="217" spans="1:13" ht="16.5">
      <c r="A217" s="327" t="s">
        <v>277</v>
      </c>
      <c r="B217" s="328"/>
      <c r="C217" s="40">
        <v>20121226</v>
      </c>
      <c r="D217" s="329" t="s">
        <v>5</v>
      </c>
      <c r="E217" s="328"/>
      <c r="F217" s="329" t="s">
        <v>470</v>
      </c>
      <c r="G217" s="328"/>
      <c r="H217" s="43" t="s">
        <v>348</v>
      </c>
      <c r="I217" s="34">
        <v>20</v>
      </c>
      <c r="J217" s="33" t="s">
        <v>370</v>
      </c>
      <c r="K217" s="38"/>
      <c r="L217" s="330"/>
      <c r="M217" s="331"/>
    </row>
    <row r="218" spans="1:13" ht="16.5">
      <c r="A218" s="327" t="s">
        <v>278</v>
      </c>
      <c r="B218" s="328"/>
      <c r="C218" s="142"/>
      <c r="D218" s="329" t="s">
        <v>17</v>
      </c>
      <c r="E218" s="328"/>
      <c r="F218" s="329" t="s">
        <v>470</v>
      </c>
      <c r="G218" s="328"/>
      <c r="H218" s="43" t="s">
        <v>348</v>
      </c>
      <c r="I218" s="34">
        <v>1</v>
      </c>
      <c r="J218" s="33" t="s">
        <v>411</v>
      </c>
      <c r="K218" s="38"/>
      <c r="L218" s="330"/>
      <c r="M218" s="331"/>
    </row>
    <row r="219" spans="1:13" ht="16.5">
      <c r="A219" s="327" t="s">
        <v>279</v>
      </c>
      <c r="B219" s="328"/>
      <c r="C219" s="40">
        <v>20121227</v>
      </c>
      <c r="D219" s="329" t="s">
        <v>5</v>
      </c>
      <c r="E219" s="328"/>
      <c r="F219" s="329" t="s">
        <v>470</v>
      </c>
      <c r="G219" s="328"/>
      <c r="H219" s="43" t="s">
        <v>348</v>
      </c>
      <c r="I219" s="34">
        <v>1</v>
      </c>
      <c r="J219" s="33" t="s">
        <v>370</v>
      </c>
      <c r="K219" s="38"/>
      <c r="L219" s="330"/>
      <c r="M219" s="331"/>
    </row>
    <row r="220" spans="1:13" ht="16.5">
      <c r="A220" s="327" t="s">
        <v>280</v>
      </c>
      <c r="B220" s="328"/>
      <c r="C220" s="142"/>
      <c r="D220" s="329" t="s">
        <v>5</v>
      </c>
      <c r="E220" s="328"/>
      <c r="F220" s="329" t="s">
        <v>470</v>
      </c>
      <c r="G220" s="328"/>
      <c r="H220" s="43" t="s">
        <v>348</v>
      </c>
      <c r="I220" s="34">
        <v>1</v>
      </c>
      <c r="J220" s="33" t="s">
        <v>370</v>
      </c>
      <c r="K220" s="38"/>
      <c r="L220" s="330"/>
      <c r="M220" s="331"/>
    </row>
    <row r="221" spans="1:13" ht="16.5">
      <c r="A221" s="327" t="s">
        <v>281</v>
      </c>
      <c r="B221" s="328"/>
      <c r="C221" s="142"/>
      <c r="D221" s="329" t="s">
        <v>5</v>
      </c>
      <c r="E221" s="328"/>
      <c r="F221" s="329" t="s">
        <v>470</v>
      </c>
      <c r="G221" s="328"/>
      <c r="H221" s="43" t="s">
        <v>348</v>
      </c>
      <c r="I221" s="34">
        <v>5</v>
      </c>
      <c r="J221" s="33" t="s">
        <v>25</v>
      </c>
      <c r="K221" s="38"/>
      <c r="L221" s="330"/>
      <c r="M221" s="331"/>
    </row>
    <row r="222" spans="1:13" ht="16.5">
      <c r="A222" s="327" t="s">
        <v>282</v>
      </c>
      <c r="B222" s="328"/>
      <c r="C222" s="142"/>
      <c r="D222" s="329" t="s">
        <v>5</v>
      </c>
      <c r="E222" s="328"/>
      <c r="F222" s="329" t="s">
        <v>470</v>
      </c>
      <c r="G222" s="328"/>
      <c r="H222" s="43" t="s">
        <v>348</v>
      </c>
      <c r="I222" s="34">
        <v>1</v>
      </c>
      <c r="J222" s="33" t="s">
        <v>370</v>
      </c>
      <c r="K222" s="38"/>
      <c r="L222" s="330"/>
      <c r="M222" s="331"/>
    </row>
    <row r="223" spans="1:13" ht="16.5">
      <c r="A223" s="327" t="s">
        <v>283</v>
      </c>
      <c r="B223" s="328"/>
      <c r="C223" s="142"/>
      <c r="D223" s="329" t="s">
        <v>5</v>
      </c>
      <c r="E223" s="328"/>
      <c r="F223" s="329" t="s">
        <v>470</v>
      </c>
      <c r="G223" s="328"/>
      <c r="H223" s="43" t="s">
        <v>348</v>
      </c>
      <c r="I223" s="34">
        <v>5</v>
      </c>
      <c r="J223" s="33" t="s">
        <v>25</v>
      </c>
      <c r="K223" s="38"/>
      <c r="L223" s="330"/>
      <c r="M223" s="331"/>
    </row>
    <row r="224" spans="1:13" ht="16.5">
      <c r="A224" s="327" t="s">
        <v>284</v>
      </c>
      <c r="B224" s="328"/>
      <c r="C224" s="142"/>
      <c r="D224" s="329" t="s">
        <v>5</v>
      </c>
      <c r="E224" s="328"/>
      <c r="F224" s="329" t="s">
        <v>470</v>
      </c>
      <c r="G224" s="328"/>
      <c r="H224" s="43" t="s">
        <v>348</v>
      </c>
      <c r="I224" s="34">
        <v>6</v>
      </c>
      <c r="J224" s="33" t="s">
        <v>10</v>
      </c>
      <c r="K224" s="38"/>
      <c r="L224" s="330"/>
      <c r="M224" s="331"/>
    </row>
    <row r="225" spans="1:13" ht="16.5">
      <c r="A225" s="327" t="s">
        <v>285</v>
      </c>
      <c r="B225" s="328"/>
      <c r="C225" s="142"/>
      <c r="D225" s="329" t="s">
        <v>5</v>
      </c>
      <c r="E225" s="328"/>
      <c r="F225" s="329" t="s">
        <v>470</v>
      </c>
      <c r="G225" s="328"/>
      <c r="H225" s="43" t="s">
        <v>348</v>
      </c>
      <c r="I225" s="34">
        <v>2</v>
      </c>
      <c r="J225" s="33" t="s">
        <v>370</v>
      </c>
      <c r="K225" s="38"/>
      <c r="L225" s="330"/>
      <c r="M225" s="331"/>
    </row>
    <row r="226" spans="1:13" ht="16.5">
      <c r="A226" s="327" t="s">
        <v>286</v>
      </c>
      <c r="B226" s="328"/>
      <c r="C226" s="142"/>
      <c r="D226" s="329" t="s">
        <v>5</v>
      </c>
      <c r="E226" s="328"/>
      <c r="F226" s="329" t="s">
        <v>470</v>
      </c>
      <c r="G226" s="328"/>
      <c r="H226" s="43" t="s">
        <v>348</v>
      </c>
      <c r="I226" s="34">
        <v>1</v>
      </c>
      <c r="J226" s="33" t="s">
        <v>370</v>
      </c>
      <c r="K226" s="38"/>
      <c r="L226" s="330"/>
      <c r="M226" s="331"/>
    </row>
    <row r="227" spans="1:13" ht="16.5" customHeight="1">
      <c r="A227" s="327" t="s">
        <v>287</v>
      </c>
      <c r="B227" s="328"/>
      <c r="C227" s="40">
        <v>20121231</v>
      </c>
      <c r="D227" s="329" t="s">
        <v>14</v>
      </c>
      <c r="E227" s="328"/>
      <c r="F227" s="329" t="s">
        <v>470</v>
      </c>
      <c r="G227" s="328"/>
      <c r="H227" s="43" t="s">
        <v>348</v>
      </c>
      <c r="I227" s="34">
        <v>1</v>
      </c>
      <c r="J227" s="33" t="s">
        <v>6</v>
      </c>
      <c r="K227" s="38"/>
      <c r="L227" s="330"/>
      <c r="M227" s="331"/>
    </row>
    <row r="228" spans="1:13" ht="16.5">
      <c r="A228" s="327" t="s">
        <v>288</v>
      </c>
      <c r="B228" s="328"/>
      <c r="C228" s="142"/>
      <c r="D228" s="329" t="s">
        <v>17</v>
      </c>
      <c r="E228" s="328"/>
      <c r="F228" s="329" t="s">
        <v>470</v>
      </c>
      <c r="G228" s="328"/>
      <c r="H228" s="43" t="s">
        <v>348</v>
      </c>
      <c r="I228" s="34">
        <v>1</v>
      </c>
      <c r="J228" s="33" t="s">
        <v>411</v>
      </c>
      <c r="K228" s="38"/>
      <c r="L228" s="330"/>
      <c r="M228" s="331"/>
    </row>
    <row r="229" spans="1:13" ht="16.5">
      <c r="A229" s="327" t="s">
        <v>289</v>
      </c>
      <c r="B229" s="328"/>
      <c r="C229" s="142"/>
      <c r="D229" s="329" t="s">
        <v>17</v>
      </c>
      <c r="E229" s="328"/>
      <c r="F229" s="329" t="s">
        <v>470</v>
      </c>
      <c r="G229" s="328"/>
      <c r="H229" s="43" t="s">
        <v>348</v>
      </c>
      <c r="I229" s="34">
        <v>10</v>
      </c>
      <c r="J229" s="33" t="s">
        <v>411</v>
      </c>
      <c r="K229" s="38"/>
      <c r="L229" s="330"/>
      <c r="M229" s="331"/>
    </row>
    <row r="230" spans="1:13" ht="16.5">
      <c r="A230" s="324"/>
      <c r="B230" s="325"/>
      <c r="C230" s="35" t="s">
        <v>138</v>
      </c>
      <c r="D230" s="326"/>
      <c r="E230" s="325"/>
      <c r="F230" s="326"/>
      <c r="G230" s="325"/>
      <c r="H230" s="78"/>
      <c r="I230" s="36">
        <v>6679</v>
      </c>
      <c r="J230" s="80"/>
      <c r="K230" s="36"/>
      <c r="L230" s="326"/>
      <c r="M230" s="325"/>
    </row>
  </sheetData>
  <sheetProtection/>
  <mergeCells count="917">
    <mergeCell ref="A83:B83"/>
    <mergeCell ref="D83:E83"/>
    <mergeCell ref="F83:G83"/>
    <mergeCell ref="L83:M83"/>
    <mergeCell ref="A86:B86"/>
    <mergeCell ref="D86:E86"/>
    <mergeCell ref="F86:G86"/>
    <mergeCell ref="L86:M86"/>
    <mergeCell ref="A84:B84"/>
    <mergeCell ref="D84:E84"/>
    <mergeCell ref="F84:G84"/>
    <mergeCell ref="L84:M84"/>
    <mergeCell ref="A85:B85"/>
    <mergeCell ref="D85:E85"/>
    <mergeCell ref="F85:G85"/>
    <mergeCell ref="L85:M85"/>
    <mergeCell ref="A78:B78"/>
    <mergeCell ref="D78:E78"/>
    <mergeCell ref="F78:G78"/>
    <mergeCell ref="L78:M78"/>
    <mergeCell ref="A79:B79"/>
    <mergeCell ref="D79:E79"/>
    <mergeCell ref="F79:G79"/>
    <mergeCell ref="L79:M79"/>
    <mergeCell ref="A80:B80"/>
    <mergeCell ref="D80:E80"/>
    <mergeCell ref="F80:G80"/>
    <mergeCell ref="L80:M80"/>
    <mergeCell ref="A81:B81"/>
    <mergeCell ref="D81:E81"/>
    <mergeCell ref="F81:G81"/>
    <mergeCell ref="L81:M81"/>
    <mergeCell ref="A82:B82"/>
    <mergeCell ref="D82:E82"/>
    <mergeCell ref="F82:G82"/>
    <mergeCell ref="L82:M82"/>
    <mergeCell ref="A73:B73"/>
    <mergeCell ref="D73:E73"/>
    <mergeCell ref="F73:G73"/>
    <mergeCell ref="L73:M73"/>
    <mergeCell ref="A74:B74"/>
    <mergeCell ref="D74:E74"/>
    <mergeCell ref="F74:G74"/>
    <mergeCell ref="L74:M74"/>
    <mergeCell ref="A75:B75"/>
    <mergeCell ref="D75:E75"/>
    <mergeCell ref="F75:G75"/>
    <mergeCell ref="L75:M75"/>
    <mergeCell ref="A76:B76"/>
    <mergeCell ref="D76:E76"/>
    <mergeCell ref="F76:G76"/>
    <mergeCell ref="L76:M76"/>
    <mergeCell ref="A77:B77"/>
    <mergeCell ref="D77:E77"/>
    <mergeCell ref="F77:G77"/>
    <mergeCell ref="L77:M77"/>
    <mergeCell ref="A68:B68"/>
    <mergeCell ref="D68:E68"/>
    <mergeCell ref="F68:G68"/>
    <mergeCell ref="L68:M68"/>
    <mergeCell ref="A69:B69"/>
    <mergeCell ref="D69:E69"/>
    <mergeCell ref="F69:G69"/>
    <mergeCell ref="L69:M69"/>
    <mergeCell ref="A70:B70"/>
    <mergeCell ref="D70:E70"/>
    <mergeCell ref="F70:G70"/>
    <mergeCell ref="L70:M70"/>
    <mergeCell ref="A71:B71"/>
    <mergeCell ref="D71:E71"/>
    <mergeCell ref="F71:G71"/>
    <mergeCell ref="L71:M71"/>
    <mergeCell ref="A72:B72"/>
    <mergeCell ref="D72:E72"/>
    <mergeCell ref="F72:G72"/>
    <mergeCell ref="L72:M72"/>
    <mergeCell ref="A63:B63"/>
    <mergeCell ref="D63:E63"/>
    <mergeCell ref="F63:G63"/>
    <mergeCell ref="L63:M63"/>
    <mergeCell ref="A64:B64"/>
    <mergeCell ref="D64:E64"/>
    <mergeCell ref="F64:G64"/>
    <mergeCell ref="L64:M64"/>
    <mergeCell ref="A65:B65"/>
    <mergeCell ref="D65:E65"/>
    <mergeCell ref="F65:G65"/>
    <mergeCell ref="L65:M65"/>
    <mergeCell ref="A66:B66"/>
    <mergeCell ref="D66:E66"/>
    <mergeCell ref="F66:G66"/>
    <mergeCell ref="L66:M66"/>
    <mergeCell ref="A67:B67"/>
    <mergeCell ref="D67:E67"/>
    <mergeCell ref="F67:G67"/>
    <mergeCell ref="L67:M67"/>
    <mergeCell ref="A58:B58"/>
    <mergeCell ref="D58:E58"/>
    <mergeCell ref="F58:G58"/>
    <mergeCell ref="L58:M58"/>
    <mergeCell ref="A59:B59"/>
    <mergeCell ref="D59:E59"/>
    <mergeCell ref="F59:G59"/>
    <mergeCell ref="L59:M59"/>
    <mergeCell ref="A60:B60"/>
    <mergeCell ref="D60:E60"/>
    <mergeCell ref="F60:G60"/>
    <mergeCell ref="L60:M60"/>
    <mergeCell ref="A61:B61"/>
    <mergeCell ref="D61:E61"/>
    <mergeCell ref="F61:G61"/>
    <mergeCell ref="L61:M61"/>
    <mergeCell ref="A62:B62"/>
    <mergeCell ref="D62:E62"/>
    <mergeCell ref="F62:G62"/>
    <mergeCell ref="L62:M62"/>
    <mergeCell ref="A53:B53"/>
    <mergeCell ref="D53:E53"/>
    <mergeCell ref="F53:G53"/>
    <mergeCell ref="L53:M53"/>
    <mergeCell ref="A54:B54"/>
    <mergeCell ref="D54:E54"/>
    <mergeCell ref="F54:G54"/>
    <mergeCell ref="L54:M54"/>
    <mergeCell ref="A55:B55"/>
    <mergeCell ref="D55:E55"/>
    <mergeCell ref="F55:G55"/>
    <mergeCell ref="L55:M55"/>
    <mergeCell ref="A56:B56"/>
    <mergeCell ref="D56:E56"/>
    <mergeCell ref="F56:G56"/>
    <mergeCell ref="L56:M56"/>
    <mergeCell ref="A57:B57"/>
    <mergeCell ref="D57:E57"/>
    <mergeCell ref="F57:G57"/>
    <mergeCell ref="L57:M57"/>
    <mergeCell ref="A48:B48"/>
    <mergeCell ref="D48:E48"/>
    <mergeCell ref="F48:G48"/>
    <mergeCell ref="L48:M48"/>
    <mergeCell ref="A49:B49"/>
    <mergeCell ref="D49:E49"/>
    <mergeCell ref="F49:G49"/>
    <mergeCell ref="L49:M49"/>
    <mergeCell ref="A50:B50"/>
    <mergeCell ref="D50:E50"/>
    <mergeCell ref="F50:G50"/>
    <mergeCell ref="L50:M50"/>
    <mergeCell ref="A51:B51"/>
    <mergeCell ref="D51:E51"/>
    <mergeCell ref="F51:G51"/>
    <mergeCell ref="L51:M51"/>
    <mergeCell ref="A52:B52"/>
    <mergeCell ref="D52:E52"/>
    <mergeCell ref="F52:G52"/>
    <mergeCell ref="L52:M52"/>
    <mergeCell ref="A43:B43"/>
    <mergeCell ref="D43:E43"/>
    <mergeCell ref="F43:G43"/>
    <mergeCell ref="L43:M43"/>
    <mergeCell ref="A44:B44"/>
    <mergeCell ref="D44:E44"/>
    <mergeCell ref="F44:G44"/>
    <mergeCell ref="L44:M44"/>
    <mergeCell ref="A45:B45"/>
    <mergeCell ref="D45:E45"/>
    <mergeCell ref="F45:G45"/>
    <mergeCell ref="L45:M45"/>
    <mergeCell ref="A46:B46"/>
    <mergeCell ref="D46:E46"/>
    <mergeCell ref="F46:G46"/>
    <mergeCell ref="L46:M46"/>
    <mergeCell ref="A47:B47"/>
    <mergeCell ref="D47:E47"/>
    <mergeCell ref="F47:G47"/>
    <mergeCell ref="L47:M47"/>
    <mergeCell ref="A38:B38"/>
    <mergeCell ref="D38:E38"/>
    <mergeCell ref="F38:G38"/>
    <mergeCell ref="L38:M38"/>
    <mergeCell ref="A39:B39"/>
    <mergeCell ref="D39:E39"/>
    <mergeCell ref="F39:G39"/>
    <mergeCell ref="L39:M39"/>
    <mergeCell ref="A40:B40"/>
    <mergeCell ref="D40:E40"/>
    <mergeCell ref="F40:G40"/>
    <mergeCell ref="L40:M40"/>
    <mergeCell ref="A41:B41"/>
    <mergeCell ref="D41:E41"/>
    <mergeCell ref="F41:G41"/>
    <mergeCell ref="L41:M41"/>
    <mergeCell ref="A42:B42"/>
    <mergeCell ref="D42:E42"/>
    <mergeCell ref="F42:G42"/>
    <mergeCell ref="L42:M42"/>
    <mergeCell ref="A33:B33"/>
    <mergeCell ref="D33:E33"/>
    <mergeCell ref="F33:G33"/>
    <mergeCell ref="L33:M33"/>
    <mergeCell ref="A34:B34"/>
    <mergeCell ref="D34:E34"/>
    <mergeCell ref="F34:G34"/>
    <mergeCell ref="L34:M34"/>
    <mergeCell ref="A35:B35"/>
    <mergeCell ref="D35:E35"/>
    <mergeCell ref="F35:G35"/>
    <mergeCell ref="L35:M35"/>
    <mergeCell ref="A36:B36"/>
    <mergeCell ref="D36:E36"/>
    <mergeCell ref="F36:G36"/>
    <mergeCell ref="L36:M36"/>
    <mergeCell ref="A37:B37"/>
    <mergeCell ref="D37:E37"/>
    <mergeCell ref="F37:G37"/>
    <mergeCell ref="L37:M37"/>
    <mergeCell ref="A28:B28"/>
    <mergeCell ref="D28:E28"/>
    <mergeCell ref="F28:G28"/>
    <mergeCell ref="L28:M28"/>
    <mergeCell ref="A29:B29"/>
    <mergeCell ref="D29:E29"/>
    <mergeCell ref="F29:G29"/>
    <mergeCell ref="L29:M29"/>
    <mergeCell ref="A30:B30"/>
    <mergeCell ref="D30:E30"/>
    <mergeCell ref="F30:G30"/>
    <mergeCell ref="L30:M30"/>
    <mergeCell ref="A31:B31"/>
    <mergeCell ref="D31:E31"/>
    <mergeCell ref="F31:G31"/>
    <mergeCell ref="L31:M31"/>
    <mergeCell ref="A32:B32"/>
    <mergeCell ref="D32:E32"/>
    <mergeCell ref="F32:G32"/>
    <mergeCell ref="L32:M32"/>
    <mergeCell ref="A23:B23"/>
    <mergeCell ref="D23:E23"/>
    <mergeCell ref="F23:G23"/>
    <mergeCell ref="L23:M23"/>
    <mergeCell ref="A24:B24"/>
    <mergeCell ref="D24:E24"/>
    <mergeCell ref="F24:G24"/>
    <mergeCell ref="L24:M24"/>
    <mergeCell ref="A25:B25"/>
    <mergeCell ref="D25:E25"/>
    <mergeCell ref="F25:G25"/>
    <mergeCell ref="L25:M25"/>
    <mergeCell ref="A26:B26"/>
    <mergeCell ref="D26:E26"/>
    <mergeCell ref="F26:G26"/>
    <mergeCell ref="L26:M26"/>
    <mergeCell ref="A27:B27"/>
    <mergeCell ref="D27:E27"/>
    <mergeCell ref="F27:G27"/>
    <mergeCell ref="L27:M27"/>
    <mergeCell ref="A18:B18"/>
    <mergeCell ref="D18:E18"/>
    <mergeCell ref="F18:G18"/>
    <mergeCell ref="L18:M18"/>
    <mergeCell ref="A19:B19"/>
    <mergeCell ref="D19:E19"/>
    <mergeCell ref="F19:G19"/>
    <mergeCell ref="L19:M19"/>
    <mergeCell ref="A20:B20"/>
    <mergeCell ref="D20:E20"/>
    <mergeCell ref="F20:G20"/>
    <mergeCell ref="L20:M20"/>
    <mergeCell ref="A21:B21"/>
    <mergeCell ref="D21:E21"/>
    <mergeCell ref="F21:G21"/>
    <mergeCell ref="L21:M21"/>
    <mergeCell ref="A22:B22"/>
    <mergeCell ref="D22:E22"/>
    <mergeCell ref="F22:G22"/>
    <mergeCell ref="L22:M22"/>
    <mergeCell ref="A13:B13"/>
    <mergeCell ref="D13:E13"/>
    <mergeCell ref="F13:G13"/>
    <mergeCell ref="L13:M13"/>
    <mergeCell ref="A14:B14"/>
    <mergeCell ref="D14:E14"/>
    <mergeCell ref="F14:G14"/>
    <mergeCell ref="L14:M14"/>
    <mergeCell ref="A15:B15"/>
    <mergeCell ref="D15:E15"/>
    <mergeCell ref="F15:G15"/>
    <mergeCell ref="L15:M15"/>
    <mergeCell ref="F16:G16"/>
    <mergeCell ref="L16:M16"/>
    <mergeCell ref="A17:B17"/>
    <mergeCell ref="D17:E17"/>
    <mergeCell ref="F17:G17"/>
    <mergeCell ref="L17:M17"/>
    <mergeCell ref="A8:B8"/>
    <mergeCell ref="D8:E8"/>
    <mergeCell ref="F8:G8"/>
    <mergeCell ref="L8:M8"/>
    <mergeCell ref="A9:B9"/>
    <mergeCell ref="D9:E9"/>
    <mergeCell ref="F9:G9"/>
    <mergeCell ref="L9:M9"/>
    <mergeCell ref="A10:B10"/>
    <mergeCell ref="D10:E10"/>
    <mergeCell ref="F10:G10"/>
    <mergeCell ref="L10:M10"/>
    <mergeCell ref="A11:B11"/>
    <mergeCell ref="D11:E11"/>
    <mergeCell ref="F11:G11"/>
    <mergeCell ref="L11:M11"/>
    <mergeCell ref="A12:B12"/>
    <mergeCell ref="D12:E12"/>
    <mergeCell ref="F12:G12"/>
    <mergeCell ref="L12:M12"/>
    <mergeCell ref="A87:B87"/>
    <mergeCell ref="D87:E87"/>
    <mergeCell ref="F87:G87"/>
    <mergeCell ref="L87:M87"/>
    <mergeCell ref="A16:B16"/>
    <mergeCell ref="D16:E16"/>
    <mergeCell ref="A88:B88"/>
    <mergeCell ref="D88:E88"/>
    <mergeCell ref="F88:G88"/>
    <mergeCell ref="L88:M88"/>
    <mergeCell ref="A2:B2"/>
    <mergeCell ref="D2:E2"/>
    <mergeCell ref="F2:G2"/>
    <mergeCell ref="L2:M2"/>
    <mergeCell ref="A3:B3"/>
    <mergeCell ref="D3:E3"/>
    <mergeCell ref="F3:G3"/>
    <mergeCell ref="L3:M3"/>
    <mergeCell ref="A4:B4"/>
    <mergeCell ref="D4:E4"/>
    <mergeCell ref="F4:G4"/>
    <mergeCell ref="L4:M4"/>
    <mergeCell ref="A5:B5"/>
    <mergeCell ref="D5:E5"/>
    <mergeCell ref="F5:G5"/>
    <mergeCell ref="L5:M5"/>
    <mergeCell ref="A6:B6"/>
    <mergeCell ref="D6:E6"/>
    <mergeCell ref="F6:G6"/>
    <mergeCell ref="L6:M6"/>
    <mergeCell ref="A7:B7"/>
    <mergeCell ref="D7:E7"/>
    <mergeCell ref="F7:G7"/>
    <mergeCell ref="L7:M7"/>
    <mergeCell ref="A93:B93"/>
    <mergeCell ref="D93:E93"/>
    <mergeCell ref="F93:G93"/>
    <mergeCell ref="L93:M93"/>
    <mergeCell ref="F92:G92"/>
    <mergeCell ref="L92:M92"/>
    <mergeCell ref="A94:B94"/>
    <mergeCell ref="D94:E94"/>
    <mergeCell ref="F94:G94"/>
    <mergeCell ref="L94:M94"/>
    <mergeCell ref="A91:B91"/>
    <mergeCell ref="D91:E91"/>
    <mergeCell ref="F91:G91"/>
    <mergeCell ref="L91:M91"/>
    <mergeCell ref="A92:B92"/>
    <mergeCell ref="D92:E92"/>
    <mergeCell ref="A89:B89"/>
    <mergeCell ref="D89:E89"/>
    <mergeCell ref="F89:G89"/>
    <mergeCell ref="L89:M89"/>
    <mergeCell ref="A90:B90"/>
    <mergeCell ref="D90:E90"/>
    <mergeCell ref="F90:G90"/>
    <mergeCell ref="L90:M90"/>
    <mergeCell ref="A99:B99"/>
    <mergeCell ref="D99:E99"/>
    <mergeCell ref="F99:G99"/>
    <mergeCell ref="L99:M99"/>
    <mergeCell ref="A100:B100"/>
    <mergeCell ref="D100:E100"/>
    <mergeCell ref="F100:G100"/>
    <mergeCell ref="L100:M100"/>
    <mergeCell ref="A97:B97"/>
    <mergeCell ref="D97:E97"/>
    <mergeCell ref="F97:G97"/>
    <mergeCell ref="L97:M97"/>
    <mergeCell ref="A98:B98"/>
    <mergeCell ref="D98:E98"/>
    <mergeCell ref="F98:G98"/>
    <mergeCell ref="L98:M98"/>
    <mergeCell ref="A95:B95"/>
    <mergeCell ref="D95:E95"/>
    <mergeCell ref="F95:G95"/>
    <mergeCell ref="L95:M95"/>
    <mergeCell ref="A96:B96"/>
    <mergeCell ref="D96:E96"/>
    <mergeCell ref="F96:G96"/>
    <mergeCell ref="L96:M96"/>
    <mergeCell ref="A105:B105"/>
    <mergeCell ref="D105:E105"/>
    <mergeCell ref="F105:G105"/>
    <mergeCell ref="L105:M105"/>
    <mergeCell ref="A106:B106"/>
    <mergeCell ref="D106:E106"/>
    <mergeCell ref="F106:G106"/>
    <mergeCell ref="L106:M106"/>
    <mergeCell ref="A103:B103"/>
    <mergeCell ref="D103:E103"/>
    <mergeCell ref="F103:G103"/>
    <mergeCell ref="L103:M103"/>
    <mergeCell ref="A104:B104"/>
    <mergeCell ref="D104:E104"/>
    <mergeCell ref="F104:G104"/>
    <mergeCell ref="L104:M104"/>
    <mergeCell ref="A101:B101"/>
    <mergeCell ref="D101:E101"/>
    <mergeCell ref="F101:G101"/>
    <mergeCell ref="L101:M101"/>
    <mergeCell ref="A102:B102"/>
    <mergeCell ref="D102:E102"/>
    <mergeCell ref="F102:G102"/>
    <mergeCell ref="L102:M102"/>
    <mergeCell ref="A111:B111"/>
    <mergeCell ref="D111:E111"/>
    <mergeCell ref="F111:G111"/>
    <mergeCell ref="L111:M111"/>
    <mergeCell ref="A112:B112"/>
    <mergeCell ref="D112:E112"/>
    <mergeCell ref="F112:G112"/>
    <mergeCell ref="L112:M112"/>
    <mergeCell ref="A109:B109"/>
    <mergeCell ref="D109:E109"/>
    <mergeCell ref="F109:G109"/>
    <mergeCell ref="L109:M109"/>
    <mergeCell ref="A110:B110"/>
    <mergeCell ref="D110:E110"/>
    <mergeCell ref="F110:G110"/>
    <mergeCell ref="L110:M110"/>
    <mergeCell ref="A107:B107"/>
    <mergeCell ref="D107:E107"/>
    <mergeCell ref="F107:G107"/>
    <mergeCell ref="L107:M107"/>
    <mergeCell ref="A108:B108"/>
    <mergeCell ref="D108:E108"/>
    <mergeCell ref="F108:G108"/>
    <mergeCell ref="L108:M108"/>
    <mergeCell ref="A117:B117"/>
    <mergeCell ref="D117:E117"/>
    <mergeCell ref="F117:G117"/>
    <mergeCell ref="L117:M117"/>
    <mergeCell ref="A118:B118"/>
    <mergeCell ref="D118:E118"/>
    <mergeCell ref="F118:G118"/>
    <mergeCell ref="L118:M118"/>
    <mergeCell ref="A115:B115"/>
    <mergeCell ref="D115:E115"/>
    <mergeCell ref="F115:G115"/>
    <mergeCell ref="L115:M115"/>
    <mergeCell ref="A116:B116"/>
    <mergeCell ref="D116:E116"/>
    <mergeCell ref="F116:G116"/>
    <mergeCell ref="L116:M116"/>
    <mergeCell ref="A113:B113"/>
    <mergeCell ref="D113:E113"/>
    <mergeCell ref="F113:G113"/>
    <mergeCell ref="L113:M113"/>
    <mergeCell ref="A114:B114"/>
    <mergeCell ref="D114:E114"/>
    <mergeCell ref="F114:G114"/>
    <mergeCell ref="L114:M114"/>
    <mergeCell ref="A123:B123"/>
    <mergeCell ref="D123:E123"/>
    <mergeCell ref="F123:G123"/>
    <mergeCell ref="L123:M123"/>
    <mergeCell ref="A124:B124"/>
    <mergeCell ref="D124:E124"/>
    <mergeCell ref="F124:G124"/>
    <mergeCell ref="L124:M124"/>
    <mergeCell ref="A121:B121"/>
    <mergeCell ref="D121:E121"/>
    <mergeCell ref="F121:G121"/>
    <mergeCell ref="L121:M121"/>
    <mergeCell ref="A122:B122"/>
    <mergeCell ref="D122:E122"/>
    <mergeCell ref="F122:G122"/>
    <mergeCell ref="L122:M122"/>
    <mergeCell ref="A119:B119"/>
    <mergeCell ref="D119:E119"/>
    <mergeCell ref="F119:G119"/>
    <mergeCell ref="L119:M119"/>
    <mergeCell ref="A120:B120"/>
    <mergeCell ref="D120:E120"/>
    <mergeCell ref="F120:G120"/>
    <mergeCell ref="L120:M120"/>
    <mergeCell ref="A129:B129"/>
    <mergeCell ref="D129:E129"/>
    <mergeCell ref="F129:G129"/>
    <mergeCell ref="L129:M129"/>
    <mergeCell ref="A130:B130"/>
    <mergeCell ref="D130:E130"/>
    <mergeCell ref="F130:G130"/>
    <mergeCell ref="L130:M130"/>
    <mergeCell ref="A127:B127"/>
    <mergeCell ref="D127:E127"/>
    <mergeCell ref="F127:G127"/>
    <mergeCell ref="L127:M127"/>
    <mergeCell ref="A128:B128"/>
    <mergeCell ref="D128:E128"/>
    <mergeCell ref="F128:G128"/>
    <mergeCell ref="L128:M128"/>
    <mergeCell ref="A125:B125"/>
    <mergeCell ref="D125:E125"/>
    <mergeCell ref="F125:G125"/>
    <mergeCell ref="L125:M125"/>
    <mergeCell ref="A126:B126"/>
    <mergeCell ref="D126:E126"/>
    <mergeCell ref="F126:G126"/>
    <mergeCell ref="L126:M126"/>
    <mergeCell ref="A135:B135"/>
    <mergeCell ref="D135:E135"/>
    <mergeCell ref="F135:G135"/>
    <mergeCell ref="L135:M135"/>
    <mergeCell ref="A136:B136"/>
    <mergeCell ref="D136:E136"/>
    <mergeCell ref="F136:G136"/>
    <mergeCell ref="L136:M136"/>
    <mergeCell ref="A133:B133"/>
    <mergeCell ref="D133:E133"/>
    <mergeCell ref="F133:G133"/>
    <mergeCell ref="L133:M133"/>
    <mergeCell ref="A134:B134"/>
    <mergeCell ref="D134:E134"/>
    <mergeCell ref="F134:G134"/>
    <mergeCell ref="L134:M134"/>
    <mergeCell ref="A131:B131"/>
    <mergeCell ref="D131:E131"/>
    <mergeCell ref="F131:G131"/>
    <mergeCell ref="L131:M131"/>
    <mergeCell ref="A132:B132"/>
    <mergeCell ref="D132:E132"/>
    <mergeCell ref="F132:G132"/>
    <mergeCell ref="L132:M132"/>
    <mergeCell ref="A141:B141"/>
    <mergeCell ref="D141:E141"/>
    <mergeCell ref="F141:G141"/>
    <mergeCell ref="L141:M141"/>
    <mergeCell ref="A142:B142"/>
    <mergeCell ref="D142:E142"/>
    <mergeCell ref="F142:G142"/>
    <mergeCell ref="L142:M142"/>
    <mergeCell ref="A139:B139"/>
    <mergeCell ref="D139:E139"/>
    <mergeCell ref="F139:G139"/>
    <mergeCell ref="L139:M139"/>
    <mergeCell ref="A140:B140"/>
    <mergeCell ref="D140:E140"/>
    <mergeCell ref="F140:G140"/>
    <mergeCell ref="L140:M140"/>
    <mergeCell ref="A137:B137"/>
    <mergeCell ref="D137:E137"/>
    <mergeCell ref="F137:G137"/>
    <mergeCell ref="L137:M137"/>
    <mergeCell ref="A138:B138"/>
    <mergeCell ref="D138:E138"/>
    <mergeCell ref="F138:G138"/>
    <mergeCell ref="L138:M138"/>
    <mergeCell ref="A147:B147"/>
    <mergeCell ref="D147:E147"/>
    <mergeCell ref="F147:G147"/>
    <mergeCell ref="L147:M147"/>
    <mergeCell ref="A148:B148"/>
    <mergeCell ref="D148:E148"/>
    <mergeCell ref="F148:G148"/>
    <mergeCell ref="L148:M148"/>
    <mergeCell ref="A145:B145"/>
    <mergeCell ref="D145:E145"/>
    <mergeCell ref="F145:G145"/>
    <mergeCell ref="L145:M145"/>
    <mergeCell ref="A146:B146"/>
    <mergeCell ref="D146:E146"/>
    <mergeCell ref="F146:G146"/>
    <mergeCell ref="L146:M146"/>
    <mergeCell ref="A143:B143"/>
    <mergeCell ref="D143:E143"/>
    <mergeCell ref="F143:G143"/>
    <mergeCell ref="L143:M143"/>
    <mergeCell ref="A144:B144"/>
    <mergeCell ref="D144:E144"/>
    <mergeCell ref="F144:G144"/>
    <mergeCell ref="L144:M144"/>
    <mergeCell ref="A153:B153"/>
    <mergeCell ref="D153:E153"/>
    <mergeCell ref="F153:G153"/>
    <mergeCell ref="L153:M153"/>
    <mergeCell ref="A154:B154"/>
    <mergeCell ref="D154:E154"/>
    <mergeCell ref="F154:G154"/>
    <mergeCell ref="L154:M154"/>
    <mergeCell ref="A151:B151"/>
    <mergeCell ref="D151:E151"/>
    <mergeCell ref="F151:G151"/>
    <mergeCell ref="L151:M151"/>
    <mergeCell ref="A152:B152"/>
    <mergeCell ref="D152:E152"/>
    <mergeCell ref="F152:G152"/>
    <mergeCell ref="L152:M152"/>
    <mergeCell ref="A149:B149"/>
    <mergeCell ref="D149:E149"/>
    <mergeCell ref="F149:G149"/>
    <mergeCell ref="L149:M149"/>
    <mergeCell ref="A150:B150"/>
    <mergeCell ref="D150:E150"/>
    <mergeCell ref="F150:G150"/>
    <mergeCell ref="L150:M150"/>
    <mergeCell ref="A159:B159"/>
    <mergeCell ref="D159:E159"/>
    <mergeCell ref="F159:G159"/>
    <mergeCell ref="L159:M159"/>
    <mergeCell ref="A160:B160"/>
    <mergeCell ref="D160:E160"/>
    <mergeCell ref="F160:G160"/>
    <mergeCell ref="L160:M160"/>
    <mergeCell ref="A157:B157"/>
    <mergeCell ref="D157:E157"/>
    <mergeCell ref="F157:G157"/>
    <mergeCell ref="L157:M157"/>
    <mergeCell ref="A158:B158"/>
    <mergeCell ref="D158:E158"/>
    <mergeCell ref="F158:G158"/>
    <mergeCell ref="L158:M158"/>
    <mergeCell ref="A155:B155"/>
    <mergeCell ref="D155:E155"/>
    <mergeCell ref="F155:G155"/>
    <mergeCell ref="L155:M155"/>
    <mergeCell ref="A156:B156"/>
    <mergeCell ref="D156:E156"/>
    <mergeCell ref="F156:G156"/>
    <mergeCell ref="L156:M156"/>
    <mergeCell ref="A165:B165"/>
    <mergeCell ref="D165:E165"/>
    <mergeCell ref="F165:G165"/>
    <mergeCell ref="L165:M165"/>
    <mergeCell ref="A166:B166"/>
    <mergeCell ref="D166:E166"/>
    <mergeCell ref="F166:G166"/>
    <mergeCell ref="L166:M166"/>
    <mergeCell ref="A163:B163"/>
    <mergeCell ref="D163:E163"/>
    <mergeCell ref="F163:G163"/>
    <mergeCell ref="L163:M163"/>
    <mergeCell ref="A164:B164"/>
    <mergeCell ref="D164:E164"/>
    <mergeCell ref="F164:G164"/>
    <mergeCell ref="L164:M164"/>
    <mergeCell ref="A161:B161"/>
    <mergeCell ref="D161:E161"/>
    <mergeCell ref="F161:G161"/>
    <mergeCell ref="L161:M161"/>
    <mergeCell ref="A162:B162"/>
    <mergeCell ref="D162:E162"/>
    <mergeCell ref="F162:G162"/>
    <mergeCell ref="L162:M162"/>
    <mergeCell ref="A171:B171"/>
    <mergeCell ref="D171:E171"/>
    <mergeCell ref="F171:G171"/>
    <mergeCell ref="L171:M171"/>
    <mergeCell ref="A172:B172"/>
    <mergeCell ref="D172:E172"/>
    <mergeCell ref="F172:G172"/>
    <mergeCell ref="L172:M172"/>
    <mergeCell ref="A169:B169"/>
    <mergeCell ref="D169:E169"/>
    <mergeCell ref="F169:G169"/>
    <mergeCell ref="L169:M169"/>
    <mergeCell ref="A170:B170"/>
    <mergeCell ref="D170:E170"/>
    <mergeCell ref="F170:G170"/>
    <mergeCell ref="L170:M170"/>
    <mergeCell ref="A167:B167"/>
    <mergeCell ref="D167:E167"/>
    <mergeCell ref="F167:G167"/>
    <mergeCell ref="L167:M167"/>
    <mergeCell ref="A168:B168"/>
    <mergeCell ref="D168:E168"/>
    <mergeCell ref="F168:G168"/>
    <mergeCell ref="L168:M168"/>
    <mergeCell ref="A177:B177"/>
    <mergeCell ref="D177:E177"/>
    <mergeCell ref="F177:G177"/>
    <mergeCell ref="L177:M177"/>
    <mergeCell ref="A178:B178"/>
    <mergeCell ref="D178:E178"/>
    <mergeCell ref="F178:G178"/>
    <mergeCell ref="L178:M178"/>
    <mergeCell ref="A175:B175"/>
    <mergeCell ref="D175:E175"/>
    <mergeCell ref="F175:G175"/>
    <mergeCell ref="L175:M175"/>
    <mergeCell ref="A176:B176"/>
    <mergeCell ref="D176:E176"/>
    <mergeCell ref="F176:G176"/>
    <mergeCell ref="L176:M176"/>
    <mergeCell ref="A173:B173"/>
    <mergeCell ref="D173:E173"/>
    <mergeCell ref="F173:G173"/>
    <mergeCell ref="L173:M173"/>
    <mergeCell ref="A174:B174"/>
    <mergeCell ref="D174:E174"/>
    <mergeCell ref="F174:G174"/>
    <mergeCell ref="L174:M174"/>
    <mergeCell ref="A183:B183"/>
    <mergeCell ref="D183:E183"/>
    <mergeCell ref="F183:G183"/>
    <mergeCell ref="L183:M183"/>
    <mergeCell ref="A184:B184"/>
    <mergeCell ref="D184:E184"/>
    <mergeCell ref="F184:G184"/>
    <mergeCell ref="L184:M184"/>
    <mergeCell ref="A181:B181"/>
    <mergeCell ref="D181:E181"/>
    <mergeCell ref="F181:G181"/>
    <mergeCell ref="L181:M181"/>
    <mergeCell ref="A182:B182"/>
    <mergeCell ref="D182:E182"/>
    <mergeCell ref="F182:G182"/>
    <mergeCell ref="L182:M182"/>
    <mergeCell ref="A179:B179"/>
    <mergeCell ref="D179:E179"/>
    <mergeCell ref="F179:G179"/>
    <mergeCell ref="L179:M179"/>
    <mergeCell ref="A180:B180"/>
    <mergeCell ref="D180:E180"/>
    <mergeCell ref="F180:G180"/>
    <mergeCell ref="L180:M180"/>
    <mergeCell ref="A189:B189"/>
    <mergeCell ref="D189:E189"/>
    <mergeCell ref="F189:G189"/>
    <mergeCell ref="L189:M189"/>
    <mergeCell ref="A190:B190"/>
    <mergeCell ref="D190:E190"/>
    <mergeCell ref="F190:G190"/>
    <mergeCell ref="L190:M190"/>
    <mergeCell ref="A187:B187"/>
    <mergeCell ref="D187:E187"/>
    <mergeCell ref="F187:G187"/>
    <mergeCell ref="L187:M187"/>
    <mergeCell ref="A188:B188"/>
    <mergeCell ref="D188:E188"/>
    <mergeCell ref="F188:G188"/>
    <mergeCell ref="L188:M188"/>
    <mergeCell ref="A185:B185"/>
    <mergeCell ref="D185:E185"/>
    <mergeCell ref="F185:G185"/>
    <mergeCell ref="L185:M185"/>
    <mergeCell ref="A186:B186"/>
    <mergeCell ref="D186:E186"/>
    <mergeCell ref="F186:G186"/>
    <mergeCell ref="L186:M186"/>
    <mergeCell ref="A195:B195"/>
    <mergeCell ref="D195:E195"/>
    <mergeCell ref="F195:G195"/>
    <mergeCell ref="L195:M195"/>
    <mergeCell ref="A196:B196"/>
    <mergeCell ref="D196:E196"/>
    <mergeCell ref="F196:G196"/>
    <mergeCell ref="L196:M196"/>
    <mergeCell ref="A193:B193"/>
    <mergeCell ref="D193:E193"/>
    <mergeCell ref="F193:G193"/>
    <mergeCell ref="L193:M193"/>
    <mergeCell ref="A194:B194"/>
    <mergeCell ref="D194:E194"/>
    <mergeCell ref="F194:G194"/>
    <mergeCell ref="L194:M194"/>
    <mergeCell ref="A191:B191"/>
    <mergeCell ref="D191:E191"/>
    <mergeCell ref="F191:G191"/>
    <mergeCell ref="L191:M191"/>
    <mergeCell ref="A192:B192"/>
    <mergeCell ref="D192:E192"/>
    <mergeCell ref="F192:G192"/>
    <mergeCell ref="L192:M192"/>
    <mergeCell ref="A201:B201"/>
    <mergeCell ref="D201:E201"/>
    <mergeCell ref="F201:G201"/>
    <mergeCell ref="L201:M201"/>
    <mergeCell ref="A202:B202"/>
    <mergeCell ref="D202:E202"/>
    <mergeCell ref="F202:G202"/>
    <mergeCell ref="L202:M202"/>
    <mergeCell ref="A199:B199"/>
    <mergeCell ref="D199:E199"/>
    <mergeCell ref="F199:G199"/>
    <mergeCell ref="L199:M199"/>
    <mergeCell ref="A200:B200"/>
    <mergeCell ref="D200:E200"/>
    <mergeCell ref="F200:G200"/>
    <mergeCell ref="L200:M200"/>
    <mergeCell ref="A197:B197"/>
    <mergeCell ref="D197:E197"/>
    <mergeCell ref="F197:G197"/>
    <mergeCell ref="L197:M197"/>
    <mergeCell ref="A198:B198"/>
    <mergeCell ref="D198:E198"/>
    <mergeCell ref="F198:G198"/>
    <mergeCell ref="L198:M198"/>
    <mergeCell ref="A207:B207"/>
    <mergeCell ref="D207:E207"/>
    <mergeCell ref="F207:G207"/>
    <mergeCell ref="L207:M207"/>
    <mergeCell ref="A208:B208"/>
    <mergeCell ref="D208:E208"/>
    <mergeCell ref="F208:G208"/>
    <mergeCell ref="L208:M208"/>
    <mergeCell ref="A205:B205"/>
    <mergeCell ref="D205:E205"/>
    <mergeCell ref="F205:G205"/>
    <mergeCell ref="L205:M205"/>
    <mergeCell ref="A206:B206"/>
    <mergeCell ref="D206:E206"/>
    <mergeCell ref="F206:G206"/>
    <mergeCell ref="L206:M206"/>
    <mergeCell ref="A203:B203"/>
    <mergeCell ref="D203:E203"/>
    <mergeCell ref="F203:G203"/>
    <mergeCell ref="L203:M203"/>
    <mergeCell ref="A204:B204"/>
    <mergeCell ref="D204:E204"/>
    <mergeCell ref="F204:G204"/>
    <mergeCell ref="L204:M204"/>
    <mergeCell ref="A213:B213"/>
    <mergeCell ref="D213:E213"/>
    <mergeCell ref="F213:G213"/>
    <mergeCell ref="L213:M213"/>
    <mergeCell ref="A214:B214"/>
    <mergeCell ref="D214:E214"/>
    <mergeCell ref="F214:G214"/>
    <mergeCell ref="L214:M214"/>
    <mergeCell ref="A211:B211"/>
    <mergeCell ref="D211:E211"/>
    <mergeCell ref="F211:G211"/>
    <mergeCell ref="L211:M211"/>
    <mergeCell ref="A212:B212"/>
    <mergeCell ref="D212:E212"/>
    <mergeCell ref="F212:G212"/>
    <mergeCell ref="L212:M212"/>
    <mergeCell ref="A209:B209"/>
    <mergeCell ref="D209:E209"/>
    <mergeCell ref="F209:G209"/>
    <mergeCell ref="L209:M209"/>
    <mergeCell ref="A210:B210"/>
    <mergeCell ref="D210:E210"/>
    <mergeCell ref="F210:G210"/>
    <mergeCell ref="L210:M210"/>
    <mergeCell ref="A219:B219"/>
    <mergeCell ref="D219:E219"/>
    <mergeCell ref="F219:G219"/>
    <mergeCell ref="L219:M219"/>
    <mergeCell ref="A220:B220"/>
    <mergeCell ref="D220:E220"/>
    <mergeCell ref="F220:G220"/>
    <mergeCell ref="L220:M220"/>
    <mergeCell ref="A217:B217"/>
    <mergeCell ref="D217:E217"/>
    <mergeCell ref="F217:G217"/>
    <mergeCell ref="L217:M217"/>
    <mergeCell ref="A218:B218"/>
    <mergeCell ref="D218:E218"/>
    <mergeCell ref="F218:G218"/>
    <mergeCell ref="L218:M218"/>
    <mergeCell ref="A215:B215"/>
    <mergeCell ref="D215:E215"/>
    <mergeCell ref="F215:G215"/>
    <mergeCell ref="L215:M215"/>
    <mergeCell ref="A216:B216"/>
    <mergeCell ref="D216:E216"/>
    <mergeCell ref="F216:G216"/>
    <mergeCell ref="L216:M216"/>
    <mergeCell ref="A225:B225"/>
    <mergeCell ref="D225:E225"/>
    <mergeCell ref="F225:G225"/>
    <mergeCell ref="L225:M225"/>
    <mergeCell ref="A226:B226"/>
    <mergeCell ref="D226:E226"/>
    <mergeCell ref="F226:G226"/>
    <mergeCell ref="L226:M226"/>
    <mergeCell ref="A223:B223"/>
    <mergeCell ref="D223:E223"/>
    <mergeCell ref="F223:G223"/>
    <mergeCell ref="L223:M223"/>
    <mergeCell ref="A224:B224"/>
    <mergeCell ref="D224:E224"/>
    <mergeCell ref="F224:G224"/>
    <mergeCell ref="L224:M224"/>
    <mergeCell ref="A221:B221"/>
    <mergeCell ref="D221:E221"/>
    <mergeCell ref="F221:G221"/>
    <mergeCell ref="L221:M221"/>
    <mergeCell ref="A222:B222"/>
    <mergeCell ref="D222:E222"/>
    <mergeCell ref="F222:G222"/>
    <mergeCell ref="L222:M222"/>
    <mergeCell ref="D228:E228"/>
    <mergeCell ref="F228:G228"/>
    <mergeCell ref="L228:M228"/>
    <mergeCell ref="A229:B229"/>
    <mergeCell ref="D229:E229"/>
    <mergeCell ref="F229:G229"/>
    <mergeCell ref="L229:M229"/>
    <mergeCell ref="A1:M1"/>
    <mergeCell ref="A230:B230"/>
    <mergeCell ref="D230:E230"/>
    <mergeCell ref="F230:G230"/>
    <mergeCell ref="L230:M230"/>
    <mergeCell ref="A227:B227"/>
    <mergeCell ref="D227:E227"/>
    <mergeCell ref="F227:G227"/>
    <mergeCell ref="L227:M227"/>
    <mergeCell ref="A228:B2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23.421875" style="0" customWidth="1"/>
    <col min="2" max="2" width="24.421875" style="0" customWidth="1"/>
    <col min="3" max="3" width="23.7109375" style="0" customWidth="1"/>
  </cols>
  <sheetData>
    <row r="1" spans="1:3" ht="49.5" customHeight="1">
      <c r="A1" s="335" t="s">
        <v>333</v>
      </c>
      <c r="B1" s="335"/>
      <c r="C1" s="335"/>
    </row>
    <row r="2" spans="1:3" ht="38.25" customHeight="1">
      <c r="A2" s="55" t="s">
        <v>328</v>
      </c>
      <c r="B2" s="55" t="s">
        <v>329</v>
      </c>
      <c r="C2" s="55" t="s">
        <v>330</v>
      </c>
    </row>
    <row r="3" spans="1:3" ht="42" customHeight="1">
      <c r="A3" s="44" t="s">
        <v>696</v>
      </c>
      <c r="B3" s="44" t="s">
        <v>697</v>
      </c>
      <c r="C3" s="44" t="s">
        <v>698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호박죽</dc:creator>
  <cp:keywords/>
  <dc:description/>
  <cp:lastModifiedBy>user</cp:lastModifiedBy>
  <cp:lastPrinted>2013-04-17T06:41:58Z</cp:lastPrinted>
  <dcterms:created xsi:type="dcterms:W3CDTF">2013-01-13T06:16:04Z</dcterms:created>
  <dcterms:modified xsi:type="dcterms:W3CDTF">2013-04-17T07:46:22Z</dcterms:modified>
  <cp:category/>
  <cp:version/>
  <cp:contentType/>
  <cp:contentStatus/>
</cp:coreProperties>
</file>