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11760" windowHeight="9120" activeTab="0"/>
  </bookViews>
  <sheets>
    <sheet name="총괄 (2)" sheetId="15" r:id="rId1"/>
  </sheets>
  <definedNames>
    <definedName name="_xlnm.Print_Area" localSheetId="0">'총괄 (2)'!$A$1:$N$67</definedName>
    <definedName name="_xlnm.Print_Titles" localSheetId="0">'총괄 (2)'!$1:$5</definedName>
  </definedNames>
  <calcPr calcId="125725"/>
</workbook>
</file>

<file path=xl/sharedStrings.xml><?xml version="1.0" encoding="utf-8"?>
<sst xmlns="http://schemas.openxmlformats.org/spreadsheetml/2006/main" count="104" uniqueCount="90">
  <si>
    <t>관</t>
  </si>
  <si>
    <t>항</t>
  </si>
  <si>
    <t>목</t>
  </si>
  <si>
    <t>피복비</t>
  </si>
  <si>
    <t>05.후원금수입</t>
  </si>
  <si>
    <t>08.전입금</t>
  </si>
  <si>
    <t>09.이월금</t>
  </si>
  <si>
    <t>01.사무비</t>
  </si>
  <si>
    <t>06.부채상환금</t>
  </si>
  <si>
    <t>07.잡지출</t>
  </si>
  <si>
    <t>예비비</t>
  </si>
  <si>
    <t>03.사업비</t>
  </si>
  <si>
    <t>총   계</t>
  </si>
  <si>
    <t>01.입소자부담금수입</t>
  </si>
  <si>
    <t>입소자부담금수입</t>
  </si>
  <si>
    <t>인건비</t>
  </si>
  <si>
    <t>급여</t>
  </si>
  <si>
    <t>04.보조금수입</t>
  </si>
  <si>
    <t>상여금</t>
  </si>
  <si>
    <t>보조금수입</t>
  </si>
  <si>
    <t>경상보조금수입</t>
  </si>
  <si>
    <t>제수당</t>
  </si>
  <si>
    <t>퇴직금및퇴직적립금</t>
  </si>
  <si>
    <t>사회보험부담비용</t>
  </si>
  <si>
    <t>기타후생경비</t>
  </si>
  <si>
    <t>후원금수입</t>
  </si>
  <si>
    <t>업무추진비</t>
  </si>
  <si>
    <t>지정후원금</t>
  </si>
  <si>
    <t>기관운영비</t>
  </si>
  <si>
    <t>비지정후원금</t>
  </si>
  <si>
    <t>회의비</t>
  </si>
  <si>
    <t>운영비</t>
  </si>
  <si>
    <t>여 비</t>
  </si>
  <si>
    <t>수용비및수수료</t>
  </si>
  <si>
    <t>공공요금</t>
  </si>
  <si>
    <t>전입금</t>
  </si>
  <si>
    <t>제세공과금</t>
  </si>
  <si>
    <t>법인전입금</t>
  </si>
  <si>
    <t>차량비</t>
  </si>
  <si>
    <t>이월금</t>
  </si>
  <si>
    <t>시설비</t>
  </si>
  <si>
    <t>전년도이월금</t>
  </si>
  <si>
    <t>자산취득비</t>
  </si>
  <si>
    <t>10.잡수익</t>
  </si>
  <si>
    <t>시설장비유지비</t>
  </si>
  <si>
    <t>잡수익</t>
  </si>
  <si>
    <t>불용품매각대</t>
  </si>
  <si>
    <t>사업비</t>
  </si>
  <si>
    <t>기타예금이자수입</t>
  </si>
  <si>
    <t>생계비</t>
  </si>
  <si>
    <t>기타잡수입</t>
  </si>
  <si>
    <t>수용기관경비</t>
  </si>
  <si>
    <t>의료비</t>
  </si>
  <si>
    <t>장의비</t>
  </si>
  <si>
    <t>직업재활비</t>
  </si>
  <si>
    <t>자활사업비</t>
  </si>
  <si>
    <t>특별급식비</t>
  </si>
  <si>
    <t>연료비</t>
  </si>
  <si>
    <t>교육비</t>
  </si>
  <si>
    <t>학용품비</t>
  </si>
  <si>
    <t>도서구입비</t>
  </si>
  <si>
    <t>교통비</t>
  </si>
  <si>
    <t>수학여행비</t>
  </si>
  <si>
    <t>기타교육비</t>
  </si>
  <si>
    <t>의료재활사업비</t>
  </si>
  <si>
    <t>사회심리재활사업비</t>
  </si>
  <si>
    <t>교육재활사업비</t>
  </si>
  <si>
    <t>직업재활사업비</t>
  </si>
  <si>
    <t>지역사회자원관리사업비</t>
  </si>
  <si>
    <t>부채상환금</t>
  </si>
  <si>
    <t>원금상환금</t>
  </si>
  <si>
    <t>이자지불금</t>
  </si>
  <si>
    <t>잡지출</t>
  </si>
  <si>
    <t>증감</t>
  </si>
  <si>
    <t>05.보조금반환</t>
  </si>
  <si>
    <t>보조금반환</t>
  </si>
  <si>
    <t>엘림소망의집</t>
  </si>
  <si>
    <t>(단위: 천원)</t>
  </si>
  <si>
    <t>금액</t>
  </si>
  <si>
    <t>비율(%)</t>
  </si>
  <si>
    <t>09.예비비</t>
  </si>
  <si>
    <t>08.과년도지출</t>
  </si>
  <si>
    <t>과년도지출</t>
  </si>
  <si>
    <t>(차기이월금)</t>
  </si>
  <si>
    <t>세      입</t>
  </si>
  <si>
    <t>세     출</t>
  </si>
  <si>
    <t>02.재산조성비</t>
  </si>
  <si>
    <t>기정예산액</t>
  </si>
  <si>
    <t>예산액</t>
  </si>
  <si>
    <r>
      <t>2013년 제2차 추가경정 세입</t>
    </r>
    <r>
      <rPr>
        <u val="single"/>
        <sz val="22"/>
        <rFont val="굴림"/>
        <family val="3"/>
      </rPr>
      <t>ㆍ</t>
    </r>
    <r>
      <rPr>
        <b/>
        <u val="single"/>
        <sz val="22"/>
        <rFont val="굴림"/>
        <family val="3"/>
      </rPr>
      <t>세출 예산 총괄(안)</t>
    </r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</si>
</sst>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1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"/>
      <family val="3"/>
    </font>
    <font>
      <sz val="12"/>
      <name val="굴림"/>
      <family val="3"/>
    </font>
    <font>
      <b/>
      <sz val="11"/>
      <name val="굴림"/>
      <family val="3"/>
    </font>
    <font>
      <b/>
      <sz val="12"/>
      <name val="굴림"/>
      <family val="3"/>
    </font>
    <font>
      <sz val="18"/>
      <name val="굴림"/>
      <family val="3"/>
    </font>
    <font>
      <b/>
      <u val="single"/>
      <sz val="22"/>
      <name val="굴림"/>
      <family val="3"/>
    </font>
    <font>
      <u val="single"/>
      <sz val="22"/>
      <name val="굴림"/>
      <family val="3"/>
    </font>
    <font>
      <b/>
      <sz val="12"/>
      <name val="돋움"/>
      <family val="3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double"/>
      <right style="thin"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medium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 style="thin"/>
      <right style="medium"/>
      <top/>
      <bottom style="medium"/>
    </border>
    <border>
      <left style="thin"/>
      <right style="double"/>
      <top/>
      <bottom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double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/>
      <top style="thin"/>
      <bottom/>
    </border>
    <border>
      <left style="double"/>
      <right/>
      <top style="medium"/>
      <bottom/>
    </border>
    <border>
      <left style="double"/>
      <right/>
      <top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thin"/>
      <bottom/>
      <diagonal style="thin"/>
    </border>
    <border diagonalUp="1">
      <left style="medium"/>
      <right style="thin"/>
      <top/>
      <bottom/>
      <diagonal style="thin"/>
    </border>
    <border diagonalUp="1">
      <left style="medium"/>
      <right style="thin"/>
      <top/>
      <bottom style="medium"/>
      <diagonal style="thin"/>
    </border>
    <border diagonalUp="1">
      <left style="medium"/>
      <right style="thin"/>
      <top style="medium"/>
      <bottom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double"/>
      <top style="medium"/>
      <bottom style="medium"/>
    </border>
    <border>
      <left style="thin"/>
      <right/>
      <top style="medium"/>
      <bottom/>
    </border>
    <border>
      <left/>
      <right style="double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24"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41" fontId="4" fillId="0" borderId="4" xfId="0" applyNumberFormat="1" applyFont="1" applyBorder="1" applyAlignment="1">
      <alignment horizontal="left" vertical="center" shrinkToFit="1"/>
    </xf>
    <xf numFmtId="41" fontId="6" fillId="0" borderId="4" xfId="0" applyNumberFormat="1" applyFont="1" applyBorder="1" applyAlignment="1">
      <alignment horizontal="left" vertical="center" shrinkToFit="1"/>
    </xf>
    <xf numFmtId="41" fontId="3" fillId="0" borderId="4" xfId="0" applyNumberFormat="1" applyFont="1" applyBorder="1" applyAlignment="1">
      <alignment horizontal="left" vertical="center" shrinkToFit="1"/>
    </xf>
    <xf numFmtId="41" fontId="3" fillId="0" borderId="5" xfId="0" applyNumberFormat="1" applyFont="1" applyBorder="1" applyAlignment="1">
      <alignment horizontal="left" vertical="center" shrinkToFit="1"/>
    </xf>
    <xf numFmtId="41" fontId="5" fillId="0" borderId="4" xfId="0" applyNumberFormat="1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1" fontId="4" fillId="0" borderId="6" xfId="0" applyNumberFormat="1" applyFont="1" applyBorder="1" applyAlignment="1">
      <alignment horizontal="left" vertical="center" shrinkToFit="1"/>
    </xf>
    <xf numFmtId="41" fontId="6" fillId="0" borderId="6" xfId="0" applyNumberFormat="1" applyFont="1" applyBorder="1" applyAlignment="1">
      <alignment horizontal="left" vertical="center" shrinkToFit="1"/>
    </xf>
    <xf numFmtId="41" fontId="4" fillId="0" borderId="22" xfId="0" applyNumberFormat="1" applyFont="1" applyBorder="1" applyAlignment="1">
      <alignment horizontal="left" vertical="center" shrinkToFit="1"/>
    </xf>
    <xf numFmtId="41" fontId="4" fillId="0" borderId="23" xfId="0" applyNumberFormat="1" applyFont="1" applyBorder="1" applyAlignment="1">
      <alignment horizontal="left" vertical="center" shrinkToFit="1"/>
    </xf>
    <xf numFmtId="41" fontId="6" fillId="2" borderId="4" xfId="0" applyNumberFormat="1" applyFont="1" applyFill="1" applyBorder="1" applyAlignment="1">
      <alignment horizontal="center" vertical="center" shrinkToFit="1"/>
    </xf>
    <xf numFmtId="41" fontId="4" fillId="0" borderId="8" xfId="0" applyNumberFormat="1" applyFont="1" applyBorder="1" applyAlignment="1">
      <alignment horizontal="left" vertical="center" shrinkToFit="1"/>
    </xf>
    <xf numFmtId="41" fontId="4" fillId="2" borderId="4" xfId="0" applyNumberFormat="1" applyFont="1" applyFill="1" applyBorder="1" applyAlignment="1">
      <alignment horizontal="center" vertical="center" shrinkToFit="1"/>
    </xf>
    <xf numFmtId="41" fontId="4" fillId="2" borderId="5" xfId="0" applyNumberFormat="1" applyFont="1" applyFill="1" applyBorder="1" applyAlignment="1">
      <alignment horizontal="center" vertical="center" shrinkToFit="1"/>
    </xf>
    <xf numFmtId="41" fontId="6" fillId="0" borderId="8" xfId="0" applyNumberFormat="1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41" fontId="6" fillId="0" borderId="2" xfId="0" applyNumberFormat="1" applyFont="1" applyBorder="1" applyAlignment="1">
      <alignment horizontal="left" vertical="center" shrinkToFit="1"/>
    </xf>
    <xf numFmtId="41" fontId="6" fillId="2" borderId="8" xfId="0" applyNumberFormat="1" applyFont="1" applyFill="1" applyBorder="1" applyAlignment="1">
      <alignment horizontal="center" vertical="center" shrinkToFit="1"/>
    </xf>
    <xf numFmtId="41" fontId="6" fillId="0" borderId="25" xfId="0" applyNumberFormat="1" applyFont="1" applyBorder="1" applyAlignment="1">
      <alignment horizontal="left" vertical="center" shrinkToFit="1"/>
    </xf>
    <xf numFmtId="41" fontId="6" fillId="0" borderId="1" xfId="0" applyNumberFormat="1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41" fontId="6" fillId="0" borderId="27" xfId="0" applyNumberFormat="1" applyFont="1" applyBorder="1" applyAlignment="1">
      <alignment horizontal="left" vertical="center" shrinkToFit="1"/>
    </xf>
    <xf numFmtId="0" fontId="6" fillId="0" borderId="2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41" fontId="4" fillId="2" borderId="8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41" fontId="4" fillId="0" borderId="27" xfId="0" applyNumberFormat="1" applyFont="1" applyBorder="1" applyAlignment="1">
      <alignment horizontal="left" vertical="center" shrinkToFit="1"/>
    </xf>
    <xf numFmtId="41" fontId="5" fillId="0" borderId="8" xfId="0" applyNumberFormat="1" applyFont="1" applyBorder="1" applyAlignment="1">
      <alignment horizontal="left" vertical="center" shrinkToFit="1"/>
    </xf>
    <xf numFmtId="41" fontId="0" fillId="0" borderId="4" xfId="20" applyFont="1" applyBorder="1" applyAlignment="1">
      <alignment vertical="center" shrinkToFit="1"/>
    </xf>
    <xf numFmtId="41" fontId="10" fillId="0" borderId="4" xfId="20" applyFont="1" applyBorder="1" applyAlignment="1">
      <alignment vertical="center" shrinkToFit="1"/>
    </xf>
    <xf numFmtId="41" fontId="6" fillId="0" borderId="32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41" fontId="6" fillId="0" borderId="34" xfId="0" applyNumberFormat="1" applyFont="1" applyBorder="1" applyAlignment="1">
      <alignment horizontal="left" vertical="center" shrinkToFit="1"/>
    </xf>
    <xf numFmtId="0" fontId="0" fillId="0" borderId="26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4" fillId="0" borderId="40" xfId="0" applyFont="1" applyBorder="1" applyAlignment="1">
      <alignment horizontal="left" vertical="center" shrinkToFit="1"/>
    </xf>
    <xf numFmtId="41" fontId="4" fillId="0" borderId="41" xfId="0" applyNumberFormat="1" applyFont="1" applyBorder="1" applyAlignment="1">
      <alignment horizontal="left" vertical="center" shrinkToFit="1"/>
    </xf>
    <xf numFmtId="41" fontId="4" fillId="2" borderId="41" xfId="0" applyNumberFormat="1" applyFont="1" applyFill="1" applyBorder="1" applyAlignment="1">
      <alignment horizontal="center" vertical="center" shrinkToFit="1"/>
    </xf>
    <xf numFmtId="41" fontId="6" fillId="0" borderId="42" xfId="0" applyNumberFormat="1" applyFont="1" applyBorder="1" applyAlignment="1">
      <alignment horizontal="left" vertical="center" shrinkToFit="1"/>
    </xf>
    <xf numFmtId="0" fontId="6" fillId="0" borderId="0" xfId="0" applyFont="1" applyBorder="1" applyAlignment="1">
      <alignment horizontal="right" vertical="center" shrinkToFit="1"/>
    </xf>
    <xf numFmtId="0" fontId="4" fillId="0" borderId="43" xfId="0" applyFont="1" applyBorder="1" applyAlignment="1">
      <alignment horizontal="left" vertical="center" shrinkToFit="1"/>
    </xf>
    <xf numFmtId="0" fontId="0" fillId="0" borderId="44" xfId="0" applyBorder="1" applyAlignment="1">
      <alignment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41" fontId="4" fillId="0" borderId="5" xfId="0" applyNumberFormat="1" applyFont="1" applyBorder="1" applyAlignment="1">
      <alignment horizontal="left" vertical="center" shrinkToFit="1"/>
    </xf>
    <xf numFmtId="41" fontId="6" fillId="3" borderId="46" xfId="0" applyNumberFormat="1" applyFont="1" applyFill="1" applyBorder="1" applyAlignment="1">
      <alignment horizontal="center" vertical="center" shrinkToFit="1"/>
    </xf>
    <xf numFmtId="41" fontId="6" fillId="3" borderId="47" xfId="0" applyNumberFormat="1" applyFont="1" applyFill="1" applyBorder="1" applyAlignment="1">
      <alignment horizontal="center" vertical="center" shrinkToFit="1"/>
    </xf>
    <xf numFmtId="41" fontId="6" fillId="3" borderId="48" xfId="0" applyNumberFormat="1" applyFont="1" applyFill="1" applyBorder="1" applyAlignment="1">
      <alignment horizontal="center" vertical="center" shrinkToFit="1"/>
    </xf>
    <xf numFmtId="41" fontId="6" fillId="3" borderId="49" xfId="0" applyNumberFormat="1" applyFont="1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0" fillId="0" borderId="53" xfId="0" applyBorder="1" applyAlignment="1">
      <alignment horizontal="center" vertical="center" shrinkToFit="1"/>
    </xf>
    <xf numFmtId="0" fontId="6" fillId="3" borderId="54" xfId="0" applyFont="1" applyFill="1" applyBorder="1" applyAlignment="1">
      <alignment horizontal="center" vertical="center" shrinkToFit="1"/>
    </xf>
    <xf numFmtId="0" fontId="6" fillId="3" borderId="55" xfId="0" applyFont="1" applyFill="1" applyBorder="1" applyAlignment="1">
      <alignment horizontal="center" vertical="center" shrinkToFit="1"/>
    </xf>
    <xf numFmtId="0" fontId="6" fillId="3" borderId="56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right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workbookViewId="0" topLeftCell="A1">
      <selection activeCell="E24" sqref="E24"/>
    </sheetView>
  </sheetViews>
  <sheetFormatPr defaultColWidth="8.88671875" defaultRowHeight="13.5"/>
  <cols>
    <col min="1" max="1" width="8.88671875" style="33" customWidth="1"/>
    <col min="2" max="2" width="9.6640625" style="33" customWidth="1"/>
    <col min="3" max="3" width="10.77734375" style="33" customWidth="1"/>
    <col min="4" max="4" width="11.6640625" style="33" customWidth="1"/>
    <col min="5" max="5" width="10.6640625" style="33" customWidth="1"/>
    <col min="6" max="6" width="7.77734375" style="33" customWidth="1"/>
    <col min="7" max="7" width="5.10546875" style="33" customWidth="1"/>
    <col min="8" max="8" width="7.6640625" style="33" customWidth="1"/>
    <col min="9" max="9" width="8.10546875" style="33" customWidth="1"/>
    <col min="10" max="10" width="10.99609375" style="33" customWidth="1"/>
    <col min="11" max="11" width="11.88671875" style="33" customWidth="1"/>
    <col min="12" max="12" width="10.4453125" style="33" customWidth="1"/>
    <col min="13" max="13" width="8.3359375" style="33" customWidth="1"/>
    <col min="14" max="14" width="4.88671875" style="33" customWidth="1"/>
    <col min="15" max="16384" width="8.88671875" style="33" customWidth="1"/>
  </cols>
  <sheetData>
    <row r="1" spans="1:14" ht="27" customHeight="1">
      <c r="A1" s="108" t="s">
        <v>89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116" t="s">
        <v>77</v>
      </c>
      <c r="L2" s="116"/>
      <c r="M2" s="116"/>
      <c r="N2" s="116"/>
    </row>
    <row r="3" spans="1:14" ht="19.5" customHeight="1" thickBot="1">
      <c r="A3" s="113" t="s">
        <v>84</v>
      </c>
      <c r="B3" s="114"/>
      <c r="C3" s="114"/>
      <c r="D3" s="114"/>
      <c r="E3" s="114"/>
      <c r="F3" s="114"/>
      <c r="G3" s="115"/>
      <c r="H3" s="114" t="s">
        <v>85</v>
      </c>
      <c r="I3" s="114"/>
      <c r="J3" s="114"/>
      <c r="K3" s="114"/>
      <c r="L3" s="114"/>
      <c r="M3" s="114"/>
      <c r="N3" s="123"/>
    </row>
    <row r="4" spans="1:14" ht="15" customHeight="1">
      <c r="A4" s="120" t="s">
        <v>0</v>
      </c>
      <c r="B4" s="109" t="s">
        <v>1</v>
      </c>
      <c r="C4" s="111" t="s">
        <v>2</v>
      </c>
      <c r="D4" s="109" t="s">
        <v>88</v>
      </c>
      <c r="E4" s="109" t="s">
        <v>87</v>
      </c>
      <c r="F4" s="117" t="s">
        <v>73</v>
      </c>
      <c r="G4" s="118"/>
      <c r="H4" s="120" t="s">
        <v>0</v>
      </c>
      <c r="I4" s="109" t="s">
        <v>1</v>
      </c>
      <c r="J4" s="111" t="s">
        <v>2</v>
      </c>
      <c r="K4" s="109" t="str">
        <f>D4</f>
        <v>예산액</v>
      </c>
      <c r="L4" s="109" t="str">
        <f>E4</f>
        <v>기정예산액</v>
      </c>
      <c r="M4" s="117" t="s">
        <v>73</v>
      </c>
      <c r="N4" s="119"/>
    </row>
    <row r="5" spans="1:14" ht="15" customHeight="1" thickBot="1">
      <c r="A5" s="121"/>
      <c r="B5" s="110"/>
      <c r="C5" s="112"/>
      <c r="D5" s="110"/>
      <c r="E5" s="110"/>
      <c r="F5" s="45" t="s">
        <v>78</v>
      </c>
      <c r="G5" s="52" t="s">
        <v>79</v>
      </c>
      <c r="H5" s="122"/>
      <c r="I5" s="110"/>
      <c r="J5" s="112"/>
      <c r="K5" s="110"/>
      <c r="L5" s="110"/>
      <c r="M5" s="45" t="s">
        <v>78</v>
      </c>
      <c r="N5" s="55" t="s">
        <v>79</v>
      </c>
    </row>
    <row r="6" spans="1:14" ht="27.75" customHeight="1" thickBot="1">
      <c r="A6" s="102" t="s">
        <v>12</v>
      </c>
      <c r="B6" s="103"/>
      <c r="C6" s="104"/>
      <c r="D6" s="92">
        <v>1016300.2490000001</v>
      </c>
      <c r="E6" s="92">
        <v>1077100.229</v>
      </c>
      <c r="F6" s="92">
        <v>-60799.97999999998</v>
      </c>
      <c r="G6" s="93">
        <v>-5.644783870898237</v>
      </c>
      <c r="H6" s="103" t="s">
        <v>12</v>
      </c>
      <c r="I6" s="103"/>
      <c r="J6" s="104"/>
      <c r="K6" s="92">
        <v>1016300.12</v>
      </c>
      <c r="L6" s="92">
        <v>1077100.4100000001</v>
      </c>
      <c r="M6" s="94">
        <v>-60800.290000000154</v>
      </c>
      <c r="N6" s="95">
        <v>-5.644811703302594</v>
      </c>
    </row>
    <row r="7" spans="1:14" ht="16.5" customHeight="1">
      <c r="A7" s="26" t="s">
        <v>13</v>
      </c>
      <c r="B7" s="46"/>
      <c r="C7" s="105"/>
      <c r="D7" s="44">
        <v>44748</v>
      </c>
      <c r="E7" s="44">
        <v>48972</v>
      </c>
      <c r="F7" s="44">
        <v>-4224</v>
      </c>
      <c r="G7" s="54">
        <v>-8.625336927223728</v>
      </c>
      <c r="H7" s="47" t="s">
        <v>7</v>
      </c>
      <c r="I7" s="18"/>
      <c r="J7" s="47"/>
      <c r="K7" s="48">
        <v>851549</v>
      </c>
      <c r="L7" s="49">
        <v>914230.2900000002</v>
      </c>
      <c r="M7" s="51">
        <v>-62681.290000000154</v>
      </c>
      <c r="N7" s="50">
        <v>-6.856181717628303</v>
      </c>
    </row>
    <row r="8" spans="1:14" ht="16.5" customHeight="1">
      <c r="A8" s="26"/>
      <c r="B8" s="17" t="s">
        <v>14</v>
      </c>
      <c r="C8" s="11"/>
      <c r="D8" s="6">
        <v>44748</v>
      </c>
      <c r="E8" s="6">
        <v>48972</v>
      </c>
      <c r="F8" s="41">
        <v>-4224</v>
      </c>
      <c r="G8" s="64">
        <v>-8.625336927223728</v>
      </c>
      <c r="H8" s="47"/>
      <c r="I8" s="17" t="s">
        <v>15</v>
      </c>
      <c r="J8" s="11"/>
      <c r="K8" s="6">
        <v>796689</v>
      </c>
      <c r="L8" s="42">
        <v>856370.2900000002</v>
      </c>
      <c r="M8" s="36">
        <v>-59681.290000000154</v>
      </c>
      <c r="N8" s="50">
        <v>-6.969098612704116</v>
      </c>
    </row>
    <row r="9" spans="1:14" ht="16.5" customHeight="1">
      <c r="A9" s="12"/>
      <c r="B9" s="14"/>
      <c r="C9" s="11" t="s">
        <v>14</v>
      </c>
      <c r="D9" s="6">
        <v>44748</v>
      </c>
      <c r="E9" s="6">
        <v>48972</v>
      </c>
      <c r="F9" s="41">
        <v>-4224</v>
      </c>
      <c r="G9" s="64">
        <v>-8.625336927223728</v>
      </c>
      <c r="H9" s="47"/>
      <c r="I9" s="18"/>
      <c r="J9" s="11" t="s">
        <v>16</v>
      </c>
      <c r="K9" s="6">
        <v>451941</v>
      </c>
      <c r="L9" s="42">
        <v>475677</v>
      </c>
      <c r="M9" s="36">
        <v>-23736</v>
      </c>
      <c r="N9" s="50">
        <v>-4.989940653006144</v>
      </c>
    </row>
    <row r="10" spans="1:14" ht="16.5" customHeight="1">
      <c r="A10" s="27" t="s">
        <v>17</v>
      </c>
      <c r="B10" s="105"/>
      <c r="C10" s="5"/>
      <c r="D10" s="7">
        <v>897112.442</v>
      </c>
      <c r="E10" s="7">
        <v>954711.422</v>
      </c>
      <c r="F10" s="44">
        <v>-57598.97999999998</v>
      </c>
      <c r="G10" s="54">
        <v>-6.033129872829775</v>
      </c>
      <c r="H10" s="47"/>
      <c r="I10" s="18"/>
      <c r="J10" s="11" t="s">
        <v>18</v>
      </c>
      <c r="K10" s="6">
        <v>44554</v>
      </c>
      <c r="L10" s="42">
        <v>46928.4</v>
      </c>
      <c r="M10" s="36">
        <v>-2374.4000000000015</v>
      </c>
      <c r="N10" s="50">
        <v>-5.059622744436197</v>
      </c>
    </row>
    <row r="11" spans="1:14" ht="16.5" customHeight="1">
      <c r="A11" s="26"/>
      <c r="B11" s="19" t="s">
        <v>19</v>
      </c>
      <c r="C11" s="5"/>
      <c r="D11" s="6">
        <v>897112.442</v>
      </c>
      <c r="E11" s="6">
        <v>954711.422</v>
      </c>
      <c r="F11" s="41">
        <v>-57598.97999999998</v>
      </c>
      <c r="G11" s="64">
        <v>-6.033129872829775</v>
      </c>
      <c r="H11" s="47"/>
      <c r="I11" s="18"/>
      <c r="J11" s="11" t="s">
        <v>21</v>
      </c>
      <c r="K11" s="6">
        <v>176237</v>
      </c>
      <c r="L11" s="42">
        <v>203880.19</v>
      </c>
      <c r="M11" s="36">
        <v>-27643.190000000002</v>
      </c>
      <c r="N11" s="50">
        <v>-13.558546320758282</v>
      </c>
    </row>
    <row r="12" spans="1:14" ht="16.5" customHeight="1">
      <c r="A12" s="26"/>
      <c r="B12" s="14"/>
      <c r="C12" s="5" t="s">
        <v>20</v>
      </c>
      <c r="D12" s="6">
        <v>897112.442</v>
      </c>
      <c r="E12" s="6">
        <v>954711.422</v>
      </c>
      <c r="F12" s="41">
        <v>-57598.97999999998</v>
      </c>
      <c r="G12" s="64">
        <v>-6.033129872829775</v>
      </c>
      <c r="H12" s="47"/>
      <c r="I12" s="18"/>
      <c r="J12" s="11" t="s">
        <v>22</v>
      </c>
      <c r="K12" s="6">
        <v>57561</v>
      </c>
      <c r="L12" s="42">
        <v>60373.79</v>
      </c>
      <c r="M12" s="36">
        <v>-2812.790000000001</v>
      </c>
      <c r="N12" s="50">
        <v>-4.658958796524118</v>
      </c>
    </row>
    <row r="13" spans="1:14" ht="16.5" customHeight="1">
      <c r="A13" s="27" t="s">
        <v>4</v>
      </c>
      <c r="B13" s="16"/>
      <c r="C13" s="5"/>
      <c r="D13" s="7">
        <v>14000</v>
      </c>
      <c r="E13" s="7">
        <v>14000</v>
      </c>
      <c r="F13" s="44">
        <v>0</v>
      </c>
      <c r="G13" s="54">
        <v>0</v>
      </c>
      <c r="H13" s="47"/>
      <c r="I13" s="18"/>
      <c r="J13" s="11" t="s">
        <v>23</v>
      </c>
      <c r="K13" s="6">
        <v>63706</v>
      </c>
      <c r="L13" s="42">
        <v>66820.91</v>
      </c>
      <c r="M13" s="36">
        <v>-3114.9100000000035</v>
      </c>
      <c r="N13" s="50">
        <v>-4.661579736043706</v>
      </c>
    </row>
    <row r="14" spans="1:14" ht="16.5" customHeight="1">
      <c r="A14" s="26"/>
      <c r="B14" s="19" t="s">
        <v>25</v>
      </c>
      <c r="C14" s="5"/>
      <c r="D14" s="6">
        <v>14000</v>
      </c>
      <c r="E14" s="6">
        <v>14000</v>
      </c>
      <c r="F14" s="41">
        <v>0</v>
      </c>
      <c r="G14" s="64">
        <v>0</v>
      </c>
      <c r="H14" s="47"/>
      <c r="I14" s="14"/>
      <c r="J14" s="11" t="s">
        <v>24</v>
      </c>
      <c r="K14" s="6">
        <v>2690</v>
      </c>
      <c r="L14" s="42">
        <v>2690</v>
      </c>
      <c r="M14" s="36">
        <v>0</v>
      </c>
      <c r="N14" s="50">
        <v>0</v>
      </c>
    </row>
    <row r="15" spans="1:14" ht="16.5" customHeight="1">
      <c r="A15" s="26"/>
      <c r="B15" s="20"/>
      <c r="C15" s="5" t="s">
        <v>27</v>
      </c>
      <c r="D15" s="6">
        <v>6000</v>
      </c>
      <c r="E15" s="6">
        <v>6000</v>
      </c>
      <c r="F15" s="41">
        <v>0</v>
      </c>
      <c r="G15" s="64">
        <v>0</v>
      </c>
      <c r="H15" s="47"/>
      <c r="I15" s="17" t="s">
        <v>26</v>
      </c>
      <c r="J15" s="5"/>
      <c r="K15" s="6">
        <v>2100</v>
      </c>
      <c r="L15" s="42">
        <v>2100</v>
      </c>
      <c r="M15" s="36">
        <v>0</v>
      </c>
      <c r="N15" s="50">
        <v>0</v>
      </c>
    </row>
    <row r="16" spans="1:14" ht="16.5" customHeight="1">
      <c r="A16" s="12"/>
      <c r="B16" s="15"/>
      <c r="C16" s="5" t="s">
        <v>29</v>
      </c>
      <c r="D16" s="6">
        <v>8000</v>
      </c>
      <c r="E16" s="6">
        <v>8000</v>
      </c>
      <c r="F16" s="41">
        <v>0</v>
      </c>
      <c r="G16" s="64">
        <v>0</v>
      </c>
      <c r="H16" s="47"/>
      <c r="I16" s="18"/>
      <c r="J16" s="5" t="s">
        <v>28</v>
      </c>
      <c r="K16" s="6">
        <v>900</v>
      </c>
      <c r="L16" s="42">
        <v>900</v>
      </c>
      <c r="M16" s="36">
        <v>0</v>
      </c>
      <c r="N16" s="50">
        <v>0</v>
      </c>
    </row>
    <row r="17" spans="1:14" ht="16.5" customHeight="1">
      <c r="A17" s="27" t="s">
        <v>5</v>
      </c>
      <c r="B17" s="16"/>
      <c r="C17" s="5"/>
      <c r="D17" s="7">
        <v>0</v>
      </c>
      <c r="E17" s="7">
        <v>5000</v>
      </c>
      <c r="F17" s="41">
        <v>-5000</v>
      </c>
      <c r="G17" s="54">
        <v>-100</v>
      </c>
      <c r="H17" s="47"/>
      <c r="I17" s="14"/>
      <c r="J17" s="5" t="s">
        <v>30</v>
      </c>
      <c r="K17" s="6">
        <v>1200</v>
      </c>
      <c r="L17" s="42">
        <v>1200</v>
      </c>
      <c r="M17" s="36">
        <v>0</v>
      </c>
      <c r="N17" s="50">
        <v>0</v>
      </c>
    </row>
    <row r="18" spans="1:14" ht="16.5" customHeight="1">
      <c r="A18" s="26"/>
      <c r="B18" s="19" t="s">
        <v>35</v>
      </c>
      <c r="C18" s="5"/>
      <c r="D18" s="6">
        <v>0</v>
      </c>
      <c r="E18" s="6">
        <v>5000</v>
      </c>
      <c r="F18" s="41">
        <v>-5000</v>
      </c>
      <c r="G18" s="54">
        <v>-100</v>
      </c>
      <c r="H18" s="47"/>
      <c r="I18" s="18" t="s">
        <v>31</v>
      </c>
      <c r="J18" s="5"/>
      <c r="K18" s="6">
        <v>52760</v>
      </c>
      <c r="L18" s="42">
        <v>55760</v>
      </c>
      <c r="M18" s="36">
        <v>-3000</v>
      </c>
      <c r="N18" s="50">
        <v>-5.380200860832147</v>
      </c>
    </row>
    <row r="19" spans="1:14" ht="15" customHeight="1">
      <c r="A19" s="12"/>
      <c r="B19" s="15"/>
      <c r="C19" s="5" t="s">
        <v>37</v>
      </c>
      <c r="D19" s="6">
        <v>0</v>
      </c>
      <c r="E19" s="6">
        <v>5000</v>
      </c>
      <c r="F19" s="41">
        <v>-5000</v>
      </c>
      <c r="G19" s="54">
        <v>-100</v>
      </c>
      <c r="H19" s="47"/>
      <c r="I19" s="18"/>
      <c r="J19" s="5" t="s">
        <v>32</v>
      </c>
      <c r="K19" s="6">
        <v>2100</v>
      </c>
      <c r="L19" s="42">
        <v>3600</v>
      </c>
      <c r="M19" s="36">
        <v>-1500</v>
      </c>
      <c r="N19" s="50">
        <v>-41.666666666666664</v>
      </c>
    </row>
    <row r="20" spans="1:14" ht="15" customHeight="1">
      <c r="A20" s="27" t="s">
        <v>6</v>
      </c>
      <c r="B20" s="16"/>
      <c r="C20" s="5"/>
      <c r="D20" s="7">
        <v>43391.807</v>
      </c>
      <c r="E20" s="7">
        <v>43391.807</v>
      </c>
      <c r="F20" s="41">
        <v>0</v>
      </c>
      <c r="G20" s="54"/>
      <c r="H20" s="47"/>
      <c r="I20" s="18"/>
      <c r="J20" s="5" t="s">
        <v>33</v>
      </c>
      <c r="K20" s="6">
        <v>12900</v>
      </c>
      <c r="L20" s="42">
        <v>10400</v>
      </c>
      <c r="M20" s="36">
        <v>2500</v>
      </c>
      <c r="N20" s="50">
        <v>24.038461538461533</v>
      </c>
    </row>
    <row r="21" spans="1:14" ht="15" customHeight="1">
      <c r="A21" s="26"/>
      <c r="B21" s="19" t="s">
        <v>39</v>
      </c>
      <c r="C21" s="5"/>
      <c r="D21" s="6">
        <v>43391.807</v>
      </c>
      <c r="E21" s="6">
        <v>43391.807</v>
      </c>
      <c r="F21" s="41">
        <v>0</v>
      </c>
      <c r="G21" s="54"/>
      <c r="H21" s="47"/>
      <c r="I21" s="18"/>
      <c r="J21" s="5" t="s">
        <v>34</v>
      </c>
      <c r="K21" s="6">
        <v>27160</v>
      </c>
      <c r="L21" s="42">
        <v>29160</v>
      </c>
      <c r="M21" s="36">
        <v>-2000</v>
      </c>
      <c r="N21" s="50">
        <v>-6.858710562414274</v>
      </c>
    </row>
    <row r="22" spans="1:14" ht="15" customHeight="1">
      <c r="A22" s="26"/>
      <c r="B22" s="14"/>
      <c r="C22" s="5" t="s">
        <v>41</v>
      </c>
      <c r="D22" s="6">
        <v>43391.807</v>
      </c>
      <c r="E22" s="6">
        <v>43391.807</v>
      </c>
      <c r="F22" s="41">
        <v>0</v>
      </c>
      <c r="G22" s="54"/>
      <c r="H22" s="47"/>
      <c r="I22" s="18"/>
      <c r="J22" s="5" t="s">
        <v>36</v>
      </c>
      <c r="K22" s="6">
        <v>2600</v>
      </c>
      <c r="L22" s="42">
        <v>2600</v>
      </c>
      <c r="M22" s="36">
        <v>0</v>
      </c>
      <c r="N22" s="50">
        <v>0</v>
      </c>
    </row>
    <row r="23" spans="1:14" ht="18.75" customHeight="1">
      <c r="A23" s="27" t="s">
        <v>43</v>
      </c>
      <c r="B23" s="16"/>
      <c r="C23" s="5"/>
      <c r="D23" s="7">
        <v>17048</v>
      </c>
      <c r="E23" s="7">
        <v>11025</v>
      </c>
      <c r="F23" s="44">
        <v>6023</v>
      </c>
      <c r="G23" s="54">
        <v>54.63038548752834</v>
      </c>
      <c r="H23" s="47"/>
      <c r="I23" s="14"/>
      <c r="J23" s="5" t="s">
        <v>38</v>
      </c>
      <c r="K23" s="6">
        <v>8000</v>
      </c>
      <c r="L23" s="42">
        <v>10000</v>
      </c>
      <c r="M23" s="36">
        <v>-2000</v>
      </c>
      <c r="N23" s="50">
        <v>-20</v>
      </c>
    </row>
    <row r="24" spans="1:14" ht="18.75" customHeight="1">
      <c r="A24" s="26"/>
      <c r="B24" s="17" t="s">
        <v>45</v>
      </c>
      <c r="C24" s="56"/>
      <c r="D24" s="6">
        <v>17048</v>
      </c>
      <c r="E24" s="6">
        <v>11025</v>
      </c>
      <c r="F24" s="41">
        <v>6023</v>
      </c>
      <c r="G24" s="64">
        <v>54.63038548752834</v>
      </c>
      <c r="H24" s="99" t="s">
        <v>86</v>
      </c>
      <c r="I24" s="16"/>
      <c r="J24" s="5"/>
      <c r="K24" s="7">
        <v>60600</v>
      </c>
      <c r="L24" s="7">
        <v>58100</v>
      </c>
      <c r="M24" s="37">
        <v>2500</v>
      </c>
      <c r="N24" s="50">
        <v>4.302925989672971</v>
      </c>
    </row>
    <row r="25" spans="1:14" ht="18.75" customHeight="1">
      <c r="A25" s="26"/>
      <c r="B25" s="18"/>
      <c r="C25" s="5" t="s">
        <v>46</v>
      </c>
      <c r="D25" s="6">
        <v>200</v>
      </c>
      <c r="E25" s="6">
        <v>200</v>
      </c>
      <c r="F25" s="6">
        <v>0</v>
      </c>
      <c r="G25" s="64"/>
      <c r="H25" s="100"/>
      <c r="I25" s="19" t="s">
        <v>40</v>
      </c>
      <c r="J25" s="5"/>
      <c r="K25" s="6">
        <v>60600</v>
      </c>
      <c r="L25" s="6">
        <v>58100</v>
      </c>
      <c r="M25" s="36">
        <v>2500</v>
      </c>
      <c r="N25" s="50">
        <v>4.302925989672971</v>
      </c>
    </row>
    <row r="26" spans="1:14" ht="18.75" customHeight="1">
      <c r="A26" s="26"/>
      <c r="B26" s="18"/>
      <c r="C26" s="58" t="s">
        <v>48</v>
      </c>
      <c r="D26" s="41">
        <v>268</v>
      </c>
      <c r="E26" s="41">
        <v>245</v>
      </c>
      <c r="F26" s="41">
        <v>23</v>
      </c>
      <c r="G26" s="64">
        <v>9.387755102040813</v>
      </c>
      <c r="H26" s="53"/>
      <c r="I26" s="57"/>
      <c r="J26" s="5" t="s">
        <v>40</v>
      </c>
      <c r="K26" s="6">
        <v>10000</v>
      </c>
      <c r="L26" s="42">
        <v>10000</v>
      </c>
      <c r="M26" s="36">
        <v>0</v>
      </c>
      <c r="N26" s="50"/>
    </row>
    <row r="27" spans="1:14" ht="18.75" customHeight="1">
      <c r="A27" s="12"/>
      <c r="B27" s="14"/>
      <c r="C27" s="56" t="s">
        <v>50</v>
      </c>
      <c r="D27" s="6">
        <v>16580</v>
      </c>
      <c r="E27" s="6">
        <v>10580</v>
      </c>
      <c r="F27" s="41">
        <v>6000</v>
      </c>
      <c r="G27" s="64">
        <v>56.71077504725898</v>
      </c>
      <c r="H27" s="23"/>
      <c r="I27" s="20"/>
      <c r="J27" s="5" t="s">
        <v>42</v>
      </c>
      <c r="K27" s="6">
        <v>43100</v>
      </c>
      <c r="L27" s="42">
        <v>43100</v>
      </c>
      <c r="M27" s="36">
        <v>0</v>
      </c>
      <c r="N27" s="50">
        <v>0</v>
      </c>
    </row>
    <row r="28" spans="1:14" ht="18.75" customHeight="1">
      <c r="A28" s="96"/>
      <c r="B28" s="70"/>
      <c r="C28" s="70"/>
      <c r="D28" s="70"/>
      <c r="E28" s="70"/>
      <c r="F28" s="70"/>
      <c r="G28" s="74"/>
      <c r="H28" s="59"/>
      <c r="I28" s="15"/>
      <c r="J28" s="5" t="s">
        <v>44</v>
      </c>
      <c r="K28" s="6">
        <v>7500</v>
      </c>
      <c r="L28" s="42">
        <v>5000</v>
      </c>
      <c r="M28" s="36">
        <v>2500</v>
      </c>
      <c r="N28" s="50">
        <v>50</v>
      </c>
    </row>
    <row r="29" spans="1:14" ht="18.75" customHeight="1">
      <c r="A29" s="97"/>
      <c r="B29" s="71"/>
      <c r="C29" s="71"/>
      <c r="D29" s="71"/>
      <c r="E29" s="71"/>
      <c r="F29" s="71"/>
      <c r="G29" s="71"/>
      <c r="H29" s="86" t="s">
        <v>11</v>
      </c>
      <c r="I29" s="5"/>
      <c r="J29" s="5"/>
      <c r="K29" s="7">
        <v>101826.12</v>
      </c>
      <c r="L29" s="40">
        <v>99396.12</v>
      </c>
      <c r="M29" s="37">
        <v>2430</v>
      </c>
      <c r="N29" s="73">
        <v>2.444763437446042</v>
      </c>
    </row>
    <row r="30" spans="1:14" ht="18.75" customHeight="1">
      <c r="A30" s="97"/>
      <c r="B30" s="71"/>
      <c r="C30" s="71"/>
      <c r="D30" s="71"/>
      <c r="E30" s="71"/>
      <c r="F30" s="71"/>
      <c r="G30" s="72"/>
      <c r="H30" s="62"/>
      <c r="I30" s="17" t="s">
        <v>31</v>
      </c>
      <c r="J30" s="58"/>
      <c r="K30" s="41">
        <v>77566.12</v>
      </c>
      <c r="L30" s="60">
        <v>77566.12</v>
      </c>
      <c r="M30" s="61">
        <v>0</v>
      </c>
      <c r="N30" s="50">
        <v>0</v>
      </c>
    </row>
    <row r="31" spans="1:14" ht="18.75" customHeight="1" thickBot="1">
      <c r="A31" s="98"/>
      <c r="B31" s="76"/>
      <c r="C31" s="76"/>
      <c r="D31" s="76"/>
      <c r="E31" s="76"/>
      <c r="F31" s="76"/>
      <c r="G31" s="77"/>
      <c r="H31" s="88"/>
      <c r="I31" s="89"/>
      <c r="J31" s="90" t="s">
        <v>49</v>
      </c>
      <c r="K31" s="91">
        <v>61766.12</v>
      </c>
      <c r="L31" s="43">
        <v>61766.12</v>
      </c>
      <c r="M31" s="91">
        <v>0</v>
      </c>
      <c r="N31" s="68">
        <v>0</v>
      </c>
    </row>
    <row r="32" spans="1:14" ht="18.75" customHeight="1">
      <c r="A32" s="101"/>
      <c r="B32" s="78"/>
      <c r="C32" s="78"/>
      <c r="D32" s="78"/>
      <c r="E32" s="79"/>
      <c r="F32" s="79"/>
      <c r="G32" s="80"/>
      <c r="H32" s="87"/>
      <c r="I32" s="78"/>
      <c r="J32" s="81" t="s">
        <v>51</v>
      </c>
      <c r="K32" s="82">
        <v>7800</v>
      </c>
      <c r="L32" s="83">
        <v>7800</v>
      </c>
      <c r="M32" s="39">
        <v>0</v>
      </c>
      <c r="N32" s="84">
        <v>0</v>
      </c>
    </row>
    <row r="33" spans="1:14" ht="18.75" customHeight="1">
      <c r="A33" s="97"/>
      <c r="B33" s="57"/>
      <c r="C33" s="53"/>
      <c r="D33" s="57"/>
      <c r="E33" s="53"/>
      <c r="F33" s="57"/>
      <c r="G33" s="53"/>
      <c r="H33" s="23"/>
      <c r="I33" s="18"/>
      <c r="J33" s="58" t="s">
        <v>3</v>
      </c>
      <c r="K33" s="41">
        <v>5400</v>
      </c>
      <c r="L33" s="60">
        <v>5400</v>
      </c>
      <c r="M33" s="61">
        <v>0</v>
      </c>
      <c r="N33" s="50">
        <v>0</v>
      </c>
    </row>
    <row r="34" spans="1:14" ht="18.75" customHeight="1">
      <c r="A34" s="97"/>
      <c r="B34" s="71"/>
      <c r="C34" s="71"/>
      <c r="D34" s="71"/>
      <c r="E34" s="71"/>
      <c r="F34" s="71"/>
      <c r="G34" s="71"/>
      <c r="H34" s="75"/>
      <c r="I34" s="57"/>
      <c r="J34" s="58" t="s">
        <v>52</v>
      </c>
      <c r="K34" s="41">
        <v>2000</v>
      </c>
      <c r="L34" s="60">
        <v>2000</v>
      </c>
      <c r="M34" s="61">
        <v>0</v>
      </c>
      <c r="N34" s="50">
        <v>0</v>
      </c>
    </row>
    <row r="35" spans="1:14" ht="16.5" customHeight="1" hidden="1">
      <c r="A35" s="97"/>
      <c r="B35" s="57"/>
      <c r="C35" s="57"/>
      <c r="D35" s="57"/>
      <c r="E35" s="57"/>
      <c r="F35" s="71"/>
      <c r="G35" s="71"/>
      <c r="H35" s="62"/>
      <c r="I35" s="18"/>
      <c r="J35" s="58" t="s">
        <v>53</v>
      </c>
      <c r="K35" s="41">
        <v>600</v>
      </c>
      <c r="L35" s="60">
        <v>600</v>
      </c>
      <c r="M35" s="61">
        <v>0</v>
      </c>
      <c r="N35" s="50">
        <v>0</v>
      </c>
    </row>
    <row r="36" spans="1:14" ht="16.5" customHeight="1" hidden="1" thickBot="1">
      <c r="A36" s="97"/>
      <c r="B36" s="57"/>
      <c r="C36" s="57"/>
      <c r="D36" s="57"/>
      <c r="E36" s="57"/>
      <c r="F36" s="71"/>
      <c r="G36" s="71"/>
      <c r="H36" s="62"/>
      <c r="I36" s="18"/>
      <c r="J36" s="56" t="s">
        <v>54</v>
      </c>
      <c r="K36" s="6">
        <v>0</v>
      </c>
      <c r="L36" s="42">
        <v>0</v>
      </c>
      <c r="M36" s="36">
        <v>0</v>
      </c>
      <c r="N36" s="50"/>
    </row>
    <row r="37" spans="1:14" ht="16.5" customHeight="1" hidden="1">
      <c r="A37" s="97"/>
      <c r="B37" s="57"/>
      <c r="C37" s="57"/>
      <c r="D37" s="57"/>
      <c r="E37" s="57"/>
      <c r="F37" s="71"/>
      <c r="G37" s="71"/>
      <c r="H37" s="62"/>
      <c r="I37" s="18"/>
      <c r="J37" s="56" t="s">
        <v>55</v>
      </c>
      <c r="K37" s="6">
        <v>0</v>
      </c>
      <c r="L37" s="42">
        <v>0</v>
      </c>
      <c r="M37" s="36">
        <v>0</v>
      </c>
      <c r="N37" s="50"/>
    </row>
    <row r="38" spans="1:14" ht="16.5" customHeight="1" hidden="1">
      <c r="A38" s="97"/>
      <c r="B38" s="57"/>
      <c r="C38" s="57"/>
      <c r="D38" s="57"/>
      <c r="E38" s="57"/>
      <c r="F38" s="71"/>
      <c r="G38" s="71"/>
      <c r="H38" s="62"/>
      <c r="I38" s="18"/>
      <c r="J38" s="56" t="s">
        <v>56</v>
      </c>
      <c r="K38" s="6">
        <v>0</v>
      </c>
      <c r="L38" s="42">
        <v>0</v>
      </c>
      <c r="M38" s="36">
        <v>0</v>
      </c>
      <c r="N38" s="50"/>
    </row>
    <row r="39" spans="1:14" ht="16.5" customHeight="1">
      <c r="A39" s="97"/>
      <c r="B39" s="57"/>
      <c r="C39" s="57"/>
      <c r="D39" s="57"/>
      <c r="E39" s="57"/>
      <c r="F39" s="71"/>
      <c r="G39" s="71"/>
      <c r="H39" s="62"/>
      <c r="I39" s="14"/>
      <c r="J39" s="56" t="s">
        <v>57</v>
      </c>
      <c r="K39" s="6">
        <v>0</v>
      </c>
      <c r="L39" s="42">
        <v>0</v>
      </c>
      <c r="M39" s="36">
        <v>0</v>
      </c>
      <c r="N39" s="50"/>
    </row>
    <row r="40" spans="1:14" ht="16.5" customHeight="1">
      <c r="A40" s="97"/>
      <c r="B40" s="18"/>
      <c r="C40" s="18"/>
      <c r="D40" s="18"/>
      <c r="E40" s="18"/>
      <c r="F40" s="20"/>
      <c r="G40" s="20"/>
      <c r="H40" s="23"/>
      <c r="I40" s="19" t="s">
        <v>58</v>
      </c>
      <c r="J40" s="5"/>
      <c r="K40" s="6">
        <v>1080</v>
      </c>
      <c r="L40" s="42">
        <v>1080</v>
      </c>
      <c r="M40" s="36">
        <v>0</v>
      </c>
      <c r="N40" s="50"/>
    </row>
    <row r="41" spans="1:14" ht="16.5" customHeight="1">
      <c r="A41" s="97"/>
      <c r="B41" s="18"/>
      <c r="C41" s="18"/>
      <c r="D41" s="18"/>
      <c r="E41" s="18"/>
      <c r="F41" s="18"/>
      <c r="G41" s="16"/>
      <c r="H41" s="23"/>
      <c r="I41" s="20"/>
      <c r="J41" s="5" t="s">
        <v>59</v>
      </c>
      <c r="K41" s="6">
        <v>680</v>
      </c>
      <c r="L41" s="42">
        <v>680</v>
      </c>
      <c r="M41" s="36">
        <v>0</v>
      </c>
      <c r="N41" s="50"/>
    </row>
    <row r="42" spans="1:14" ht="16.5" customHeight="1">
      <c r="A42" s="97"/>
      <c r="B42" s="18"/>
      <c r="C42" s="18"/>
      <c r="D42" s="18"/>
      <c r="E42" s="18"/>
      <c r="F42" s="18"/>
      <c r="G42" s="16"/>
      <c r="H42" s="23"/>
      <c r="I42" s="20"/>
      <c r="J42" s="5" t="s">
        <v>60</v>
      </c>
      <c r="K42" s="6">
        <v>400</v>
      </c>
      <c r="L42" s="42">
        <v>400</v>
      </c>
      <c r="M42" s="36">
        <v>0</v>
      </c>
      <c r="N42" s="50"/>
    </row>
    <row r="43" spans="1:14" ht="16.5" customHeight="1" hidden="1">
      <c r="A43" s="97"/>
      <c r="B43" s="18"/>
      <c r="C43" s="18"/>
      <c r="D43" s="18"/>
      <c r="E43" s="18"/>
      <c r="F43" s="18"/>
      <c r="G43" s="16"/>
      <c r="H43" s="23"/>
      <c r="I43" s="20"/>
      <c r="J43" s="5" t="s">
        <v>61</v>
      </c>
      <c r="K43" s="6">
        <v>0</v>
      </c>
      <c r="L43" s="42">
        <v>0</v>
      </c>
      <c r="M43" s="36">
        <v>0</v>
      </c>
      <c r="N43" s="50"/>
    </row>
    <row r="44" spans="1:14" ht="16.5" customHeight="1" hidden="1">
      <c r="A44" s="97"/>
      <c r="B44" s="18"/>
      <c r="C44" s="18"/>
      <c r="D44" s="18"/>
      <c r="E44" s="18"/>
      <c r="F44" s="18"/>
      <c r="G44" s="16"/>
      <c r="H44" s="23"/>
      <c r="I44" s="20"/>
      <c r="J44" s="5" t="s">
        <v>62</v>
      </c>
      <c r="K44" s="6">
        <v>0</v>
      </c>
      <c r="L44" s="42">
        <v>0</v>
      </c>
      <c r="M44" s="36">
        <v>0</v>
      </c>
      <c r="N44" s="50"/>
    </row>
    <row r="45" spans="1:14" ht="18.75" customHeight="1" hidden="1">
      <c r="A45" s="97"/>
      <c r="B45" s="18"/>
      <c r="C45" s="18"/>
      <c r="D45" s="18"/>
      <c r="E45" s="18"/>
      <c r="F45" s="18"/>
      <c r="G45" s="16"/>
      <c r="H45" s="23"/>
      <c r="I45" s="1"/>
      <c r="J45" s="4" t="s">
        <v>63</v>
      </c>
      <c r="K45" s="8">
        <v>0</v>
      </c>
      <c r="L45" s="42">
        <v>0</v>
      </c>
      <c r="M45" s="36">
        <v>0</v>
      </c>
      <c r="N45" s="50"/>
    </row>
    <row r="46" spans="1:14" ht="18.75" customHeight="1">
      <c r="A46" s="97"/>
      <c r="B46" s="18"/>
      <c r="C46" s="18"/>
      <c r="D46" s="18"/>
      <c r="E46" s="18"/>
      <c r="F46" s="18"/>
      <c r="G46" s="16"/>
      <c r="H46" s="24"/>
      <c r="I46" s="107" t="s">
        <v>47</v>
      </c>
      <c r="J46" s="4"/>
      <c r="K46" s="8">
        <v>23180</v>
      </c>
      <c r="L46" s="42">
        <v>20750</v>
      </c>
      <c r="M46" s="36">
        <v>2430</v>
      </c>
      <c r="N46" s="50">
        <v>11.710843373493972</v>
      </c>
    </row>
    <row r="47" spans="1:14" ht="18.75" customHeight="1">
      <c r="A47" s="97"/>
      <c r="B47" s="18"/>
      <c r="C47" s="18"/>
      <c r="D47" s="18"/>
      <c r="E47" s="18"/>
      <c r="F47" s="18"/>
      <c r="G47" s="16"/>
      <c r="H47" s="24"/>
      <c r="I47" s="69"/>
      <c r="J47" s="4" t="s">
        <v>64</v>
      </c>
      <c r="K47" s="8">
        <v>7730</v>
      </c>
      <c r="L47" s="42">
        <v>5000</v>
      </c>
      <c r="M47" s="36">
        <v>2730</v>
      </c>
      <c r="N47" s="50">
        <v>54.599999999999994</v>
      </c>
    </row>
    <row r="48" spans="1:14" ht="18.75" customHeight="1">
      <c r="A48" s="97"/>
      <c r="B48" s="18"/>
      <c r="C48" s="18"/>
      <c r="D48" s="18"/>
      <c r="E48" s="18"/>
      <c r="F48" s="18"/>
      <c r="G48" s="16"/>
      <c r="H48" s="24"/>
      <c r="I48" s="69"/>
      <c r="J48" s="4" t="s">
        <v>65</v>
      </c>
      <c r="K48" s="8">
        <v>11604</v>
      </c>
      <c r="L48" s="42">
        <v>10904</v>
      </c>
      <c r="M48" s="36">
        <v>700</v>
      </c>
      <c r="N48" s="50">
        <v>6.419662509170934</v>
      </c>
    </row>
    <row r="49" spans="1:14" ht="18.75" customHeight="1">
      <c r="A49" s="97"/>
      <c r="B49" s="18"/>
      <c r="C49" s="18"/>
      <c r="D49" s="18"/>
      <c r="E49" s="18"/>
      <c r="F49" s="18"/>
      <c r="G49" s="16"/>
      <c r="H49" s="24"/>
      <c r="I49" s="69"/>
      <c r="J49" s="4" t="s">
        <v>66</v>
      </c>
      <c r="K49" s="8">
        <v>1346</v>
      </c>
      <c r="L49" s="42">
        <v>1346</v>
      </c>
      <c r="M49" s="36">
        <v>0</v>
      </c>
      <c r="N49" s="50">
        <v>0</v>
      </c>
    </row>
    <row r="50" spans="1:14" ht="18.75" customHeight="1">
      <c r="A50" s="97"/>
      <c r="B50" s="18"/>
      <c r="C50" s="18"/>
      <c r="D50" s="18"/>
      <c r="E50" s="18"/>
      <c r="F50" s="18"/>
      <c r="G50" s="16"/>
      <c r="H50" s="24"/>
      <c r="I50" s="69"/>
      <c r="J50" s="4" t="s">
        <v>67</v>
      </c>
      <c r="K50" s="8">
        <v>500</v>
      </c>
      <c r="L50" s="42">
        <v>500</v>
      </c>
      <c r="M50" s="36">
        <v>0</v>
      </c>
      <c r="N50" s="50">
        <v>0</v>
      </c>
    </row>
    <row r="51" spans="1:14" ht="16.5" customHeight="1" hidden="1">
      <c r="A51" s="97"/>
      <c r="B51" s="18"/>
      <c r="C51" s="18"/>
      <c r="D51" s="18"/>
      <c r="E51" s="18"/>
      <c r="F51" s="18"/>
      <c r="G51" s="16"/>
      <c r="H51" s="63"/>
      <c r="I51" s="13"/>
      <c r="J51" s="3" t="s">
        <v>68</v>
      </c>
      <c r="K51" s="8">
        <v>2000</v>
      </c>
      <c r="L51" s="42">
        <v>3000</v>
      </c>
      <c r="M51" s="36">
        <v>-1000</v>
      </c>
      <c r="N51" s="50">
        <v>-33.33333333333333</v>
      </c>
    </row>
    <row r="52" spans="1:14" ht="16.5" customHeight="1" hidden="1">
      <c r="A52" s="97"/>
      <c r="B52" s="2"/>
      <c r="C52" s="2"/>
      <c r="D52" s="2"/>
      <c r="E52" s="2"/>
      <c r="F52" s="2"/>
      <c r="G52" s="105"/>
      <c r="H52" s="25" t="s">
        <v>74</v>
      </c>
      <c r="I52" s="35"/>
      <c r="J52" s="35"/>
      <c r="K52" s="10">
        <v>0</v>
      </c>
      <c r="L52" s="42">
        <v>0</v>
      </c>
      <c r="M52" s="36">
        <v>0</v>
      </c>
      <c r="N52" s="50"/>
    </row>
    <row r="53" spans="1:14" ht="16.5" customHeight="1" hidden="1">
      <c r="A53" s="97"/>
      <c r="B53" s="2"/>
      <c r="C53" s="2"/>
      <c r="D53" s="2"/>
      <c r="E53" s="2"/>
      <c r="F53" s="2"/>
      <c r="G53" s="105"/>
      <c r="H53" s="24"/>
      <c r="I53" s="3" t="s">
        <v>75</v>
      </c>
      <c r="J53" s="4"/>
      <c r="K53" s="8">
        <v>0</v>
      </c>
      <c r="L53" s="42">
        <v>0</v>
      </c>
      <c r="M53" s="36">
        <v>0</v>
      </c>
      <c r="N53" s="50"/>
    </row>
    <row r="54" spans="1:14" ht="16.5" customHeight="1" hidden="1">
      <c r="A54" s="97"/>
      <c r="B54" s="2"/>
      <c r="C54" s="2"/>
      <c r="D54" s="2"/>
      <c r="E54" s="2"/>
      <c r="F54" s="2"/>
      <c r="G54" s="105"/>
      <c r="H54" s="24"/>
      <c r="I54" s="13"/>
      <c r="J54" s="4" t="s">
        <v>75</v>
      </c>
      <c r="K54" s="8">
        <v>0</v>
      </c>
      <c r="L54" s="42">
        <v>0</v>
      </c>
      <c r="M54" s="36">
        <v>0</v>
      </c>
      <c r="N54" s="50"/>
    </row>
    <row r="55" spans="1:14" ht="16.5" customHeight="1" hidden="1">
      <c r="A55" s="97"/>
      <c r="B55" s="2"/>
      <c r="C55" s="2"/>
      <c r="D55" s="2"/>
      <c r="E55" s="2"/>
      <c r="F55" s="2"/>
      <c r="G55" s="105"/>
      <c r="H55" s="25" t="s">
        <v>8</v>
      </c>
      <c r="I55" s="53"/>
      <c r="J55" s="4"/>
      <c r="K55" s="8">
        <v>0</v>
      </c>
      <c r="L55" s="42">
        <v>0</v>
      </c>
      <c r="M55" s="36">
        <v>0</v>
      </c>
      <c r="N55" s="50"/>
    </row>
    <row r="56" spans="1:14" ht="16.5" customHeight="1" hidden="1">
      <c r="A56" s="97"/>
      <c r="B56" s="2"/>
      <c r="C56" s="2"/>
      <c r="D56" s="2"/>
      <c r="E56" s="2"/>
      <c r="F56" s="2"/>
      <c r="G56" s="105"/>
      <c r="H56" s="24"/>
      <c r="I56" s="3" t="s">
        <v>69</v>
      </c>
      <c r="J56" s="4"/>
      <c r="K56" s="8">
        <v>0</v>
      </c>
      <c r="L56" s="8">
        <v>0</v>
      </c>
      <c r="M56" s="36">
        <v>0</v>
      </c>
      <c r="N56" s="50"/>
    </row>
    <row r="57" spans="1:14" ht="18.75" customHeight="1" hidden="1">
      <c r="A57" s="97"/>
      <c r="B57" s="2"/>
      <c r="C57" s="2"/>
      <c r="D57" s="2"/>
      <c r="E57" s="2"/>
      <c r="F57" s="2"/>
      <c r="G57" s="105"/>
      <c r="H57" s="24"/>
      <c r="I57" s="53"/>
      <c r="J57" s="4" t="s">
        <v>70</v>
      </c>
      <c r="K57" s="8">
        <v>0</v>
      </c>
      <c r="L57" s="42">
        <v>0</v>
      </c>
      <c r="M57" s="36">
        <v>0</v>
      </c>
      <c r="N57" s="50"/>
    </row>
    <row r="58" spans="1:14" ht="18.75" customHeight="1" hidden="1">
      <c r="A58" s="97"/>
      <c r="B58" s="2"/>
      <c r="C58" s="2"/>
      <c r="D58" s="2"/>
      <c r="E58" s="2"/>
      <c r="F58" s="2"/>
      <c r="G58" s="105"/>
      <c r="H58" s="24"/>
      <c r="I58" s="13"/>
      <c r="J58" s="4" t="s">
        <v>71</v>
      </c>
      <c r="K58" s="8">
        <v>0</v>
      </c>
      <c r="L58" s="42">
        <v>0</v>
      </c>
      <c r="M58" s="36">
        <v>0</v>
      </c>
      <c r="N58" s="50"/>
    </row>
    <row r="59" spans="1:14" ht="18.75" customHeight="1" hidden="1">
      <c r="A59" s="97"/>
      <c r="B59" s="2"/>
      <c r="C59" s="2"/>
      <c r="D59" s="2"/>
      <c r="E59" s="2"/>
      <c r="F59" s="2"/>
      <c r="G59" s="105"/>
      <c r="H59" s="25" t="s">
        <v>9</v>
      </c>
      <c r="I59" s="105"/>
      <c r="J59" s="4"/>
      <c r="K59" s="10">
        <v>0</v>
      </c>
      <c r="L59" s="40">
        <v>0</v>
      </c>
      <c r="M59" s="37">
        <v>0</v>
      </c>
      <c r="N59" s="50" t="e">
        <v>#DIV/0!</v>
      </c>
    </row>
    <row r="60" spans="1:14" ht="18.75" customHeight="1" hidden="1">
      <c r="A60" s="97"/>
      <c r="B60" s="2"/>
      <c r="C60" s="2"/>
      <c r="D60" s="2"/>
      <c r="E60" s="2"/>
      <c r="F60" s="2"/>
      <c r="G60" s="105"/>
      <c r="H60" s="24"/>
      <c r="I60" s="3" t="s">
        <v>72</v>
      </c>
      <c r="J60" s="4"/>
      <c r="K60" s="8">
        <v>0</v>
      </c>
      <c r="L60" s="42">
        <v>0</v>
      </c>
      <c r="M60" s="36">
        <v>0</v>
      </c>
      <c r="N60" s="50" t="e">
        <v>#DIV/0!</v>
      </c>
    </row>
    <row r="61" spans="1:14" ht="18.75" customHeight="1" hidden="1">
      <c r="A61" s="97"/>
      <c r="B61" s="2"/>
      <c r="C61" s="2"/>
      <c r="D61" s="2"/>
      <c r="E61" s="2"/>
      <c r="F61" s="2"/>
      <c r="G61" s="105"/>
      <c r="H61" s="24"/>
      <c r="I61" s="13"/>
      <c r="J61" s="4" t="s">
        <v>72</v>
      </c>
      <c r="K61" s="8">
        <v>0</v>
      </c>
      <c r="L61" s="42">
        <v>0</v>
      </c>
      <c r="M61" s="36">
        <v>0</v>
      </c>
      <c r="N61" s="50" t="e">
        <v>#DIV/0!</v>
      </c>
    </row>
    <row r="62" spans="1:14" ht="18.75" customHeight="1" hidden="1">
      <c r="A62" s="97"/>
      <c r="B62" s="2"/>
      <c r="C62" s="2"/>
      <c r="D62" s="2"/>
      <c r="E62" s="2"/>
      <c r="F62" s="2"/>
      <c r="G62" s="105"/>
      <c r="H62" s="25" t="s">
        <v>81</v>
      </c>
      <c r="I62" s="105"/>
      <c r="J62" s="4"/>
      <c r="K62" s="67">
        <v>0</v>
      </c>
      <c r="L62" s="67">
        <v>0</v>
      </c>
      <c r="M62" s="37">
        <v>0</v>
      </c>
      <c r="N62" s="50"/>
    </row>
    <row r="63" spans="1:14" ht="18.75" customHeight="1" hidden="1">
      <c r="A63" s="97"/>
      <c r="B63" s="2"/>
      <c r="C63" s="2"/>
      <c r="D63" s="2"/>
      <c r="E63" s="2"/>
      <c r="F63" s="2"/>
      <c r="G63" s="105"/>
      <c r="H63" s="24"/>
      <c r="I63" s="3" t="s">
        <v>82</v>
      </c>
      <c r="J63" s="4"/>
      <c r="K63" s="66">
        <v>0</v>
      </c>
      <c r="L63" s="66">
        <v>0</v>
      </c>
      <c r="M63" s="36">
        <v>0</v>
      </c>
      <c r="N63" s="50"/>
    </row>
    <row r="64" spans="1:14" ht="16.5" customHeight="1" hidden="1">
      <c r="A64" s="97"/>
      <c r="B64" s="2"/>
      <c r="C64" s="2"/>
      <c r="D64" s="2"/>
      <c r="E64" s="2"/>
      <c r="F64" s="2"/>
      <c r="G64" s="105"/>
      <c r="H64" s="24"/>
      <c r="I64" s="13" t="s">
        <v>83</v>
      </c>
      <c r="J64" s="4" t="s">
        <v>82</v>
      </c>
      <c r="K64" s="66">
        <v>0</v>
      </c>
      <c r="L64" s="66">
        <v>0</v>
      </c>
      <c r="M64" s="36">
        <v>0</v>
      </c>
      <c r="N64" s="50"/>
    </row>
    <row r="65" spans="1:14" ht="16.5" customHeight="1">
      <c r="A65" s="97"/>
      <c r="B65" s="2"/>
      <c r="C65" s="2"/>
      <c r="D65" s="2"/>
      <c r="E65" s="2"/>
      <c r="F65" s="2"/>
      <c r="G65" s="105"/>
      <c r="H65" s="25" t="s">
        <v>80</v>
      </c>
      <c r="I65" s="4"/>
      <c r="J65" s="21"/>
      <c r="K65" s="65">
        <v>2325</v>
      </c>
      <c r="L65" s="49">
        <v>5374</v>
      </c>
      <c r="M65" s="61">
        <v>-3049</v>
      </c>
      <c r="N65" s="50">
        <v>-56.736136955712695</v>
      </c>
    </row>
    <row r="66" spans="1:14" ht="16.5" customHeight="1">
      <c r="A66" s="97"/>
      <c r="B66" s="2"/>
      <c r="C66" s="2"/>
      <c r="D66" s="2"/>
      <c r="E66" s="2"/>
      <c r="F66" s="2"/>
      <c r="G66" s="105"/>
      <c r="H66" s="24"/>
      <c r="I66" s="22" t="s">
        <v>10</v>
      </c>
      <c r="J66" s="21"/>
      <c r="K66" s="8">
        <v>2325</v>
      </c>
      <c r="L66" s="42">
        <v>5374</v>
      </c>
      <c r="M66" s="36">
        <v>-3049</v>
      </c>
      <c r="N66" s="50">
        <v>-56.736136955712695</v>
      </c>
    </row>
    <row r="67" spans="1:14" ht="15" thickBot="1">
      <c r="A67" s="98"/>
      <c r="B67" s="28"/>
      <c r="C67" s="28"/>
      <c r="D67" s="28"/>
      <c r="E67" s="28"/>
      <c r="F67" s="28"/>
      <c r="G67" s="29"/>
      <c r="H67" s="30"/>
      <c r="I67" s="31"/>
      <c r="J67" s="32" t="s">
        <v>10</v>
      </c>
      <c r="K67" s="9">
        <v>2325</v>
      </c>
      <c r="L67" s="43">
        <v>5374</v>
      </c>
      <c r="M67" s="38">
        <v>-3049</v>
      </c>
      <c r="N67" s="68">
        <v>-56.736136955712695</v>
      </c>
    </row>
    <row r="68" spans="8:14" ht="14.25">
      <c r="H68" s="106"/>
      <c r="I68" s="106"/>
      <c r="J68" s="106"/>
      <c r="K68" s="85" t="s">
        <v>76</v>
      </c>
      <c r="L68" s="85"/>
      <c r="M68" s="85"/>
      <c r="N68" s="85"/>
    </row>
  </sheetData>
  <mergeCells count="16">
    <mergeCell ref="H4:H5"/>
    <mergeCell ref="I4:I5"/>
    <mergeCell ref="J4:J5"/>
    <mergeCell ref="K4:K5"/>
    <mergeCell ref="L4:L5"/>
    <mergeCell ref="M4:N4"/>
    <mergeCell ref="A1:N1"/>
    <mergeCell ref="K2:N2"/>
    <mergeCell ref="A3:G3"/>
    <mergeCell ref="H3:N3"/>
    <mergeCell ref="A4:A5"/>
    <mergeCell ref="B4:B5"/>
    <mergeCell ref="C4:C5"/>
    <mergeCell ref="D4:D5"/>
    <mergeCell ref="E4:E5"/>
    <mergeCell ref="F4:G4"/>
  </mergeCells>
  <printOptions/>
  <pageMargins left="0.5905511811023623" right="0.1968503937007874" top="0.5511811023622047" bottom="0.2362204724409449" header="0.5118110236220472" footer="0.2755905511811024"/>
  <pageSetup horizontalDpi="600" verticalDpi="600" orientation="landscape" paperSize="9" scale="95" r:id="rId1"/>
  <headerFooter alignWithMargins="0">
    <oddFooter>&amp;C-&amp;P+18-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은혜원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경주온정마을</dc:creator>
  <cp:keywords/>
  <dc:description/>
  <cp:lastModifiedBy>과장_김춘희</cp:lastModifiedBy>
  <cp:lastPrinted>2013-12-21T01:06:17Z</cp:lastPrinted>
  <dcterms:created xsi:type="dcterms:W3CDTF">2006-12-18T12:23:09Z</dcterms:created>
  <dcterms:modified xsi:type="dcterms:W3CDTF">2013-12-26T08:26:07Z</dcterms:modified>
  <cp:category/>
  <cp:version/>
  <cp:contentType/>
  <cp:contentStatus/>
</cp:coreProperties>
</file>