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75" yWindow="525" windowWidth="8205" windowHeight="8610" activeTab="0"/>
  </bookViews>
  <sheets>
    <sheet name="주간11" sheetId="1" r:id="rId1"/>
  </sheets>
  <definedNames/>
  <calcPr fullCalcOnLoad="1"/>
</workbook>
</file>

<file path=xl/sharedStrings.xml><?xml version="1.0" encoding="utf-8"?>
<sst xmlns="http://schemas.openxmlformats.org/spreadsheetml/2006/main" count="78" uniqueCount="61">
  <si>
    <t>관</t>
  </si>
  <si>
    <t>항</t>
  </si>
  <si>
    <t>계</t>
  </si>
  <si>
    <t>예비비</t>
  </si>
  <si>
    <t>예비비</t>
  </si>
  <si>
    <t>보조금반환</t>
  </si>
  <si>
    <t>이용료지원금</t>
  </si>
  <si>
    <t>저소득장애인이용료</t>
  </si>
  <si>
    <t>지역사회자원관리사업비</t>
  </si>
  <si>
    <t>정서발달사업비</t>
  </si>
  <si>
    <t>통원서비스</t>
  </si>
  <si>
    <t>급식지원사업비</t>
  </si>
  <si>
    <t>교육사업비</t>
  </si>
  <si>
    <t>사회심리재활사업비</t>
  </si>
  <si>
    <t>건강증진사업비</t>
  </si>
  <si>
    <t>일반 사업비</t>
  </si>
  <si>
    <t>연료비</t>
  </si>
  <si>
    <t>운영비</t>
  </si>
  <si>
    <t>사업비</t>
  </si>
  <si>
    <t>시설장비유지비</t>
  </si>
  <si>
    <t>자산취득비</t>
  </si>
  <si>
    <t>시설비</t>
  </si>
  <si>
    <t xml:space="preserve">재산         조성비 </t>
  </si>
  <si>
    <t>기타운영비</t>
  </si>
  <si>
    <t>차량비</t>
  </si>
  <si>
    <t>제세공과금</t>
  </si>
  <si>
    <t>공공요금</t>
  </si>
  <si>
    <t>수용비 및 수수료</t>
  </si>
  <si>
    <t>여비</t>
  </si>
  <si>
    <t>회의비</t>
  </si>
  <si>
    <t>기타수입</t>
  </si>
  <si>
    <t>직책보조비</t>
  </si>
  <si>
    <t>기타예금이자       수입</t>
  </si>
  <si>
    <t>잡수입</t>
  </si>
  <si>
    <t>기관운영비</t>
  </si>
  <si>
    <t>업무추진비</t>
  </si>
  <si>
    <t>전년도이월금</t>
  </si>
  <si>
    <t>이월금</t>
  </si>
  <si>
    <t>후생경비</t>
  </si>
  <si>
    <t>법인전입금</t>
  </si>
  <si>
    <t>전입금</t>
  </si>
  <si>
    <t>제수당</t>
  </si>
  <si>
    <t>비지정후원금</t>
  </si>
  <si>
    <t>사회보험</t>
  </si>
  <si>
    <t>지정후원금</t>
  </si>
  <si>
    <t>후원금수입</t>
  </si>
  <si>
    <t>퇴직적립금</t>
  </si>
  <si>
    <t>경상보조금수입</t>
  </si>
  <si>
    <t>보조금수입</t>
  </si>
  <si>
    <t>급여</t>
  </si>
  <si>
    <t>인건비</t>
  </si>
  <si>
    <t>사무비</t>
  </si>
  <si>
    <t>입소비용수입</t>
  </si>
  <si>
    <t>입소자            부담금수입</t>
  </si>
  <si>
    <t>입소자               부담금수입</t>
  </si>
  <si>
    <t>2013년           예산</t>
  </si>
  <si>
    <t>목</t>
  </si>
  <si>
    <t>세      출</t>
  </si>
  <si>
    <t xml:space="preserve">세        입 </t>
  </si>
  <si>
    <t>(단위: 원)</t>
  </si>
  <si>
    <t>2014년 우함주간보호센터 예산보고서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</si>
</sst>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-412]yyyy&quot;년&quot;\ m&quot;월&quot;\ d&quot;일&quot;\ dddd"/>
  </numFmts>
  <fonts count="43">
    <font>
      <sz val="11"/>
      <name val="돋움"/>
      <family val="3"/>
    </font>
    <font>
      <sz val="8"/>
      <name val="돋움"/>
      <family val="3"/>
    </font>
    <font>
      <sz val="12"/>
      <name val="굴림체"/>
      <family val="3"/>
    </font>
    <font>
      <sz val="11"/>
      <name val="굴림체"/>
      <family val="3"/>
    </font>
    <font>
      <b/>
      <sz val="20"/>
      <name val="굴림체"/>
      <family val="3"/>
    </font>
    <font>
      <sz val="12"/>
      <color indexed="8"/>
      <name val="굴림"/>
      <family val="3"/>
    </font>
    <font>
      <sz val="12"/>
      <name val="돋움"/>
      <family val="3"/>
    </font>
    <font>
      <sz val="11"/>
      <color indexed="8"/>
      <name val="굴림"/>
      <family val="3"/>
    </font>
    <font>
      <sz val="12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41" fontId="5" fillId="0" borderId="10" xfId="48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41" fontId="5" fillId="0" borderId="12" xfId="48" applyFont="1" applyBorder="1" applyAlignment="1">
      <alignment horizontal="center" vertical="center" wrapText="1"/>
    </xf>
    <xf numFmtId="41" fontId="3" fillId="0" borderId="13" xfId="48" applyFont="1" applyBorder="1" applyAlignment="1">
      <alignment vertical="center"/>
    </xf>
    <xf numFmtId="41" fontId="3" fillId="0" borderId="0" xfId="48" applyFont="1" applyBorder="1" applyAlignment="1">
      <alignment horizontal="left" vertical="center"/>
    </xf>
    <xf numFmtId="41" fontId="2" fillId="0" borderId="14" xfId="48" applyFont="1" applyBorder="1" applyAlignment="1">
      <alignment horizontal="right" vertical="center" wrapText="1"/>
    </xf>
    <xf numFmtId="41" fontId="3" fillId="0" borderId="15" xfId="48" applyFont="1" applyBorder="1" applyAlignment="1">
      <alignment horizontal="center" vertical="center"/>
    </xf>
    <xf numFmtId="41" fontId="5" fillId="0" borderId="16" xfId="48" applyFont="1" applyBorder="1" applyAlignment="1">
      <alignment vertical="center" wrapText="1"/>
    </xf>
    <xf numFmtId="41" fontId="2" fillId="0" borderId="17" xfId="48" applyFont="1" applyBorder="1" applyAlignment="1">
      <alignment horizontal="right" vertical="center" wrapText="1"/>
    </xf>
    <xf numFmtId="41" fontId="3" fillId="0" borderId="18" xfId="48" applyFont="1" applyBorder="1" applyAlignment="1">
      <alignment horizontal="center" vertical="center"/>
    </xf>
    <xf numFmtId="41" fontId="2" fillId="0" borderId="18" xfId="48" applyFont="1" applyBorder="1" applyAlignment="1">
      <alignment horizontal="center" vertical="center"/>
    </xf>
    <xf numFmtId="41" fontId="5" fillId="0" borderId="14" xfId="48" applyFont="1" applyBorder="1" applyAlignment="1">
      <alignment horizontal="right" vertical="center" wrapText="1"/>
    </xf>
    <xf numFmtId="0" fontId="6" fillId="0" borderId="19" xfId="0" applyFont="1" applyBorder="1" applyAlignment="1">
      <alignment horizontal="center" vertical="center" wrapText="1"/>
    </xf>
    <xf numFmtId="41" fontId="2" fillId="0" borderId="20" xfId="48" applyFont="1" applyBorder="1" applyAlignment="1">
      <alignment horizontal="right" vertical="center" wrapText="1"/>
    </xf>
    <xf numFmtId="41" fontId="2" fillId="0" borderId="21" xfId="48" applyFont="1" applyBorder="1" applyAlignment="1">
      <alignment horizontal="center" vertical="center"/>
    </xf>
    <xf numFmtId="41" fontId="5" fillId="0" borderId="22" xfId="48" applyFont="1" applyBorder="1" applyAlignment="1">
      <alignment horizontal="center" vertical="center" wrapText="1"/>
    </xf>
    <xf numFmtId="41" fontId="2" fillId="0" borderId="23" xfId="48" applyFont="1" applyBorder="1" applyAlignment="1">
      <alignment horizontal="right" vertical="center" wrapText="1"/>
    </xf>
    <xf numFmtId="41" fontId="2" fillId="0" borderId="24" xfId="48" applyFont="1" applyBorder="1" applyAlignment="1">
      <alignment horizontal="center" vertical="center"/>
    </xf>
    <xf numFmtId="41" fontId="3" fillId="0" borderId="0" xfId="48" applyFont="1" applyBorder="1" applyAlignment="1">
      <alignment horizontal="center" vertical="center"/>
    </xf>
    <xf numFmtId="41" fontId="5" fillId="0" borderId="25" xfId="48" applyFont="1" applyBorder="1" applyAlignment="1">
      <alignment horizontal="right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76" fontId="7" fillId="0" borderId="13" xfId="48" applyNumberFormat="1" applyFont="1" applyBorder="1" applyAlignment="1">
      <alignment horizontal="right" vertical="center" wrapText="1"/>
    </xf>
    <xf numFmtId="41" fontId="7" fillId="0" borderId="0" xfId="48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1" fontId="7" fillId="0" borderId="0" xfId="48" applyFont="1" applyBorder="1" applyAlignment="1">
      <alignment vertical="center" wrapText="1"/>
    </xf>
    <xf numFmtId="41" fontId="8" fillId="0" borderId="17" xfId="48" applyFont="1" applyBorder="1" applyAlignment="1">
      <alignment horizontal="right" vertical="center" wrapText="1"/>
    </xf>
    <xf numFmtId="41" fontId="8" fillId="0" borderId="18" xfId="48" applyFont="1" applyBorder="1" applyAlignment="1">
      <alignment horizontal="center" vertical="center"/>
    </xf>
    <xf numFmtId="41" fontId="5" fillId="0" borderId="17" xfId="48" applyFont="1" applyBorder="1" applyAlignment="1">
      <alignment horizontal="right" vertical="center" wrapText="1"/>
    </xf>
    <xf numFmtId="0" fontId="6" fillId="0" borderId="18" xfId="0" applyFont="1" applyBorder="1" applyAlignment="1">
      <alignment horizontal="center" vertical="center" wrapText="1"/>
    </xf>
    <xf numFmtId="176" fontId="7" fillId="0" borderId="27" xfId="48" applyNumberFormat="1" applyFont="1" applyBorder="1" applyAlignment="1">
      <alignment horizontal="right" vertical="center" wrapText="1"/>
    </xf>
    <xf numFmtId="41" fontId="7" fillId="0" borderId="28" xfId="48" applyFont="1" applyBorder="1" applyAlignment="1">
      <alignment horizontal="center" vertical="center" wrapText="1"/>
    </xf>
    <xf numFmtId="41" fontId="7" fillId="0" borderId="28" xfId="48" applyFont="1" applyBorder="1" applyAlignment="1">
      <alignment vertical="center" wrapText="1"/>
    </xf>
    <xf numFmtId="41" fontId="8" fillId="0" borderId="25" xfId="48" applyFont="1" applyBorder="1" applyAlignment="1">
      <alignment horizontal="right" vertical="center" wrapText="1"/>
    </xf>
    <xf numFmtId="41" fontId="8" fillId="0" borderId="26" xfId="48" applyFont="1" applyBorder="1" applyAlignment="1">
      <alignment horizontal="center" vertical="center"/>
    </xf>
    <xf numFmtId="41" fontId="5" fillId="0" borderId="29" xfId="48" applyFont="1" applyBorder="1" applyAlignment="1">
      <alignment horizontal="center" vertical="center" wrapText="1"/>
    </xf>
    <xf numFmtId="176" fontId="5" fillId="0" borderId="30" xfId="48" applyNumberFormat="1" applyFont="1" applyBorder="1" applyAlignment="1">
      <alignment horizontal="right" vertical="center" wrapText="1"/>
    </xf>
    <xf numFmtId="41" fontId="5" fillId="0" borderId="31" xfId="48" applyFont="1" applyBorder="1" applyAlignment="1">
      <alignment horizontal="center" vertical="center" wrapText="1"/>
    </xf>
    <xf numFmtId="41" fontId="8" fillId="0" borderId="23" xfId="48" applyFont="1" applyBorder="1" applyAlignment="1">
      <alignment horizontal="right" vertical="center" wrapText="1"/>
    </xf>
    <xf numFmtId="41" fontId="8" fillId="0" borderId="24" xfId="48" applyFont="1" applyBorder="1" applyAlignment="1">
      <alignment horizontal="center" vertical="center"/>
    </xf>
    <xf numFmtId="176" fontId="5" fillId="0" borderId="32" xfId="48" applyNumberFormat="1" applyFont="1" applyBorder="1" applyAlignment="1">
      <alignment horizontal="right" vertical="center" wrapText="1"/>
    </xf>
    <xf numFmtId="41" fontId="5" fillId="0" borderId="33" xfId="48" applyFont="1" applyBorder="1" applyAlignment="1">
      <alignment horizontal="center" vertical="center" wrapText="1"/>
    </xf>
    <xf numFmtId="176" fontId="5" fillId="0" borderId="25" xfId="48" applyNumberFormat="1" applyFont="1" applyBorder="1" applyAlignment="1">
      <alignment horizontal="right" vertical="center" wrapText="1"/>
    </xf>
    <xf numFmtId="41" fontId="5" fillId="0" borderId="26" xfId="48" applyFont="1" applyBorder="1" applyAlignment="1">
      <alignment horizontal="center" vertical="center" wrapText="1"/>
    </xf>
    <xf numFmtId="176" fontId="5" fillId="0" borderId="23" xfId="48" applyNumberFormat="1" applyFont="1" applyBorder="1" applyAlignment="1">
      <alignment horizontal="right" vertical="center" wrapText="1"/>
    </xf>
    <xf numFmtId="41" fontId="5" fillId="0" borderId="34" xfId="48" applyFont="1" applyBorder="1" applyAlignment="1">
      <alignment horizontal="right" vertical="center" wrapText="1"/>
    </xf>
    <xf numFmtId="0" fontId="6" fillId="0" borderId="35" xfId="0" applyFont="1" applyBorder="1" applyAlignment="1">
      <alignment horizontal="center" vertical="center" wrapText="1"/>
    </xf>
    <xf numFmtId="41" fontId="8" fillId="0" borderId="15" xfId="48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176" fontId="5" fillId="0" borderId="10" xfId="48" applyNumberFormat="1" applyFont="1" applyBorder="1" applyAlignment="1">
      <alignment vertical="center" wrapText="1"/>
    </xf>
    <xf numFmtId="176" fontId="5" fillId="0" borderId="25" xfId="48" applyNumberFormat="1" applyFont="1" applyBorder="1" applyAlignment="1">
      <alignment vertical="center" wrapText="1"/>
    </xf>
    <xf numFmtId="41" fontId="5" fillId="0" borderId="22" xfId="48" applyFont="1" applyBorder="1" applyAlignment="1">
      <alignment vertical="center" wrapText="1"/>
    </xf>
    <xf numFmtId="0" fontId="6" fillId="0" borderId="37" xfId="0" applyFont="1" applyBorder="1" applyAlignment="1">
      <alignment horizontal="center" vertical="center" wrapText="1"/>
    </xf>
    <xf numFmtId="176" fontId="5" fillId="0" borderId="14" xfId="48" applyNumberFormat="1" applyFont="1" applyBorder="1" applyAlignment="1">
      <alignment vertical="center" wrapText="1"/>
    </xf>
    <xf numFmtId="41" fontId="5" fillId="0" borderId="12" xfId="48" applyFont="1" applyFill="1" applyBorder="1" applyAlignment="1">
      <alignment horizontal="center" vertical="center" wrapText="1"/>
    </xf>
    <xf numFmtId="41" fontId="5" fillId="0" borderId="29" xfId="48" applyFont="1" applyFill="1" applyBorder="1" applyAlignment="1">
      <alignment horizontal="center" vertical="center" wrapText="1"/>
    </xf>
    <xf numFmtId="41" fontId="5" fillId="0" borderId="10" xfId="48" applyFont="1" applyFill="1" applyBorder="1" applyAlignment="1">
      <alignment horizontal="center" vertical="center" wrapText="1"/>
    </xf>
    <xf numFmtId="176" fontId="5" fillId="0" borderId="23" xfId="48" applyNumberFormat="1" applyFont="1" applyFill="1" applyBorder="1" applyAlignment="1">
      <alignment horizontal="right" vertical="center" wrapText="1"/>
    </xf>
    <xf numFmtId="41" fontId="5" fillId="0" borderId="23" xfId="48" applyFont="1" applyFill="1" applyBorder="1" applyAlignment="1">
      <alignment horizontal="right" vertical="center" wrapText="1"/>
    </xf>
    <xf numFmtId="41" fontId="5" fillId="0" borderId="38" xfId="48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1" fontId="5" fillId="0" borderId="16" xfId="48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41" fontId="5" fillId="0" borderId="39" xfId="48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41" fontId="5" fillId="0" borderId="22" xfId="48" applyFont="1" applyBorder="1" applyAlignment="1">
      <alignment horizontal="center" vertical="center" wrapText="1"/>
    </xf>
    <xf numFmtId="41" fontId="5" fillId="0" borderId="42" xfId="48" applyFont="1" applyBorder="1" applyAlignment="1">
      <alignment horizontal="center" vertical="center" wrapText="1"/>
    </xf>
    <xf numFmtId="41" fontId="5" fillId="0" borderId="43" xfId="48" applyFont="1" applyBorder="1" applyAlignment="1">
      <alignment horizontal="center" vertical="center" wrapText="1"/>
    </xf>
    <xf numFmtId="41" fontId="5" fillId="0" borderId="37" xfId="48" applyFont="1" applyBorder="1" applyAlignment="1">
      <alignment horizontal="center" vertical="center" wrapText="1"/>
    </xf>
    <xf numFmtId="41" fontId="5" fillId="0" borderId="15" xfId="48" applyFont="1" applyBorder="1" applyAlignment="1">
      <alignment horizontal="center" vertical="center" wrapText="1"/>
    </xf>
    <xf numFmtId="41" fontId="5" fillId="0" borderId="40" xfId="48" applyFont="1" applyBorder="1" applyAlignment="1">
      <alignment horizontal="center" vertical="center" wrapText="1"/>
    </xf>
    <xf numFmtId="41" fontId="5" fillId="0" borderId="41" xfId="48" applyFont="1" applyBorder="1" applyAlignment="1">
      <alignment horizontal="center" vertical="center" wrapText="1"/>
    </xf>
    <xf numFmtId="41" fontId="5" fillId="0" borderId="11" xfId="48" applyFont="1" applyBorder="1" applyAlignment="1">
      <alignment horizontal="center" vertical="center" wrapText="1"/>
    </xf>
    <xf numFmtId="41" fontId="5" fillId="0" borderId="29" xfId="48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41" fontId="5" fillId="0" borderId="44" xfId="48" applyFont="1" applyBorder="1" applyAlignment="1">
      <alignment horizontal="center" vertical="center" wrapText="1"/>
    </xf>
    <xf numFmtId="41" fontId="5" fillId="0" borderId="26" xfId="48" applyFont="1" applyBorder="1" applyAlignment="1">
      <alignment horizontal="center" vertical="center" wrapText="1"/>
    </xf>
    <xf numFmtId="41" fontId="5" fillId="0" borderId="19" xfId="48" applyFont="1" applyBorder="1" applyAlignment="1">
      <alignment horizontal="center" vertical="center" wrapText="1"/>
    </xf>
    <xf numFmtId="41" fontId="5" fillId="0" borderId="45" xfId="48" applyFont="1" applyBorder="1" applyAlignment="1">
      <alignment horizontal="center" vertical="center" wrapText="1"/>
    </xf>
    <xf numFmtId="41" fontId="5" fillId="0" borderId="38" xfId="48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1" fontId="5" fillId="0" borderId="46" xfId="48" applyFont="1" applyFill="1" applyBorder="1" applyAlignment="1">
      <alignment horizontal="center" vertical="center" wrapText="1"/>
    </xf>
    <xf numFmtId="41" fontId="5" fillId="0" borderId="47" xfId="48" applyFont="1" applyFill="1" applyBorder="1" applyAlignment="1">
      <alignment horizontal="center" vertical="center" wrapText="1"/>
    </xf>
    <xf numFmtId="41" fontId="5" fillId="0" borderId="41" xfId="48" applyFont="1" applyFill="1" applyBorder="1" applyAlignment="1">
      <alignment horizontal="center" vertical="center" wrapText="1"/>
    </xf>
    <xf numFmtId="41" fontId="5" fillId="0" borderId="48" xfId="48" applyFont="1" applyFill="1" applyBorder="1" applyAlignment="1">
      <alignment horizontal="center" vertical="center" wrapText="1"/>
    </xf>
    <xf numFmtId="41" fontId="5" fillId="0" borderId="49" xfId="48" applyFont="1" applyFill="1" applyBorder="1" applyAlignment="1">
      <alignment horizontal="center" vertical="center" wrapText="1"/>
    </xf>
    <xf numFmtId="41" fontId="5" fillId="0" borderId="24" xfId="48" applyFont="1" applyBorder="1" applyAlignment="1">
      <alignment horizontal="center" vertical="center" wrapText="1"/>
    </xf>
    <xf numFmtId="41" fontId="5" fillId="0" borderId="50" xfId="48" applyFont="1" applyFill="1" applyBorder="1" applyAlignment="1">
      <alignment horizontal="center" vertical="center" wrapText="1"/>
    </xf>
    <xf numFmtId="41" fontId="5" fillId="0" borderId="51" xfId="48" applyFont="1" applyFill="1" applyBorder="1" applyAlignment="1">
      <alignment horizontal="center" vertical="center" wrapText="1"/>
    </xf>
    <xf numFmtId="41" fontId="5" fillId="0" borderId="52" xfId="48" applyFont="1" applyFill="1" applyBorder="1" applyAlignment="1">
      <alignment horizontal="center" vertical="center" wrapText="1"/>
    </xf>
    <xf numFmtId="41" fontId="4" fillId="0" borderId="0" xfId="48" applyFont="1" applyBorder="1" applyAlignment="1">
      <alignment horizontal="center" vertical="center"/>
    </xf>
    <xf numFmtId="41" fontId="5" fillId="0" borderId="53" xfId="48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6"/>
  <sheetViews>
    <sheetView tabSelected="1" zoomScalePageLayoutView="0" workbookViewId="0" topLeftCell="A1">
      <selection activeCell="I36" sqref="I36"/>
    </sheetView>
  </sheetViews>
  <sheetFormatPr defaultColWidth="8.88671875" defaultRowHeight="13.5"/>
  <cols>
    <col min="1" max="1" width="7.99609375" style="0" customWidth="1"/>
    <col min="2" max="3" width="9.5546875" style="0" customWidth="1"/>
    <col min="4" max="4" width="12.6640625" style="0" customWidth="1"/>
    <col min="5" max="6" width="6.3359375" style="0" customWidth="1"/>
    <col min="7" max="7" width="7.21484375" style="0" customWidth="1"/>
    <col min="8" max="8" width="12.3359375" style="0" customWidth="1"/>
    <col min="9" max="9" width="12.88671875" style="0" customWidth="1"/>
  </cols>
  <sheetData>
    <row r="3" spans="1:9" ht="25.5">
      <c r="A3" s="96" t="s">
        <v>60</v>
      </c>
      <c r="B3" s="96"/>
      <c r="C3" s="96"/>
      <c r="D3" s="96"/>
      <c r="E3" s="96"/>
      <c r="F3" s="96"/>
      <c r="G3" s="96"/>
      <c r="H3" s="96"/>
      <c r="I3" s="96"/>
    </row>
    <row r="4" ht="14.25" thickBot="1">
      <c r="H4" t="s">
        <v>59</v>
      </c>
    </row>
    <row r="5" spans="1:9" ht="14.25">
      <c r="A5" s="93" t="s">
        <v>58</v>
      </c>
      <c r="B5" s="94"/>
      <c r="C5" s="94"/>
      <c r="D5" s="95"/>
      <c r="E5" s="93" t="s">
        <v>57</v>
      </c>
      <c r="F5" s="94"/>
      <c r="G5" s="94"/>
      <c r="H5" s="94"/>
      <c r="I5" s="95"/>
    </row>
    <row r="6" spans="1:9" ht="28.5">
      <c r="A6" s="55" t="s">
        <v>0</v>
      </c>
      <c r="B6" s="56" t="s">
        <v>1</v>
      </c>
      <c r="C6" s="56" t="s">
        <v>56</v>
      </c>
      <c r="D6" s="57" t="s">
        <v>55</v>
      </c>
      <c r="E6" s="55" t="s">
        <v>0</v>
      </c>
      <c r="F6" s="85" t="s">
        <v>1</v>
      </c>
      <c r="G6" s="86"/>
      <c r="H6" s="56" t="s">
        <v>56</v>
      </c>
      <c r="I6" s="57" t="s">
        <v>55</v>
      </c>
    </row>
    <row r="7" spans="1:9" ht="14.25">
      <c r="A7" s="87" t="s">
        <v>2</v>
      </c>
      <c r="B7" s="88"/>
      <c r="C7" s="89"/>
      <c r="D7" s="58">
        <f>SUM(D8:D23)</f>
        <v>148342460</v>
      </c>
      <c r="E7" s="90" t="s">
        <v>2</v>
      </c>
      <c r="F7" s="91"/>
      <c r="G7" s="91"/>
      <c r="H7" s="86"/>
      <c r="I7" s="59">
        <f>SUM(I8:I36)</f>
        <v>148342460</v>
      </c>
    </row>
    <row r="8" spans="1:9" ht="42.75">
      <c r="A8" s="16" t="s">
        <v>54</v>
      </c>
      <c r="B8" s="44" t="s">
        <v>53</v>
      </c>
      <c r="C8" s="44" t="s">
        <v>52</v>
      </c>
      <c r="D8" s="54">
        <v>19200000</v>
      </c>
      <c r="E8" s="97" t="s">
        <v>51</v>
      </c>
      <c r="F8" s="72" t="s">
        <v>50</v>
      </c>
      <c r="G8" s="73"/>
      <c r="H8" s="53" t="s">
        <v>49</v>
      </c>
      <c r="I8" s="20">
        <v>68161000</v>
      </c>
    </row>
    <row r="9" spans="1:9" ht="28.5">
      <c r="A9" s="52" t="s">
        <v>48</v>
      </c>
      <c r="B9" s="44" t="s">
        <v>48</v>
      </c>
      <c r="C9" s="44" t="s">
        <v>47</v>
      </c>
      <c r="D9" s="51">
        <v>105207000</v>
      </c>
      <c r="E9" s="98"/>
      <c r="F9" s="64"/>
      <c r="G9" s="74"/>
      <c r="H9" s="49" t="s">
        <v>46</v>
      </c>
      <c r="I9" s="29">
        <v>6745670</v>
      </c>
    </row>
    <row r="10" spans="1:9" ht="28.5">
      <c r="A10" s="70" t="s">
        <v>45</v>
      </c>
      <c r="B10" s="82" t="s">
        <v>45</v>
      </c>
      <c r="C10" s="44" t="s">
        <v>44</v>
      </c>
      <c r="D10" s="51">
        <v>3000000</v>
      </c>
      <c r="E10" s="98"/>
      <c r="F10" s="64"/>
      <c r="G10" s="74"/>
      <c r="H10" s="22" t="s">
        <v>43</v>
      </c>
      <c r="I10" s="12">
        <v>8068810</v>
      </c>
    </row>
    <row r="11" spans="1:9" ht="28.5">
      <c r="A11" s="62"/>
      <c r="B11" s="92"/>
      <c r="C11" s="36" t="s">
        <v>42</v>
      </c>
      <c r="D11" s="50">
        <v>18055460</v>
      </c>
      <c r="E11" s="98"/>
      <c r="F11" s="64"/>
      <c r="G11" s="74"/>
      <c r="H11" s="49" t="s">
        <v>41</v>
      </c>
      <c r="I11" s="29">
        <v>12786980</v>
      </c>
    </row>
    <row r="12" spans="1:9" ht="14.25">
      <c r="A12" s="3" t="s">
        <v>40</v>
      </c>
      <c r="B12" s="40" t="s">
        <v>40</v>
      </c>
      <c r="C12" s="48" t="s">
        <v>39</v>
      </c>
      <c r="D12" s="45">
        <v>0</v>
      </c>
      <c r="E12" s="98"/>
      <c r="F12" s="75"/>
      <c r="G12" s="76"/>
      <c r="H12" s="47" t="s">
        <v>38</v>
      </c>
      <c r="I12" s="46"/>
    </row>
    <row r="13" spans="1:9" ht="28.5">
      <c r="A13" s="16" t="s">
        <v>37</v>
      </c>
      <c r="B13" s="36" t="s">
        <v>37</v>
      </c>
      <c r="C13" s="36" t="s">
        <v>36</v>
      </c>
      <c r="D13" s="45">
        <v>500000</v>
      </c>
      <c r="E13" s="98"/>
      <c r="F13" s="78" t="s">
        <v>35</v>
      </c>
      <c r="G13" s="79"/>
      <c r="H13" s="21" t="s">
        <v>34</v>
      </c>
      <c r="I13" s="20"/>
    </row>
    <row r="14" spans="1:9" ht="13.5" customHeight="1">
      <c r="A14" s="70" t="s">
        <v>33</v>
      </c>
      <c r="B14" s="82" t="s">
        <v>33</v>
      </c>
      <c r="C14" s="44" t="s">
        <v>32</v>
      </c>
      <c r="D14" s="43">
        <v>50000</v>
      </c>
      <c r="E14" s="98"/>
      <c r="F14" s="80"/>
      <c r="G14" s="80"/>
      <c r="H14" s="28" t="s">
        <v>31</v>
      </c>
      <c r="I14" s="27">
        <v>2400000</v>
      </c>
    </row>
    <row r="15" spans="1:9" ht="14.25">
      <c r="A15" s="71"/>
      <c r="B15" s="83"/>
      <c r="C15" s="42" t="s">
        <v>30</v>
      </c>
      <c r="D15" s="41">
        <v>2330000</v>
      </c>
      <c r="E15" s="98"/>
      <c r="F15" s="80"/>
      <c r="G15" s="80"/>
      <c r="H15" s="40" t="s">
        <v>29</v>
      </c>
      <c r="I15" s="39">
        <v>200000</v>
      </c>
    </row>
    <row r="16" spans="1:9" ht="29.25" thickBot="1">
      <c r="A16" s="81"/>
      <c r="B16" s="84"/>
      <c r="C16" s="38" t="s">
        <v>6</v>
      </c>
      <c r="D16" s="37">
        <v>0</v>
      </c>
      <c r="E16" s="98"/>
      <c r="F16" s="78" t="s">
        <v>17</v>
      </c>
      <c r="G16" s="80"/>
      <c r="H16" s="35" t="s">
        <v>28</v>
      </c>
      <c r="I16" s="34">
        <v>400000</v>
      </c>
    </row>
    <row r="17" spans="1:9" ht="28.5">
      <c r="A17" s="33"/>
      <c r="B17" s="33"/>
      <c r="C17" s="32"/>
      <c r="D17" s="31"/>
      <c r="E17" s="98"/>
      <c r="F17" s="80"/>
      <c r="G17" s="80"/>
      <c r="H17" s="30" t="s">
        <v>27</v>
      </c>
      <c r="I17" s="29">
        <v>2300000</v>
      </c>
    </row>
    <row r="18" spans="1:9" ht="13.5" customHeight="1">
      <c r="A18" s="25"/>
      <c r="B18" s="25"/>
      <c r="C18" s="24"/>
      <c r="D18" s="23"/>
      <c r="E18" s="98"/>
      <c r="F18" s="80"/>
      <c r="G18" s="80"/>
      <c r="H18" s="28" t="s">
        <v>26</v>
      </c>
      <c r="I18" s="27">
        <v>4000000</v>
      </c>
    </row>
    <row r="19" spans="1:9" ht="14.25">
      <c r="A19" s="24"/>
      <c r="B19" s="24"/>
      <c r="C19" s="24"/>
      <c r="D19" s="23"/>
      <c r="E19" s="98"/>
      <c r="F19" s="80"/>
      <c r="G19" s="80"/>
      <c r="H19" s="28" t="s">
        <v>25</v>
      </c>
      <c r="I19" s="27">
        <v>2500000</v>
      </c>
    </row>
    <row r="20" spans="1:9" ht="14.25">
      <c r="A20" s="24"/>
      <c r="B20" s="24"/>
      <c r="C20" s="24"/>
      <c r="D20" s="23"/>
      <c r="E20" s="98"/>
      <c r="F20" s="80"/>
      <c r="G20" s="80"/>
      <c r="H20" s="18" t="s">
        <v>24</v>
      </c>
      <c r="I20" s="17">
        <v>1300000</v>
      </c>
    </row>
    <row r="21" spans="1:9" ht="13.5" customHeight="1">
      <c r="A21" s="24"/>
      <c r="B21" s="24"/>
      <c r="C21" s="24"/>
      <c r="D21" s="23"/>
      <c r="E21" s="98"/>
      <c r="F21" s="80"/>
      <c r="G21" s="80"/>
      <c r="H21" s="18" t="s">
        <v>16</v>
      </c>
      <c r="I21" s="17">
        <v>1200000</v>
      </c>
    </row>
    <row r="22" spans="1:9" ht="14.25">
      <c r="A22" s="26"/>
      <c r="B22" s="26"/>
      <c r="C22" s="24"/>
      <c r="D22" s="23"/>
      <c r="E22" s="98"/>
      <c r="F22" s="80"/>
      <c r="G22" s="80"/>
      <c r="H22" s="18" t="s">
        <v>23</v>
      </c>
      <c r="I22" s="17">
        <v>6140000</v>
      </c>
    </row>
    <row r="23" spans="1:9" ht="14.25">
      <c r="A23" s="25"/>
      <c r="B23" s="25"/>
      <c r="C23" s="24"/>
      <c r="D23" s="23"/>
      <c r="E23" s="62" t="s">
        <v>22</v>
      </c>
      <c r="F23" s="64" t="s">
        <v>21</v>
      </c>
      <c r="G23" s="65"/>
      <c r="H23" s="21" t="s">
        <v>21</v>
      </c>
      <c r="I23" s="20">
        <v>500000</v>
      </c>
    </row>
    <row r="24" spans="1:9" ht="14.25">
      <c r="A24" s="5"/>
      <c r="B24" s="19"/>
      <c r="C24" s="19"/>
      <c r="D24" s="4"/>
      <c r="E24" s="63"/>
      <c r="F24" s="66"/>
      <c r="G24" s="67"/>
      <c r="H24" s="11" t="s">
        <v>20</v>
      </c>
      <c r="I24" s="9">
        <v>4000000</v>
      </c>
    </row>
    <row r="25" spans="1:9" ht="14.25" customHeight="1">
      <c r="A25" s="5"/>
      <c r="B25" s="5"/>
      <c r="C25" s="5"/>
      <c r="D25" s="4"/>
      <c r="E25" s="63"/>
      <c r="F25" s="68"/>
      <c r="G25" s="69"/>
      <c r="H25" s="18" t="s">
        <v>19</v>
      </c>
      <c r="I25" s="17">
        <v>1000000</v>
      </c>
    </row>
    <row r="26" spans="1:9" ht="14.25">
      <c r="A26" s="5"/>
      <c r="B26" s="5"/>
      <c r="C26" s="5"/>
      <c r="D26" s="4"/>
      <c r="E26" s="70" t="s">
        <v>18</v>
      </c>
      <c r="F26" s="72" t="s">
        <v>17</v>
      </c>
      <c r="G26" s="73"/>
      <c r="H26" s="15" t="s">
        <v>16</v>
      </c>
      <c r="I26" s="14">
        <v>0</v>
      </c>
    </row>
    <row r="27" spans="1:9" ht="28.5">
      <c r="A27" s="5"/>
      <c r="B27" s="5"/>
      <c r="C27" s="5"/>
      <c r="D27" s="4"/>
      <c r="E27" s="71"/>
      <c r="F27" s="72" t="s">
        <v>15</v>
      </c>
      <c r="G27" s="73"/>
      <c r="H27" s="13" t="s">
        <v>14</v>
      </c>
      <c r="I27" s="12">
        <v>800000</v>
      </c>
    </row>
    <row r="28" spans="1:9" ht="14.25">
      <c r="A28" s="5"/>
      <c r="B28" s="5"/>
      <c r="C28" s="5"/>
      <c r="D28" s="4"/>
      <c r="E28" s="71"/>
      <c r="F28" s="64"/>
      <c r="G28" s="74"/>
      <c r="H28" s="10" t="s">
        <v>13</v>
      </c>
      <c r="I28" s="9">
        <v>2160000</v>
      </c>
    </row>
    <row r="29" spans="1:9" ht="14.25">
      <c r="A29" s="5"/>
      <c r="B29" s="5"/>
      <c r="C29" s="5"/>
      <c r="D29" s="4"/>
      <c r="E29" s="71"/>
      <c r="F29" s="64"/>
      <c r="G29" s="74"/>
      <c r="H29" s="11" t="s">
        <v>12</v>
      </c>
      <c r="I29" s="9">
        <v>880000</v>
      </c>
    </row>
    <row r="30" spans="1:9" ht="14.25">
      <c r="A30" s="5"/>
      <c r="B30" s="5"/>
      <c r="C30" s="5"/>
      <c r="D30" s="4"/>
      <c r="E30" s="71"/>
      <c r="F30" s="64"/>
      <c r="G30" s="74"/>
      <c r="H30" s="11" t="s">
        <v>11</v>
      </c>
      <c r="I30" s="9">
        <v>3000000</v>
      </c>
    </row>
    <row r="31" spans="1:9" ht="14.25">
      <c r="A31" s="5"/>
      <c r="B31" s="5"/>
      <c r="C31" s="5"/>
      <c r="D31" s="4"/>
      <c r="E31" s="71"/>
      <c r="F31" s="64"/>
      <c r="G31" s="74"/>
      <c r="H31" s="11" t="s">
        <v>10</v>
      </c>
      <c r="I31" s="9">
        <v>5500000</v>
      </c>
    </row>
    <row r="32" spans="1:9" ht="14.25">
      <c r="A32" s="5"/>
      <c r="B32" s="5"/>
      <c r="C32" s="5"/>
      <c r="D32" s="4"/>
      <c r="E32" s="71"/>
      <c r="F32" s="64"/>
      <c r="G32" s="74"/>
      <c r="H32" s="11" t="s">
        <v>9</v>
      </c>
      <c r="I32" s="9">
        <v>4860000</v>
      </c>
    </row>
    <row r="33" spans="1:9" ht="14.25">
      <c r="A33" s="5"/>
      <c r="B33" s="5"/>
      <c r="C33" s="5"/>
      <c r="D33" s="4"/>
      <c r="E33" s="71"/>
      <c r="F33" s="75"/>
      <c r="G33" s="76"/>
      <c r="H33" s="10" t="s">
        <v>8</v>
      </c>
      <c r="I33" s="9">
        <v>2500000</v>
      </c>
    </row>
    <row r="34" spans="1:9" ht="14.25">
      <c r="A34" s="5"/>
      <c r="B34" s="5"/>
      <c r="C34" s="5"/>
      <c r="D34" s="4"/>
      <c r="E34" s="62"/>
      <c r="F34" s="75" t="s">
        <v>7</v>
      </c>
      <c r="G34" s="76"/>
      <c r="H34" s="10" t="s">
        <v>6</v>
      </c>
      <c r="I34" s="9">
        <v>6840000</v>
      </c>
    </row>
    <row r="35" spans="1:9" ht="28.5">
      <c r="A35" s="5"/>
      <c r="B35" s="5"/>
      <c r="C35" s="5"/>
      <c r="D35" s="4"/>
      <c r="E35" s="8" t="s">
        <v>5</v>
      </c>
      <c r="F35" s="60" t="s">
        <v>5</v>
      </c>
      <c r="G35" s="77"/>
      <c r="H35" s="7" t="s">
        <v>5</v>
      </c>
      <c r="I35" s="6"/>
    </row>
    <row r="36" spans="1:9" ht="28.5">
      <c r="A36" s="5"/>
      <c r="B36" s="5"/>
      <c r="C36" s="5"/>
      <c r="D36" s="4"/>
      <c r="E36" s="3" t="s">
        <v>3</v>
      </c>
      <c r="F36" s="60" t="s">
        <v>4</v>
      </c>
      <c r="G36" s="61"/>
      <c r="H36" s="2" t="s">
        <v>4</v>
      </c>
      <c r="I36" s="1">
        <v>100000</v>
      </c>
    </row>
  </sheetData>
  <sheetProtection/>
  <mergeCells count="22">
    <mergeCell ref="F8:G12"/>
    <mergeCell ref="A5:D5"/>
    <mergeCell ref="E5:I5"/>
    <mergeCell ref="A3:I3"/>
    <mergeCell ref="F13:G15"/>
    <mergeCell ref="A14:A16"/>
    <mergeCell ref="B14:B16"/>
    <mergeCell ref="F16:G22"/>
    <mergeCell ref="F6:G6"/>
    <mergeCell ref="A7:C7"/>
    <mergeCell ref="E7:H7"/>
    <mergeCell ref="A10:A11"/>
    <mergeCell ref="B10:B11"/>
    <mergeCell ref="E8:E22"/>
    <mergeCell ref="F36:G36"/>
    <mergeCell ref="E23:E25"/>
    <mergeCell ref="F23:G25"/>
    <mergeCell ref="E26:E34"/>
    <mergeCell ref="F26:G26"/>
    <mergeCell ref="F27:G33"/>
    <mergeCell ref="F35:G35"/>
    <mergeCell ref="F34:G3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우함 박다은</cp:lastModifiedBy>
  <cp:lastPrinted>2013-05-16T03:34:26Z</cp:lastPrinted>
  <dcterms:created xsi:type="dcterms:W3CDTF">2007-01-17T13:49:15Z</dcterms:created>
  <dcterms:modified xsi:type="dcterms:W3CDTF">2014-01-07T01:56:17Z</dcterms:modified>
  <cp:category/>
  <cp:version/>
  <cp:contentType/>
  <cp:contentStatus/>
</cp:coreProperties>
</file>