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5075" windowHeight="10980" firstSheet="2" activeTab="4"/>
  </bookViews>
  <sheets>
    <sheet name="1.후원금(금전) 수입명세서" sheetId="1" r:id="rId1"/>
    <sheet name="2.후원금(물품) 수입명세서" sheetId="2" r:id="rId2"/>
    <sheet name="3. 후원금(금전) 사용명세서" sheetId="3" r:id="rId3"/>
    <sheet name="4.후원금(물품) 사용명세서" sheetId="4" r:id="rId4"/>
    <sheet name="5.후원금전용계좌" sheetId="5" r:id="rId5"/>
  </sheets>
  <definedNames>
    <definedName name="_xlnm.Print_Titles" localSheetId="0">'1.후원금(금전) 수입명세서'!$4:$5</definedName>
    <definedName name="_xlnm.Print_Titles" localSheetId="2">'3. 후원금(금전) 사용명세서'!$2:$3</definedName>
  </definedNames>
  <calcPr calcId="125725"/>
</workbook>
</file>

<file path=xl/sharedStrings.xml><?xml version="1.0" encoding="utf-8"?>
<sst xmlns="http://schemas.openxmlformats.org/spreadsheetml/2006/main" count="652" uniqueCount="182">
  <si>
    <t>지역사회 후원금품</t>
  </si>
  <si>
    <t>개인</t>
  </si>
  <si>
    <t>N</t>
  </si>
  <si>
    <t>비영리법인</t>
  </si>
  <si>
    <t>Y</t>
  </si>
  <si>
    <t>2013년 소규모복지시설 지원사업 지원금</t>
  </si>
  <si>
    <t>예금이자</t>
  </si>
  <si>
    <t>기간 : 2013년 1월 1일~ 2013년 12월 31일</t>
  </si>
  <si>
    <t>1. 후원금(금전) 수입명세서</t>
  </si>
  <si>
    <t>(단위:원)</t>
  </si>
  <si>
    <t>No.</t>
  </si>
  <si>
    <t>연월일</t>
  </si>
  <si>
    <t>후원금종류</t>
  </si>
  <si>
    <t>후원자
구분</t>
  </si>
  <si>
    <t>모금자
기관여부</t>
  </si>
  <si>
    <t>기부금
단체여부</t>
  </si>
  <si>
    <t>후원자</t>
  </si>
  <si>
    <t>내역</t>
  </si>
  <si>
    <t>금액</t>
  </si>
  <si>
    <t>비고</t>
  </si>
  <si>
    <t>김광옥</t>
  </si>
  <si>
    <t>김민아</t>
  </si>
  <si>
    <t>박현식</t>
  </si>
  <si>
    <t>정소영</t>
  </si>
  <si>
    <t>강상위</t>
  </si>
  <si>
    <t>정미옥</t>
  </si>
  <si>
    <t>김연정</t>
  </si>
  <si>
    <t>신종규</t>
  </si>
  <si>
    <t>구상</t>
  </si>
  <si>
    <t>김상현</t>
  </si>
  <si>
    <t>구상모</t>
  </si>
  <si>
    <t>이점식</t>
  </si>
  <si>
    <t xml:space="preserve">황준구 </t>
  </si>
  <si>
    <t>박진홍</t>
  </si>
  <si>
    <t>정진욱</t>
  </si>
  <si>
    <t>김진국</t>
  </si>
  <si>
    <t>이상민</t>
  </si>
  <si>
    <t>정소영</t>
  </si>
  <si>
    <t>박현식</t>
  </si>
  <si>
    <t>김윤순</t>
  </si>
  <si>
    <t>김정문</t>
  </si>
  <si>
    <t>김연정</t>
  </si>
  <si>
    <t>윤호은</t>
  </si>
  <si>
    <t>김순옥</t>
  </si>
  <si>
    <t>박현석</t>
  </si>
  <si>
    <t>지정후원금</t>
  </si>
  <si>
    <t>비비정후원금</t>
  </si>
  <si>
    <t>경북공동모금회 지원금</t>
  </si>
  <si>
    <t>2013년 포항장애인주간보호시설 후원금 수입 및 사용 결과보고서</t>
  </si>
  <si>
    <t>생일잔치지정후원금</t>
  </si>
  <si>
    <t>모금회
예금이자</t>
  </si>
  <si>
    <t>합계</t>
  </si>
  <si>
    <t>2. 후원금(물품) 수입명세서</t>
  </si>
  <si>
    <t>후원금
종류</t>
  </si>
  <si>
    <t>모금자
기관
여부</t>
  </si>
  <si>
    <t>기부금
단체
여부</t>
  </si>
  <si>
    <t>품명</t>
  </si>
  <si>
    <t>수량</t>
  </si>
  <si>
    <t>단가</t>
  </si>
  <si>
    <t>단위</t>
  </si>
  <si>
    <t>영화관람권</t>
  </si>
  <si>
    <t>CGV영화무료관람권</t>
  </si>
  <si>
    <t>개</t>
  </si>
  <si>
    <t>민간단체</t>
  </si>
  <si>
    <t>과일</t>
  </si>
  <si>
    <t>바나나</t>
  </si>
  <si>
    <t>Box</t>
  </si>
  <si>
    <t>수박</t>
  </si>
  <si>
    <t>떡</t>
  </si>
  <si>
    <t>송편</t>
  </si>
  <si>
    <t>음료</t>
  </si>
  <si>
    <t>오렌지쥬스</t>
  </si>
  <si>
    <t>주단기부모회</t>
  </si>
  <si>
    <t>주단기부모회</t>
  </si>
  <si>
    <t>육현숙</t>
  </si>
  <si>
    <t>CGV북포항점</t>
  </si>
  <si>
    <t>후원자
구분</t>
  </si>
  <si>
    <t>지역사회
후원금품</t>
  </si>
  <si>
    <t>3. 후원금(금전) 사용명세서</t>
  </si>
  <si>
    <t>사용일자</t>
  </si>
  <si>
    <t>사용내역</t>
  </si>
  <si>
    <t>산출기준</t>
  </si>
  <si>
    <t>생일잔치 물품구입</t>
  </si>
  <si>
    <t>요리활동재료구입</t>
  </si>
  <si>
    <t>생일잔치물품구입</t>
  </si>
  <si>
    <t>요리활동 재료구입</t>
  </si>
  <si>
    <t>차마시기프로그램 물품구입</t>
  </si>
  <si>
    <t>신체역량강화프로그램 물품구입</t>
  </si>
  <si>
    <t>4월 태권도 강사비</t>
  </si>
  <si>
    <t>4월 태권도장 대여료</t>
  </si>
  <si>
    <t>시청각교보재 구입</t>
  </si>
  <si>
    <t>5월 태권도강사비</t>
  </si>
  <si>
    <t>5월 태권도장대여료</t>
  </si>
  <si>
    <t>구르기 매트 구입</t>
  </si>
  <si>
    <t>요리활동 재료구입비 여입</t>
  </si>
  <si>
    <t>6월 태권도 강사비</t>
  </si>
  <si>
    <t>6월 태권도장 대여료</t>
  </si>
  <si>
    <t>7월 태권도 강사료</t>
  </si>
  <si>
    <t>7월 태권도장 대여료</t>
  </si>
  <si>
    <t>여름휴가P/G 진행물품구입</t>
  </si>
  <si>
    <t>여름휴가P/G 8/29 석식</t>
  </si>
  <si>
    <t>여름휴가P/G 간식비</t>
  </si>
  <si>
    <t>여름휴가P/G 톨비</t>
  </si>
  <si>
    <t>여름휴가P/G 관람비</t>
  </si>
  <si>
    <t>여름휴가P/G  8/29 중식</t>
  </si>
  <si>
    <t>여름휴가P/G 유류비</t>
  </si>
  <si>
    <t>여름휴가P/G 8/30 석식</t>
  </si>
  <si>
    <t>여름휴가P/G 8/30 중식비</t>
  </si>
  <si>
    <t>8월 태권도강사비</t>
  </si>
  <si>
    <t>8월 태권도장 대여료</t>
  </si>
  <si>
    <t>8월 태권도강사비 여입</t>
  </si>
  <si>
    <t>9월 태권도장 대여료</t>
  </si>
  <si>
    <t>9월 태권도 강사비</t>
  </si>
  <si>
    <t>10월 태권도 강사비</t>
  </si>
  <si>
    <t>10월 태권도장 대여료</t>
  </si>
  <si>
    <t>태권도 물품구입</t>
  </si>
  <si>
    <t>11월 태권도 강사료</t>
  </si>
  <si>
    <t>11월 태권도장대여료</t>
  </si>
  <si>
    <t>문화소통P/G 간식</t>
  </si>
  <si>
    <t>문화소통P/G 식대</t>
  </si>
  <si>
    <t>태권도 강사료</t>
  </si>
  <si>
    <t>태권도장 대여료</t>
  </si>
  <si>
    <t>지정후원금-시설</t>
  </si>
  <si>
    <t>정서지원프로그램</t>
  </si>
  <si>
    <t>사회적응프로그램</t>
  </si>
  <si>
    <t>건강관리프로그램</t>
  </si>
  <si>
    <t>여가활동프로그램</t>
  </si>
  <si>
    <t>장비구입</t>
  </si>
  <si>
    <t>1,8780*1회</t>
  </si>
  <si>
    <t>15,870*1회</t>
  </si>
  <si>
    <t>49,740*1회</t>
  </si>
  <si>
    <t>36,740*1회</t>
  </si>
  <si>
    <t>54,145*1회</t>
  </si>
  <si>
    <t>32,470*1회</t>
  </si>
  <si>
    <t>100,000*1회</t>
  </si>
  <si>
    <t>50,000*1회</t>
  </si>
  <si>
    <t>49,880*1회</t>
  </si>
  <si>
    <t>5,000,000*1회</t>
  </si>
  <si>
    <t>31,220*1회</t>
  </si>
  <si>
    <t>26,500*1회</t>
  </si>
  <si>
    <t>73,340*1회</t>
  </si>
  <si>
    <t>120,000*1회</t>
  </si>
  <si>
    <t>31,200*1회</t>
  </si>
  <si>
    <t>17,360*1회</t>
  </si>
  <si>
    <t>49,920*1회</t>
  </si>
  <si>
    <t>17,420*1회</t>
  </si>
  <si>
    <t>1,1500*1회</t>
  </si>
  <si>
    <t>3,8300*1회</t>
  </si>
  <si>
    <t>45,580*1회</t>
  </si>
  <si>
    <t>29,300*1회</t>
  </si>
  <si>
    <t>14,640*1회</t>
  </si>
  <si>
    <t>69,690*1회</t>
  </si>
  <si>
    <t>12,090*1회</t>
  </si>
  <si>
    <t>12,100*1회</t>
  </si>
  <si>
    <t>20,000*1회</t>
  </si>
  <si>
    <t>42,000*1회</t>
  </si>
  <si>
    <t>56,000*1회</t>
  </si>
  <si>
    <t>40,000*1회</t>
  </si>
  <si>
    <t>18,300*1회</t>
  </si>
  <si>
    <t>84,000*1회</t>
  </si>
  <si>
    <t>13,000*1회</t>
  </si>
  <si>
    <t>91,700*1회</t>
  </si>
  <si>
    <t>97,500*1회</t>
  </si>
  <si>
    <t>9,540*1회</t>
  </si>
  <si>
    <t>16,000*1회</t>
  </si>
  <si>
    <t>73,300*1회</t>
  </si>
  <si>
    <t>21,280*1회</t>
  </si>
  <si>
    <t>합계</t>
  </si>
  <si>
    <t>45,660*1회</t>
  </si>
  <si>
    <t>29,510*1회</t>
  </si>
  <si>
    <t xml:space="preserve">48,160*1회 </t>
  </si>
  <si>
    <t>4. 후원금(물품) 사용명세서</t>
  </si>
  <si>
    <t>사용처</t>
  </si>
  <si>
    <t>주간보호시설 프로그램실</t>
  </si>
  <si>
    <t>영화관람</t>
  </si>
  <si>
    <t>5. 후원금전용계좌</t>
  </si>
  <si>
    <t>금융기관 등의 명칭</t>
  </si>
  <si>
    <t>계좌번호</t>
  </si>
  <si>
    <t>계좌명의</t>
  </si>
  <si>
    <t>농협중앙회</t>
  </si>
  <si>
    <t>포항장애인주간보호시설</t>
  </si>
  <si>
    <t>301-0059-8393-91</t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</si>
</sst>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000000"/>
      <name val="굴림체"/>
      <family val="3"/>
    </font>
    <font>
      <sz val="11"/>
      <name val="돋움"/>
      <family val="3"/>
    </font>
    <font>
      <b/>
      <sz val="10"/>
      <color indexed="8"/>
      <name val="굴림체"/>
      <family val="3"/>
    </font>
    <font>
      <b/>
      <sz val="12"/>
      <color indexed="8"/>
      <name val="굴림체"/>
      <family val="3"/>
    </font>
    <font>
      <b/>
      <sz val="14"/>
      <color indexed="8"/>
      <name val="굴림체"/>
      <family val="3"/>
    </font>
    <font>
      <b/>
      <sz val="9"/>
      <color indexed="8"/>
      <name val="굴림체"/>
      <family val="3"/>
    </font>
    <font>
      <b/>
      <sz val="14"/>
      <name val="돋움"/>
      <family val="3"/>
    </font>
    <font>
      <b/>
      <sz val="11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8"/>
      <color rgb="FF000000"/>
      <name val="굴림체"/>
      <family val="3"/>
    </font>
    <font>
      <b/>
      <sz val="10"/>
      <color theme="1"/>
      <name val="Calibri"/>
      <family val="3"/>
      <scheme val="minor"/>
    </font>
    <font>
      <sz val="9"/>
      <color theme="1"/>
      <name val="Calibri"/>
      <family val="2"/>
      <scheme val="minor"/>
    </font>
    <font>
      <b/>
      <sz val="12"/>
      <name val="돋움"/>
      <family val="3"/>
    </font>
    <font>
      <sz val="8"/>
      <name val="돋움"/>
      <family val="3"/>
    </font>
    <font>
      <b/>
      <sz val="10"/>
      <color rgb="FF000000"/>
      <name val="굴림체"/>
      <family val="3"/>
    </font>
    <font>
      <sz val="10"/>
      <color rgb="FF000000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49" fontId="8" fillId="2" borderId="1" xfId="20" applyNumberFormat="1" applyFont="1" applyFill="1" applyBorder="1" applyAlignment="1">
      <alignment horizontal="center" vertical="center" wrapText="1"/>
      <protection/>
    </xf>
    <xf numFmtId="49" fontId="8" fillId="2" borderId="2" xfId="2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8" fillId="2" borderId="1" xfId="20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/>
    </xf>
    <xf numFmtId="3" fontId="3" fillId="0" borderId="4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2" borderId="1" xfId="20" applyNumberFormat="1" applyFont="1" applyFill="1" applyBorder="1" applyAlignment="1">
      <alignment horizontal="center" vertical="center" wrapText="1"/>
      <protection/>
    </xf>
    <xf numFmtId="177" fontId="5" fillId="2" borderId="1" xfId="20" applyNumberFormat="1" applyFont="1" applyFill="1" applyBorder="1" applyAlignment="1">
      <alignment horizontal="center" vertical="center" wrapText="1"/>
      <protection/>
    </xf>
    <xf numFmtId="177" fontId="0" fillId="0" borderId="0" xfId="0" applyNumberFormat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Border="1" applyAlignment="1">
      <alignment vertical="center"/>
    </xf>
    <xf numFmtId="177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5" fillId="2" borderId="1" xfId="20" applyNumberFormat="1" applyFont="1" applyFill="1" applyBorder="1" applyAlignment="1">
      <alignment horizontal="center" vertical="center" wrapText="1"/>
      <protection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9" fontId="5" fillId="0" borderId="12" xfId="20" applyNumberFormat="1" applyFont="1" applyBorder="1" applyAlignment="1">
      <alignment horizontal="right" vertical="center" wrapText="1"/>
      <protection/>
    </xf>
    <xf numFmtId="49" fontId="6" fillId="0" borderId="0" xfId="20" applyNumberFormat="1" applyFont="1" applyBorder="1" applyAlignment="1">
      <alignment horizontal="left" vertical="center" wrapText="1"/>
      <protection/>
    </xf>
    <xf numFmtId="49" fontId="6" fillId="0" borderId="0" xfId="20" applyNumberFormat="1" applyFont="1" applyBorder="1" applyAlignment="1">
      <alignment horizontal="right" vertical="center" wrapText="1"/>
      <protection/>
    </xf>
    <xf numFmtId="49" fontId="7" fillId="0" borderId="0" xfId="20" applyNumberFormat="1" applyFont="1" applyBorder="1" applyAlignment="1">
      <alignment horizontal="center" vertical="center" wrapText="1"/>
      <protection/>
    </xf>
    <xf numFmtId="0" fontId="9" fillId="0" borderId="0" xfId="20" applyFont="1" applyAlignment="1">
      <alignment vertical="center"/>
      <protection/>
    </xf>
    <xf numFmtId="0" fontId="14" fillId="0" borderId="1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2" fillId="0" borderId="12" xfId="20" applyFont="1" applyBorder="1" applyAlignment="1">
      <alignment horizontal="right" vertical="center"/>
      <protection/>
    </xf>
    <xf numFmtId="0" fontId="10" fillId="0" borderId="0" xfId="20" applyFont="1" applyAlignment="1">
      <alignment horizontal="left" vertical="center"/>
      <protection/>
    </xf>
    <xf numFmtId="0" fontId="11" fillId="0" borderId="0" xfId="20" applyFont="1" applyAlignment="1">
      <alignment horizontal="left" vertical="center"/>
      <protection/>
    </xf>
    <xf numFmtId="0" fontId="12" fillId="0" borderId="0" xfId="20" applyFont="1" applyBorder="1" applyAlignment="1">
      <alignment horizontal="right" vertical="center"/>
      <protection/>
    </xf>
    <xf numFmtId="0" fontId="16" fillId="0" borderId="1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52">
      <selection activeCell="B18" sqref="B18"/>
    </sheetView>
  </sheetViews>
  <sheetFormatPr defaultColWidth="9.140625" defaultRowHeight="15"/>
  <cols>
    <col min="1" max="1" width="4.00390625" style="0" customWidth="1"/>
    <col min="2" max="2" width="8.8515625" style="0" customWidth="1"/>
    <col min="3" max="3" width="13.7109375" style="0" customWidth="1"/>
    <col min="4" max="4" width="5.57421875" style="3" customWidth="1"/>
    <col min="5" max="5" width="8.00390625" style="0" customWidth="1"/>
    <col min="6" max="6" width="7.140625" style="0" customWidth="1"/>
    <col min="7" max="7" width="7.140625" style="3" customWidth="1"/>
    <col min="8" max="8" width="11.00390625" style="3" customWidth="1"/>
    <col min="9" max="9" width="8.421875" style="0" customWidth="1"/>
    <col min="10" max="10" width="14.57421875" style="3" customWidth="1"/>
  </cols>
  <sheetData>
    <row r="1" spans="1:10" ht="44.25" customHeight="1">
      <c r="A1" s="45" t="s">
        <v>48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2.5" customHeight="1">
      <c r="A2" s="44" t="s">
        <v>7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1.75" customHeight="1">
      <c r="A3" s="43" t="s">
        <v>8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">
      <c r="A4" s="42" t="s">
        <v>9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27.75" customHeight="1">
      <c r="A5" s="1" t="s">
        <v>10</v>
      </c>
      <c r="B5" s="1" t="s">
        <v>11</v>
      </c>
      <c r="C5" s="2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18</v>
      </c>
      <c r="J5" s="1" t="s">
        <v>19</v>
      </c>
    </row>
    <row r="6" spans="1:10" ht="21" customHeight="1">
      <c r="A6" s="38">
        <v>1</v>
      </c>
      <c r="B6" s="12">
        <v>41276</v>
      </c>
      <c r="C6" s="13" t="s">
        <v>0</v>
      </c>
      <c r="D6" s="54" t="s">
        <v>1</v>
      </c>
      <c r="E6" s="4" t="s">
        <v>2</v>
      </c>
      <c r="F6" s="4"/>
      <c r="G6" s="4" t="s">
        <v>20</v>
      </c>
      <c r="H6" s="4" t="s">
        <v>45</v>
      </c>
      <c r="I6" s="5">
        <v>50000</v>
      </c>
      <c r="J6" s="6" t="s">
        <v>49</v>
      </c>
    </row>
    <row r="7" spans="1:10" ht="21" customHeight="1">
      <c r="A7" s="10">
        <v>2</v>
      </c>
      <c r="B7" s="12">
        <v>41281</v>
      </c>
      <c r="C7" s="13" t="s">
        <v>0</v>
      </c>
      <c r="D7" s="11" t="s">
        <v>1</v>
      </c>
      <c r="E7" s="7" t="s">
        <v>2</v>
      </c>
      <c r="F7" s="7"/>
      <c r="G7" s="7" t="s">
        <v>26</v>
      </c>
      <c r="H7" s="7" t="s">
        <v>46</v>
      </c>
      <c r="I7" s="8">
        <v>20000</v>
      </c>
      <c r="J7" s="6"/>
    </row>
    <row r="8" spans="1:10" ht="21" customHeight="1">
      <c r="A8" s="10">
        <v>3</v>
      </c>
      <c r="B8" s="12">
        <v>41297</v>
      </c>
      <c r="C8" s="13" t="s">
        <v>0</v>
      </c>
      <c r="D8" s="11" t="s">
        <v>1</v>
      </c>
      <c r="E8" s="7" t="s">
        <v>2</v>
      </c>
      <c r="F8" s="7"/>
      <c r="G8" s="7" t="s">
        <v>25</v>
      </c>
      <c r="H8" s="4" t="s">
        <v>45</v>
      </c>
      <c r="I8" s="8">
        <v>50000</v>
      </c>
      <c r="J8" s="6" t="s">
        <v>49</v>
      </c>
    </row>
    <row r="9" spans="1:10" ht="21" customHeight="1">
      <c r="A9" s="10">
        <v>4</v>
      </c>
      <c r="B9" s="12">
        <v>41299</v>
      </c>
      <c r="C9" s="13" t="s">
        <v>0</v>
      </c>
      <c r="D9" s="11" t="s">
        <v>1</v>
      </c>
      <c r="E9" s="7" t="s">
        <v>2</v>
      </c>
      <c r="F9" s="7"/>
      <c r="G9" s="7" t="s">
        <v>21</v>
      </c>
      <c r="H9" s="7" t="s">
        <v>46</v>
      </c>
      <c r="I9" s="8">
        <v>22000</v>
      </c>
      <c r="J9" s="7"/>
    </row>
    <row r="10" spans="1:10" ht="21" customHeight="1">
      <c r="A10" s="10">
        <v>5</v>
      </c>
      <c r="B10" s="12">
        <v>41304</v>
      </c>
      <c r="C10" s="13" t="s">
        <v>0</v>
      </c>
      <c r="D10" s="11" t="s">
        <v>1</v>
      </c>
      <c r="E10" s="7" t="s">
        <v>2</v>
      </c>
      <c r="F10" s="7"/>
      <c r="G10" s="7" t="s">
        <v>22</v>
      </c>
      <c r="H10" s="7" t="s">
        <v>46</v>
      </c>
      <c r="I10" s="8">
        <v>20000</v>
      </c>
      <c r="J10" s="7"/>
    </row>
    <row r="11" spans="1:10" ht="21" customHeight="1">
      <c r="A11" s="10">
        <v>6</v>
      </c>
      <c r="B11" s="12">
        <v>41304</v>
      </c>
      <c r="C11" s="13" t="s">
        <v>0</v>
      </c>
      <c r="D11" s="11" t="s">
        <v>1</v>
      </c>
      <c r="E11" s="7" t="s">
        <v>2</v>
      </c>
      <c r="F11" s="7"/>
      <c r="G11" s="7" t="s">
        <v>23</v>
      </c>
      <c r="H11" s="7" t="s">
        <v>46</v>
      </c>
      <c r="I11" s="8">
        <v>27000</v>
      </c>
      <c r="J11" s="7"/>
    </row>
    <row r="12" spans="1:10" ht="21" customHeight="1">
      <c r="A12" s="10">
        <v>7</v>
      </c>
      <c r="B12" s="12">
        <v>41330</v>
      </c>
      <c r="C12" s="13" t="s">
        <v>0</v>
      </c>
      <c r="D12" s="11" t="s">
        <v>1</v>
      </c>
      <c r="E12" s="7" t="s">
        <v>2</v>
      </c>
      <c r="F12" s="7"/>
      <c r="G12" s="7" t="s">
        <v>21</v>
      </c>
      <c r="H12" s="7" t="s">
        <v>46</v>
      </c>
      <c r="I12" s="8">
        <v>22000</v>
      </c>
      <c r="J12" s="7"/>
    </row>
    <row r="13" spans="1:10" ht="21" customHeight="1">
      <c r="A13" s="10">
        <v>8</v>
      </c>
      <c r="B13" s="12">
        <v>41331</v>
      </c>
      <c r="C13" s="13" t="s">
        <v>0</v>
      </c>
      <c r="D13" s="11" t="s">
        <v>1</v>
      </c>
      <c r="E13" s="7" t="s">
        <v>2</v>
      </c>
      <c r="F13" s="7"/>
      <c r="G13" s="7" t="s">
        <v>23</v>
      </c>
      <c r="H13" s="7" t="s">
        <v>46</v>
      </c>
      <c r="I13" s="8">
        <v>27000</v>
      </c>
      <c r="J13" s="7"/>
    </row>
    <row r="14" spans="1:10" ht="21" customHeight="1">
      <c r="A14" s="10">
        <v>9</v>
      </c>
      <c r="B14" s="12">
        <v>41333</v>
      </c>
      <c r="C14" s="13" t="s">
        <v>0</v>
      </c>
      <c r="D14" s="11" t="s">
        <v>1</v>
      </c>
      <c r="E14" s="7" t="s">
        <v>2</v>
      </c>
      <c r="F14" s="7"/>
      <c r="G14" s="7" t="s">
        <v>24</v>
      </c>
      <c r="H14" s="7" t="s">
        <v>46</v>
      </c>
      <c r="I14" s="8">
        <v>40000</v>
      </c>
      <c r="J14" s="7"/>
    </row>
    <row r="15" spans="1:10" ht="21" customHeight="1">
      <c r="A15" s="10">
        <v>10</v>
      </c>
      <c r="B15" s="12">
        <v>41333</v>
      </c>
      <c r="C15" s="13" t="s">
        <v>0</v>
      </c>
      <c r="D15" s="11" t="s">
        <v>1</v>
      </c>
      <c r="E15" s="7" t="s">
        <v>2</v>
      </c>
      <c r="F15" s="7"/>
      <c r="G15" s="7" t="s">
        <v>30</v>
      </c>
      <c r="H15" s="7" t="s">
        <v>46</v>
      </c>
      <c r="I15" s="8">
        <v>40000</v>
      </c>
      <c r="J15" s="7"/>
    </row>
    <row r="16" spans="1:10" ht="21" customHeight="1">
      <c r="A16" s="10">
        <v>11</v>
      </c>
      <c r="B16" s="12">
        <v>41333</v>
      </c>
      <c r="C16" s="13" t="s">
        <v>0</v>
      </c>
      <c r="D16" s="11" t="s">
        <v>1</v>
      </c>
      <c r="E16" s="7" t="s">
        <v>2</v>
      </c>
      <c r="F16" s="7"/>
      <c r="G16" s="7" t="s">
        <v>29</v>
      </c>
      <c r="H16" s="7" t="s">
        <v>46</v>
      </c>
      <c r="I16" s="8">
        <v>40000</v>
      </c>
      <c r="J16" s="7"/>
    </row>
    <row r="17" spans="1:10" ht="21" customHeight="1">
      <c r="A17" s="10">
        <v>12</v>
      </c>
      <c r="B17" s="12">
        <v>41333</v>
      </c>
      <c r="C17" s="13" t="s">
        <v>0</v>
      </c>
      <c r="D17" s="11" t="s">
        <v>1</v>
      </c>
      <c r="E17" s="7" t="s">
        <v>2</v>
      </c>
      <c r="F17" s="7"/>
      <c r="G17" s="7" t="s">
        <v>22</v>
      </c>
      <c r="H17" s="7" t="s">
        <v>46</v>
      </c>
      <c r="I17" s="8">
        <v>20000</v>
      </c>
      <c r="J17" s="7"/>
    </row>
    <row r="18" spans="1:10" ht="21" customHeight="1">
      <c r="A18" s="10">
        <v>13</v>
      </c>
      <c r="B18" s="12">
        <v>41333</v>
      </c>
      <c r="C18" s="13" t="s">
        <v>0</v>
      </c>
      <c r="D18" s="11" t="s">
        <v>1</v>
      </c>
      <c r="E18" s="7" t="s">
        <v>2</v>
      </c>
      <c r="F18" s="7"/>
      <c r="G18" s="7" t="s">
        <v>27</v>
      </c>
      <c r="H18" s="7" t="s">
        <v>46</v>
      </c>
      <c r="I18" s="8">
        <v>50000</v>
      </c>
      <c r="J18" s="7"/>
    </row>
    <row r="19" spans="1:10" ht="21" customHeight="1">
      <c r="A19" s="10">
        <v>14</v>
      </c>
      <c r="B19" s="12">
        <v>41333</v>
      </c>
      <c r="C19" s="13" t="s">
        <v>0</v>
      </c>
      <c r="D19" s="11" t="s">
        <v>1</v>
      </c>
      <c r="E19" s="7" t="s">
        <v>2</v>
      </c>
      <c r="F19" s="7"/>
      <c r="G19" s="7" t="s">
        <v>25</v>
      </c>
      <c r="H19" s="7" t="s">
        <v>46</v>
      </c>
      <c r="I19" s="8">
        <v>40000</v>
      </c>
      <c r="J19" s="7"/>
    </row>
    <row r="20" spans="1:10" ht="21" customHeight="1">
      <c r="A20" s="10">
        <v>15</v>
      </c>
      <c r="B20" s="12">
        <v>41358</v>
      </c>
      <c r="C20" s="13" t="s">
        <v>0</v>
      </c>
      <c r="D20" s="11" t="s">
        <v>1</v>
      </c>
      <c r="E20" s="7" t="s">
        <v>2</v>
      </c>
      <c r="F20" s="7"/>
      <c r="G20" s="7" t="s">
        <v>21</v>
      </c>
      <c r="H20" s="7" t="s">
        <v>46</v>
      </c>
      <c r="I20" s="8">
        <v>22000</v>
      </c>
      <c r="J20" s="7"/>
    </row>
    <row r="21" spans="1:10" ht="21" customHeight="1">
      <c r="A21" s="10">
        <v>16</v>
      </c>
      <c r="B21" s="12">
        <v>41359</v>
      </c>
      <c r="C21" s="13" t="s">
        <v>0</v>
      </c>
      <c r="D21" s="11" t="s">
        <v>1</v>
      </c>
      <c r="E21" s="7" t="s">
        <v>2</v>
      </c>
      <c r="F21" s="7"/>
      <c r="G21" s="7" t="s">
        <v>23</v>
      </c>
      <c r="H21" s="7" t="s">
        <v>46</v>
      </c>
      <c r="I21" s="8">
        <v>27000</v>
      </c>
      <c r="J21" s="7"/>
    </row>
    <row r="22" spans="1:10" ht="21" customHeight="1">
      <c r="A22" s="10">
        <v>17</v>
      </c>
      <c r="B22" s="12">
        <v>41362</v>
      </c>
      <c r="C22" s="13" t="s">
        <v>0</v>
      </c>
      <c r="D22" s="11" t="s">
        <v>1</v>
      </c>
      <c r="E22" s="7" t="s">
        <v>2</v>
      </c>
      <c r="F22" s="7"/>
      <c r="G22" s="7" t="s">
        <v>28</v>
      </c>
      <c r="H22" s="4" t="s">
        <v>45</v>
      </c>
      <c r="I22" s="8">
        <v>50000</v>
      </c>
      <c r="J22" s="6" t="s">
        <v>49</v>
      </c>
    </row>
    <row r="23" spans="1:10" ht="21" customHeight="1">
      <c r="A23" s="10">
        <v>18</v>
      </c>
      <c r="B23" s="12">
        <v>41362</v>
      </c>
      <c r="C23" s="13" t="s">
        <v>0</v>
      </c>
      <c r="D23" s="11" t="s">
        <v>1</v>
      </c>
      <c r="E23" s="7" t="s">
        <v>2</v>
      </c>
      <c r="F23" s="7"/>
      <c r="G23" s="7" t="s">
        <v>22</v>
      </c>
      <c r="H23" s="7" t="s">
        <v>46</v>
      </c>
      <c r="I23" s="8">
        <v>20000</v>
      </c>
      <c r="J23" s="7"/>
    </row>
    <row r="24" spans="1:10" ht="21" customHeight="1">
      <c r="A24" s="10">
        <v>19</v>
      </c>
      <c r="B24" s="12">
        <v>41369</v>
      </c>
      <c r="C24" s="13" t="s">
        <v>0</v>
      </c>
      <c r="D24" s="11" t="s">
        <v>1</v>
      </c>
      <c r="E24" s="7" t="s">
        <v>2</v>
      </c>
      <c r="F24" s="7"/>
      <c r="G24" s="7" t="s">
        <v>26</v>
      </c>
      <c r="H24" s="7" t="s">
        <v>46</v>
      </c>
      <c r="I24" s="8">
        <v>20000</v>
      </c>
      <c r="J24" s="7"/>
    </row>
    <row r="25" spans="1:10" ht="21" customHeight="1">
      <c r="A25" s="10">
        <v>20</v>
      </c>
      <c r="B25" s="12">
        <v>41389</v>
      </c>
      <c r="C25" s="13" t="s">
        <v>0</v>
      </c>
      <c r="D25" s="11" t="s">
        <v>1</v>
      </c>
      <c r="E25" s="7" t="s">
        <v>2</v>
      </c>
      <c r="F25" s="7"/>
      <c r="G25" s="7" t="s">
        <v>22</v>
      </c>
      <c r="H25" s="7" t="s">
        <v>46</v>
      </c>
      <c r="I25" s="8">
        <v>20000</v>
      </c>
      <c r="J25" s="7"/>
    </row>
    <row r="26" spans="1:10" ht="21" customHeight="1">
      <c r="A26" s="10">
        <v>21</v>
      </c>
      <c r="B26" s="12">
        <v>41390</v>
      </c>
      <c r="C26" s="13" t="s">
        <v>0</v>
      </c>
      <c r="D26" s="11" t="s">
        <v>1</v>
      </c>
      <c r="E26" s="7" t="s">
        <v>2</v>
      </c>
      <c r="F26" s="7"/>
      <c r="G26" s="7" t="s">
        <v>23</v>
      </c>
      <c r="H26" s="7" t="s">
        <v>46</v>
      </c>
      <c r="I26" s="8">
        <v>27000</v>
      </c>
      <c r="J26" s="7"/>
    </row>
    <row r="27" spans="1:10" ht="21" customHeight="1">
      <c r="A27" s="10">
        <v>22</v>
      </c>
      <c r="B27" s="12">
        <v>41394</v>
      </c>
      <c r="C27" s="13" t="s">
        <v>0</v>
      </c>
      <c r="D27" s="11" t="s">
        <v>1</v>
      </c>
      <c r="E27" s="7" t="s">
        <v>2</v>
      </c>
      <c r="F27" s="7"/>
      <c r="G27" s="7" t="s">
        <v>33</v>
      </c>
      <c r="H27" s="7" t="s">
        <v>46</v>
      </c>
      <c r="I27" s="8">
        <v>40000</v>
      </c>
      <c r="J27" s="7"/>
    </row>
    <row r="28" spans="1:10" ht="21" customHeight="1">
      <c r="A28" s="10">
        <v>23</v>
      </c>
      <c r="B28" s="12">
        <v>41394</v>
      </c>
      <c r="C28" s="13" t="s">
        <v>0</v>
      </c>
      <c r="D28" s="11" t="s">
        <v>1</v>
      </c>
      <c r="E28" s="7" t="s">
        <v>2</v>
      </c>
      <c r="F28" s="7"/>
      <c r="G28" s="7" t="s">
        <v>31</v>
      </c>
      <c r="H28" s="7" t="s">
        <v>46</v>
      </c>
      <c r="I28" s="8">
        <v>40000</v>
      </c>
      <c r="J28" s="7"/>
    </row>
    <row r="29" spans="1:10" ht="21" customHeight="1">
      <c r="A29" s="10">
        <v>24</v>
      </c>
      <c r="B29" s="12">
        <v>41394</v>
      </c>
      <c r="C29" s="13" t="s">
        <v>0</v>
      </c>
      <c r="D29" s="11" t="s">
        <v>1</v>
      </c>
      <c r="E29" s="7" t="s">
        <v>2</v>
      </c>
      <c r="F29" s="7"/>
      <c r="G29" s="7" t="s">
        <v>34</v>
      </c>
      <c r="H29" s="7" t="s">
        <v>46</v>
      </c>
      <c r="I29" s="8">
        <v>40000</v>
      </c>
      <c r="J29" s="7"/>
    </row>
    <row r="30" spans="1:10" ht="21" customHeight="1">
      <c r="A30" s="10">
        <v>25</v>
      </c>
      <c r="B30" s="12">
        <v>41394</v>
      </c>
      <c r="C30" s="13" t="s">
        <v>0</v>
      </c>
      <c r="D30" s="11" t="s">
        <v>1</v>
      </c>
      <c r="E30" s="7" t="s">
        <v>2</v>
      </c>
      <c r="F30" s="7"/>
      <c r="G30" s="7" t="s">
        <v>32</v>
      </c>
      <c r="H30" s="7" t="s">
        <v>46</v>
      </c>
      <c r="I30" s="8">
        <v>40000</v>
      </c>
      <c r="J30" s="7"/>
    </row>
    <row r="31" spans="1:10" ht="21" customHeight="1">
      <c r="A31" s="10">
        <v>26</v>
      </c>
      <c r="B31" s="12">
        <v>41400</v>
      </c>
      <c r="C31" s="13" t="s">
        <v>0</v>
      </c>
      <c r="D31" s="11" t="s">
        <v>1</v>
      </c>
      <c r="E31" s="7" t="s">
        <v>2</v>
      </c>
      <c r="F31" s="7"/>
      <c r="G31" s="7" t="s">
        <v>26</v>
      </c>
      <c r="H31" s="7" t="s">
        <v>46</v>
      </c>
      <c r="I31" s="8">
        <v>20000</v>
      </c>
      <c r="J31" s="7"/>
    </row>
    <row r="32" spans="1:10" ht="21" customHeight="1">
      <c r="A32" s="10">
        <v>27</v>
      </c>
      <c r="B32" s="12">
        <v>41400</v>
      </c>
      <c r="C32" s="13" t="s">
        <v>0</v>
      </c>
      <c r="D32" s="11" t="s">
        <v>1</v>
      </c>
      <c r="E32" s="7" t="s">
        <v>2</v>
      </c>
      <c r="F32" s="7"/>
      <c r="G32" s="7" t="s">
        <v>35</v>
      </c>
      <c r="H32" s="4" t="s">
        <v>45</v>
      </c>
      <c r="I32" s="8">
        <v>50000</v>
      </c>
      <c r="J32" s="6" t="s">
        <v>49</v>
      </c>
    </row>
    <row r="33" spans="1:10" ht="21" customHeight="1">
      <c r="A33" s="10">
        <v>28</v>
      </c>
      <c r="B33" s="12">
        <v>41404</v>
      </c>
      <c r="C33" s="13" t="s">
        <v>0</v>
      </c>
      <c r="D33" s="11" t="s">
        <v>3</v>
      </c>
      <c r="E33" s="7" t="s">
        <v>4</v>
      </c>
      <c r="F33" s="7" t="s">
        <v>2</v>
      </c>
      <c r="G33" s="17" t="s">
        <v>47</v>
      </c>
      <c r="H33" s="4" t="s">
        <v>45</v>
      </c>
      <c r="I33" s="8">
        <v>5000000</v>
      </c>
      <c r="J33" s="17" t="s">
        <v>5</v>
      </c>
    </row>
    <row r="34" spans="1:10" ht="21" customHeight="1">
      <c r="A34" s="10">
        <v>29</v>
      </c>
      <c r="B34" s="12">
        <v>41410</v>
      </c>
      <c r="C34" s="13" t="s">
        <v>0</v>
      </c>
      <c r="D34" s="11" t="s">
        <v>1</v>
      </c>
      <c r="E34" s="7" t="s">
        <v>2</v>
      </c>
      <c r="F34" s="7"/>
      <c r="G34" s="7" t="s">
        <v>27</v>
      </c>
      <c r="H34" s="4" t="s">
        <v>45</v>
      </c>
      <c r="I34" s="8">
        <v>50000</v>
      </c>
      <c r="J34" s="6" t="s">
        <v>49</v>
      </c>
    </row>
    <row r="35" spans="1:10" ht="21" customHeight="1">
      <c r="A35" s="10">
        <v>30</v>
      </c>
      <c r="B35" s="12">
        <v>41421</v>
      </c>
      <c r="C35" s="13" t="s">
        <v>0</v>
      </c>
      <c r="D35" s="11" t="s">
        <v>1</v>
      </c>
      <c r="E35" s="7" t="s">
        <v>2</v>
      </c>
      <c r="F35" s="7"/>
      <c r="G35" s="7" t="s">
        <v>29</v>
      </c>
      <c r="H35" s="4" t="s">
        <v>45</v>
      </c>
      <c r="I35" s="8">
        <v>50000</v>
      </c>
      <c r="J35" s="6" t="s">
        <v>49</v>
      </c>
    </row>
    <row r="36" spans="1:10" ht="21" customHeight="1">
      <c r="A36" s="10">
        <v>31</v>
      </c>
      <c r="B36" s="12">
        <v>41421</v>
      </c>
      <c r="C36" s="13" t="s">
        <v>0</v>
      </c>
      <c r="D36" s="11" t="s">
        <v>1</v>
      </c>
      <c r="E36" s="7" t="s">
        <v>2</v>
      </c>
      <c r="F36" s="7"/>
      <c r="G36" s="7" t="s">
        <v>23</v>
      </c>
      <c r="H36" s="7" t="s">
        <v>46</v>
      </c>
      <c r="I36" s="8">
        <v>27000</v>
      </c>
      <c r="J36" s="7"/>
    </row>
    <row r="37" spans="1:10" ht="21" customHeight="1">
      <c r="A37" s="10">
        <v>32</v>
      </c>
      <c r="B37" s="12">
        <v>41425</v>
      </c>
      <c r="C37" s="13" t="s">
        <v>0</v>
      </c>
      <c r="D37" s="11" t="s">
        <v>1</v>
      </c>
      <c r="E37" s="7" t="s">
        <v>2</v>
      </c>
      <c r="F37" s="7"/>
      <c r="G37" s="7" t="s">
        <v>22</v>
      </c>
      <c r="H37" s="7" t="s">
        <v>46</v>
      </c>
      <c r="I37" s="8">
        <v>20000</v>
      </c>
      <c r="J37" s="7"/>
    </row>
    <row r="38" spans="1:10" ht="21" customHeight="1">
      <c r="A38" s="10">
        <v>33</v>
      </c>
      <c r="B38" s="12">
        <v>41430</v>
      </c>
      <c r="C38" s="13" t="s">
        <v>0</v>
      </c>
      <c r="D38" s="11" t="s">
        <v>1</v>
      </c>
      <c r="E38" s="7" t="s">
        <v>2</v>
      </c>
      <c r="F38" s="7"/>
      <c r="G38" s="7" t="s">
        <v>26</v>
      </c>
      <c r="H38" s="7" t="s">
        <v>46</v>
      </c>
      <c r="I38" s="8">
        <v>20000</v>
      </c>
      <c r="J38" s="7"/>
    </row>
    <row r="39" spans="1:10" ht="21" customHeight="1">
      <c r="A39" s="10">
        <v>34</v>
      </c>
      <c r="B39" s="12">
        <v>41448</v>
      </c>
      <c r="C39" s="13" t="s">
        <v>0</v>
      </c>
      <c r="D39" s="11" t="s">
        <v>1</v>
      </c>
      <c r="E39" s="7" t="s">
        <v>2</v>
      </c>
      <c r="F39" s="7"/>
      <c r="G39" s="7" t="s">
        <v>6</v>
      </c>
      <c r="H39" s="7" t="s">
        <v>46</v>
      </c>
      <c r="I39" s="8">
        <v>1338</v>
      </c>
      <c r="J39" s="7"/>
    </row>
    <row r="40" spans="1:10" ht="21" customHeight="1">
      <c r="A40" s="10">
        <v>35</v>
      </c>
      <c r="B40" s="12">
        <v>41450</v>
      </c>
      <c r="C40" s="13" t="s">
        <v>0</v>
      </c>
      <c r="D40" s="11" t="s">
        <v>1</v>
      </c>
      <c r="E40" s="7" t="s">
        <v>2</v>
      </c>
      <c r="F40" s="7"/>
      <c r="G40" s="7" t="s">
        <v>36</v>
      </c>
      <c r="H40" s="4" t="s">
        <v>45</v>
      </c>
      <c r="I40" s="8">
        <v>50000</v>
      </c>
      <c r="J40" s="6" t="s">
        <v>49</v>
      </c>
    </row>
    <row r="41" spans="1:10" ht="21" customHeight="1">
      <c r="A41" s="10">
        <v>36</v>
      </c>
      <c r="B41" s="12">
        <v>41451</v>
      </c>
      <c r="C41" s="13" t="s">
        <v>0</v>
      </c>
      <c r="D41" s="11" t="s">
        <v>1</v>
      </c>
      <c r="E41" s="7" t="s">
        <v>2</v>
      </c>
      <c r="F41" s="7"/>
      <c r="G41" s="7" t="s">
        <v>37</v>
      </c>
      <c r="H41" s="7" t="s">
        <v>46</v>
      </c>
      <c r="I41" s="8">
        <v>27000</v>
      </c>
      <c r="J41" s="7"/>
    </row>
    <row r="42" spans="1:10" ht="21" customHeight="1">
      <c r="A42" s="10">
        <v>37</v>
      </c>
      <c r="B42" s="12">
        <v>41453</v>
      </c>
      <c r="C42" s="13" t="s">
        <v>0</v>
      </c>
      <c r="D42" s="11" t="s">
        <v>1</v>
      </c>
      <c r="E42" s="7" t="s">
        <v>2</v>
      </c>
      <c r="F42" s="7"/>
      <c r="G42" s="7" t="s">
        <v>38</v>
      </c>
      <c r="H42" s="7" t="s">
        <v>46</v>
      </c>
      <c r="I42" s="8">
        <v>20000</v>
      </c>
      <c r="J42" s="7"/>
    </row>
    <row r="43" spans="1:10" ht="21" customHeight="1">
      <c r="A43" s="10">
        <v>38</v>
      </c>
      <c r="B43" s="12">
        <v>41460</v>
      </c>
      <c r="C43" s="13" t="s">
        <v>0</v>
      </c>
      <c r="D43" s="11" t="s">
        <v>1</v>
      </c>
      <c r="E43" s="7" t="s">
        <v>2</v>
      </c>
      <c r="F43" s="7"/>
      <c r="G43" s="7" t="s">
        <v>26</v>
      </c>
      <c r="H43" s="7" t="s">
        <v>46</v>
      </c>
      <c r="I43" s="8">
        <v>20000</v>
      </c>
      <c r="J43" s="7"/>
    </row>
    <row r="44" spans="1:10" ht="21" customHeight="1">
      <c r="A44" s="10">
        <v>39</v>
      </c>
      <c r="B44" s="12">
        <v>41480</v>
      </c>
      <c r="C44" s="13" t="s">
        <v>0</v>
      </c>
      <c r="D44" s="11" t="s">
        <v>1</v>
      </c>
      <c r="E44" s="7" t="s">
        <v>2</v>
      </c>
      <c r="F44" s="7"/>
      <c r="G44" s="7" t="s">
        <v>39</v>
      </c>
      <c r="H44" s="4" t="s">
        <v>45</v>
      </c>
      <c r="I44" s="8">
        <v>50000</v>
      </c>
      <c r="J44" s="6" t="s">
        <v>49</v>
      </c>
    </row>
    <row r="45" spans="1:10" ht="21" customHeight="1">
      <c r="A45" s="10">
        <v>40</v>
      </c>
      <c r="B45" s="12">
        <v>41480</v>
      </c>
      <c r="C45" s="13" t="s">
        <v>0</v>
      </c>
      <c r="D45" s="11" t="s">
        <v>1</v>
      </c>
      <c r="E45" s="7" t="s">
        <v>2</v>
      </c>
      <c r="F45" s="7"/>
      <c r="G45" s="7" t="s">
        <v>40</v>
      </c>
      <c r="H45" s="4" t="s">
        <v>45</v>
      </c>
      <c r="I45" s="8">
        <v>50000</v>
      </c>
      <c r="J45" s="6" t="s">
        <v>49</v>
      </c>
    </row>
    <row r="46" spans="1:10" ht="21" customHeight="1">
      <c r="A46" s="10">
        <v>41</v>
      </c>
      <c r="B46" s="12">
        <v>41481</v>
      </c>
      <c r="C46" s="13" t="s">
        <v>0</v>
      </c>
      <c r="D46" s="11" t="s">
        <v>1</v>
      </c>
      <c r="E46" s="7" t="s">
        <v>2</v>
      </c>
      <c r="F46" s="7"/>
      <c r="G46" s="7" t="s">
        <v>23</v>
      </c>
      <c r="H46" s="7" t="s">
        <v>46</v>
      </c>
      <c r="I46" s="8">
        <v>27000</v>
      </c>
      <c r="J46" s="7"/>
    </row>
    <row r="47" spans="1:10" ht="21" customHeight="1">
      <c r="A47" s="10">
        <v>42</v>
      </c>
      <c r="B47" s="12">
        <v>41491</v>
      </c>
      <c r="C47" s="13" t="s">
        <v>0</v>
      </c>
      <c r="D47" s="11" t="s">
        <v>1</v>
      </c>
      <c r="E47" s="7" t="s">
        <v>2</v>
      </c>
      <c r="F47" s="7"/>
      <c r="G47" s="7" t="s">
        <v>26</v>
      </c>
      <c r="H47" s="7" t="s">
        <v>46</v>
      </c>
      <c r="I47" s="8">
        <v>20000</v>
      </c>
      <c r="J47" s="7"/>
    </row>
    <row r="48" spans="1:10" ht="21" customHeight="1">
      <c r="A48" s="10">
        <v>43</v>
      </c>
      <c r="B48" s="12">
        <v>41512</v>
      </c>
      <c r="C48" s="13" t="s">
        <v>0</v>
      </c>
      <c r="D48" s="11" t="s">
        <v>1</v>
      </c>
      <c r="E48" s="7" t="s">
        <v>2</v>
      </c>
      <c r="F48" s="7"/>
      <c r="G48" s="7" t="s">
        <v>38</v>
      </c>
      <c r="H48" s="7" t="s">
        <v>46</v>
      </c>
      <c r="I48" s="8">
        <v>40000</v>
      </c>
      <c r="J48" s="7"/>
    </row>
    <row r="49" spans="1:10" ht="21" customHeight="1">
      <c r="A49" s="10">
        <v>44</v>
      </c>
      <c r="B49" s="12">
        <v>41512</v>
      </c>
      <c r="C49" s="13" t="s">
        <v>0</v>
      </c>
      <c r="D49" s="11" t="s">
        <v>1</v>
      </c>
      <c r="E49" s="7" t="s">
        <v>2</v>
      </c>
      <c r="F49" s="7"/>
      <c r="G49" s="7" t="s">
        <v>23</v>
      </c>
      <c r="H49" s="7" t="s">
        <v>46</v>
      </c>
      <c r="I49" s="8">
        <v>27000</v>
      </c>
      <c r="J49" s="7"/>
    </row>
    <row r="50" spans="1:10" ht="21" customHeight="1">
      <c r="A50" s="10">
        <v>45</v>
      </c>
      <c r="B50" s="12">
        <v>41522</v>
      </c>
      <c r="C50" s="13" t="s">
        <v>0</v>
      </c>
      <c r="D50" s="11" t="s">
        <v>1</v>
      </c>
      <c r="E50" s="7" t="s">
        <v>2</v>
      </c>
      <c r="F50" s="7"/>
      <c r="G50" s="7" t="s">
        <v>30</v>
      </c>
      <c r="H50" s="7" t="s">
        <v>46</v>
      </c>
      <c r="I50" s="8">
        <v>40000</v>
      </c>
      <c r="J50" s="7"/>
    </row>
    <row r="51" spans="1:10" ht="21" customHeight="1">
      <c r="A51" s="10">
        <v>46</v>
      </c>
      <c r="B51" s="12">
        <v>41522</v>
      </c>
      <c r="C51" s="13" t="s">
        <v>0</v>
      </c>
      <c r="D51" s="11" t="s">
        <v>1</v>
      </c>
      <c r="E51" s="7" t="s">
        <v>2</v>
      </c>
      <c r="F51" s="7"/>
      <c r="G51" s="7" t="s">
        <v>29</v>
      </c>
      <c r="H51" s="7" t="s">
        <v>46</v>
      </c>
      <c r="I51" s="8">
        <v>40000</v>
      </c>
      <c r="J51" s="7"/>
    </row>
    <row r="52" spans="1:10" ht="21" customHeight="1">
      <c r="A52" s="10">
        <v>47</v>
      </c>
      <c r="B52" s="12">
        <v>41522</v>
      </c>
      <c r="C52" s="13" t="s">
        <v>0</v>
      </c>
      <c r="D52" s="11" t="s">
        <v>1</v>
      </c>
      <c r="E52" s="7" t="s">
        <v>2</v>
      </c>
      <c r="F52" s="7"/>
      <c r="G52" s="7" t="s">
        <v>26</v>
      </c>
      <c r="H52" s="7" t="s">
        <v>46</v>
      </c>
      <c r="I52" s="8">
        <v>20000</v>
      </c>
      <c r="J52" s="7"/>
    </row>
    <row r="53" spans="1:10" ht="21" customHeight="1">
      <c r="A53" s="10">
        <v>48</v>
      </c>
      <c r="B53" s="12">
        <v>41522</v>
      </c>
      <c r="C53" s="13" t="s">
        <v>0</v>
      </c>
      <c r="D53" s="11" t="s">
        <v>1</v>
      </c>
      <c r="E53" s="7" t="s">
        <v>2</v>
      </c>
      <c r="F53" s="7"/>
      <c r="G53" s="7" t="s">
        <v>25</v>
      </c>
      <c r="H53" s="7" t="s">
        <v>46</v>
      </c>
      <c r="I53" s="8">
        <v>40000</v>
      </c>
      <c r="J53" s="7"/>
    </row>
    <row r="54" spans="1:10" ht="21" customHeight="1">
      <c r="A54" s="10">
        <v>49</v>
      </c>
      <c r="B54" s="12">
        <v>41543</v>
      </c>
      <c r="C54" s="13" t="s">
        <v>0</v>
      </c>
      <c r="D54" s="11" t="s">
        <v>1</v>
      </c>
      <c r="E54" s="7" t="s">
        <v>2</v>
      </c>
      <c r="F54" s="7"/>
      <c r="G54" s="7" t="s">
        <v>23</v>
      </c>
      <c r="H54" s="7" t="s">
        <v>46</v>
      </c>
      <c r="I54" s="8">
        <v>27000</v>
      </c>
      <c r="J54" s="7"/>
    </row>
    <row r="55" spans="1:10" ht="21" customHeight="1">
      <c r="A55" s="10">
        <v>50</v>
      </c>
      <c r="B55" s="12">
        <v>41547</v>
      </c>
      <c r="C55" s="13" t="s">
        <v>0</v>
      </c>
      <c r="D55" s="11" t="s">
        <v>1</v>
      </c>
      <c r="E55" s="7" t="s">
        <v>2</v>
      </c>
      <c r="F55" s="7"/>
      <c r="G55" s="7" t="s">
        <v>22</v>
      </c>
      <c r="H55" s="7" t="s">
        <v>46</v>
      </c>
      <c r="I55" s="8">
        <v>20000</v>
      </c>
      <c r="J55" s="7"/>
    </row>
    <row r="56" spans="1:10" ht="21" customHeight="1">
      <c r="A56" s="10">
        <v>51</v>
      </c>
      <c r="B56" s="12">
        <v>41554</v>
      </c>
      <c r="C56" s="13" t="s">
        <v>0</v>
      </c>
      <c r="D56" s="11" t="s">
        <v>1</v>
      </c>
      <c r="E56" s="7" t="s">
        <v>2</v>
      </c>
      <c r="F56" s="7"/>
      <c r="G56" s="7" t="s">
        <v>41</v>
      </c>
      <c r="H56" s="7" t="s">
        <v>46</v>
      </c>
      <c r="I56" s="8">
        <v>20000</v>
      </c>
      <c r="J56" s="7"/>
    </row>
    <row r="57" spans="1:10" ht="21" customHeight="1">
      <c r="A57" s="10">
        <v>52</v>
      </c>
      <c r="B57" s="12">
        <v>41555</v>
      </c>
      <c r="C57" s="13" t="s">
        <v>0</v>
      </c>
      <c r="D57" s="11" t="s">
        <v>1</v>
      </c>
      <c r="E57" s="7" t="s">
        <v>2</v>
      </c>
      <c r="F57" s="7"/>
      <c r="G57" s="7" t="s">
        <v>42</v>
      </c>
      <c r="H57" s="4" t="s">
        <v>45</v>
      </c>
      <c r="I57" s="8">
        <v>50000</v>
      </c>
      <c r="J57" s="6" t="s">
        <v>49</v>
      </c>
    </row>
    <row r="58" spans="1:10" ht="21" customHeight="1">
      <c r="A58" s="10">
        <v>53</v>
      </c>
      <c r="B58" s="12">
        <v>41557</v>
      </c>
      <c r="C58" s="13" t="s">
        <v>0</v>
      </c>
      <c r="D58" s="11" t="s">
        <v>1</v>
      </c>
      <c r="E58" s="7" t="s">
        <v>2</v>
      </c>
      <c r="F58" s="7"/>
      <c r="G58" s="7" t="s">
        <v>43</v>
      </c>
      <c r="H58" s="4" t="s">
        <v>45</v>
      </c>
      <c r="I58" s="8">
        <v>50000</v>
      </c>
      <c r="J58" s="6" t="s">
        <v>49</v>
      </c>
    </row>
    <row r="59" spans="1:10" ht="21" customHeight="1">
      <c r="A59" s="10">
        <v>54</v>
      </c>
      <c r="B59" s="12">
        <v>41575</v>
      </c>
      <c r="C59" s="13" t="s">
        <v>0</v>
      </c>
      <c r="D59" s="11" t="s">
        <v>1</v>
      </c>
      <c r="E59" s="7" t="s">
        <v>2</v>
      </c>
      <c r="F59" s="7"/>
      <c r="G59" s="7" t="s">
        <v>22</v>
      </c>
      <c r="H59" s="7" t="s">
        <v>46</v>
      </c>
      <c r="I59" s="8">
        <v>20000</v>
      </c>
      <c r="J59" s="7"/>
    </row>
    <row r="60" spans="1:10" ht="21" customHeight="1">
      <c r="A60" s="10">
        <v>55</v>
      </c>
      <c r="B60" s="12">
        <v>41575</v>
      </c>
      <c r="C60" s="13" t="s">
        <v>0</v>
      </c>
      <c r="D60" s="11" t="s">
        <v>1</v>
      </c>
      <c r="E60" s="7" t="s">
        <v>2</v>
      </c>
      <c r="F60" s="7"/>
      <c r="G60" s="7" t="s">
        <v>23</v>
      </c>
      <c r="H60" s="7" t="s">
        <v>46</v>
      </c>
      <c r="I60" s="8">
        <v>27000</v>
      </c>
      <c r="J60" s="7"/>
    </row>
    <row r="61" spans="1:10" ht="21" customHeight="1">
      <c r="A61" s="10">
        <v>56</v>
      </c>
      <c r="B61" s="12">
        <v>41583</v>
      </c>
      <c r="C61" s="13" t="s">
        <v>0</v>
      </c>
      <c r="D61" s="11" t="s">
        <v>1</v>
      </c>
      <c r="E61" s="7" t="s">
        <v>2</v>
      </c>
      <c r="F61" s="7"/>
      <c r="G61" s="7" t="s">
        <v>26</v>
      </c>
      <c r="H61" s="7" t="s">
        <v>46</v>
      </c>
      <c r="I61" s="8">
        <v>20000</v>
      </c>
      <c r="J61" s="7"/>
    </row>
    <row r="62" spans="1:10" ht="21" customHeight="1">
      <c r="A62" s="10">
        <v>57</v>
      </c>
      <c r="B62" s="12">
        <v>41604</v>
      </c>
      <c r="C62" s="13" t="s">
        <v>0</v>
      </c>
      <c r="D62" s="11" t="s">
        <v>1</v>
      </c>
      <c r="E62" s="7" t="s">
        <v>2</v>
      </c>
      <c r="F62" s="7"/>
      <c r="G62" s="7" t="s">
        <v>23</v>
      </c>
      <c r="H62" s="7" t="s">
        <v>46</v>
      </c>
      <c r="I62" s="8">
        <v>27000</v>
      </c>
      <c r="J62" s="7"/>
    </row>
    <row r="63" spans="1:10" ht="21" customHeight="1">
      <c r="A63" s="10">
        <v>58</v>
      </c>
      <c r="B63" s="12">
        <v>41607</v>
      </c>
      <c r="C63" s="13" t="s">
        <v>0</v>
      </c>
      <c r="D63" s="11" t="s">
        <v>1</v>
      </c>
      <c r="E63" s="7" t="s">
        <v>2</v>
      </c>
      <c r="F63" s="7"/>
      <c r="G63" s="7" t="s">
        <v>22</v>
      </c>
      <c r="H63" s="7" t="s">
        <v>46</v>
      </c>
      <c r="I63" s="8">
        <v>20000</v>
      </c>
      <c r="J63" s="7"/>
    </row>
    <row r="64" spans="1:10" ht="21" customHeight="1">
      <c r="A64" s="10">
        <v>59</v>
      </c>
      <c r="B64" s="12">
        <v>41613</v>
      </c>
      <c r="C64" s="13" t="s">
        <v>0</v>
      </c>
      <c r="D64" s="11" t="s">
        <v>1</v>
      </c>
      <c r="E64" s="7" t="s">
        <v>2</v>
      </c>
      <c r="F64" s="7"/>
      <c r="G64" s="7" t="s">
        <v>26</v>
      </c>
      <c r="H64" s="7" t="s">
        <v>46</v>
      </c>
      <c r="I64" s="8">
        <v>20000</v>
      </c>
      <c r="J64" s="7"/>
    </row>
    <row r="65" spans="1:10" ht="21" customHeight="1">
      <c r="A65" s="10">
        <v>60</v>
      </c>
      <c r="B65" s="12">
        <v>41634</v>
      </c>
      <c r="C65" s="13" t="s">
        <v>0</v>
      </c>
      <c r="D65" s="11" t="s">
        <v>1</v>
      </c>
      <c r="E65" s="7" t="s">
        <v>2</v>
      </c>
      <c r="F65" s="7"/>
      <c r="G65" s="7" t="s">
        <v>23</v>
      </c>
      <c r="H65" s="7" t="s">
        <v>46</v>
      </c>
      <c r="I65" s="8">
        <v>27000</v>
      </c>
      <c r="J65" s="7"/>
    </row>
    <row r="66" spans="1:10" ht="21" customHeight="1">
      <c r="A66" s="10">
        <v>61</v>
      </c>
      <c r="B66" s="12">
        <v>41637</v>
      </c>
      <c r="C66" s="13" t="s">
        <v>0</v>
      </c>
      <c r="D66" s="11" t="s">
        <v>1</v>
      </c>
      <c r="E66" s="7" t="s">
        <v>2</v>
      </c>
      <c r="F66" s="7"/>
      <c r="G66" s="7" t="s">
        <v>6</v>
      </c>
      <c r="H66" s="7" t="s">
        <v>46</v>
      </c>
      <c r="I66" s="8">
        <v>1062</v>
      </c>
      <c r="J66" s="7"/>
    </row>
    <row r="67" spans="1:10" ht="21" customHeight="1">
      <c r="A67" s="10">
        <v>62</v>
      </c>
      <c r="B67" s="12">
        <v>41639</v>
      </c>
      <c r="C67" s="13" t="s">
        <v>0</v>
      </c>
      <c r="D67" s="11" t="s">
        <v>1</v>
      </c>
      <c r="E67" s="7" t="s">
        <v>2</v>
      </c>
      <c r="F67" s="7"/>
      <c r="G67" s="7" t="s">
        <v>44</v>
      </c>
      <c r="H67" s="7" t="s">
        <v>46</v>
      </c>
      <c r="I67" s="8">
        <v>20000</v>
      </c>
      <c r="J67" s="7"/>
    </row>
    <row r="68" spans="1:10" ht="21" customHeight="1">
      <c r="A68" s="14">
        <v>63</v>
      </c>
      <c r="B68" s="12">
        <v>41639</v>
      </c>
      <c r="C68" s="13" t="s">
        <v>0</v>
      </c>
      <c r="D68" s="15" t="s">
        <v>1</v>
      </c>
      <c r="E68" s="9" t="s">
        <v>2</v>
      </c>
      <c r="F68" s="9"/>
      <c r="G68" s="18" t="s">
        <v>50</v>
      </c>
      <c r="H68" s="9" t="s">
        <v>46</v>
      </c>
      <c r="I68" s="16">
        <v>136</v>
      </c>
      <c r="J68" s="9"/>
    </row>
    <row r="69" spans="1:10" ht="21" customHeight="1">
      <c r="A69" s="47" t="s">
        <v>51</v>
      </c>
      <c r="B69" s="47"/>
      <c r="C69" s="47"/>
      <c r="D69" s="47"/>
      <c r="E69" s="47"/>
      <c r="F69" s="47"/>
      <c r="G69" s="47"/>
      <c r="H69" s="47"/>
      <c r="I69" s="48">
        <f>SUM(I6:I68)</f>
        <v>6872536</v>
      </c>
      <c r="J69" s="48"/>
    </row>
  </sheetData>
  <mergeCells count="6">
    <mergeCell ref="A4:J4"/>
    <mergeCell ref="A3:J3"/>
    <mergeCell ref="A2:J2"/>
    <mergeCell ref="A1:J1"/>
    <mergeCell ref="A69:H69"/>
    <mergeCell ref="I69:J69"/>
  </mergeCells>
  <printOptions/>
  <pageMargins left="0.3937007874015748" right="0.275590551181102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F16" sqref="F16"/>
    </sheetView>
  </sheetViews>
  <sheetFormatPr defaultColWidth="9.140625" defaultRowHeight="15"/>
  <cols>
    <col min="1" max="1" width="3.57421875" style="0" customWidth="1"/>
    <col min="2" max="2" width="8.421875" style="0" customWidth="1"/>
    <col min="3" max="3" width="7.28125" style="0" customWidth="1"/>
    <col min="4" max="4" width="9.7109375" style="0" customWidth="1"/>
    <col min="5" max="5" width="6.7109375" style="0" customWidth="1"/>
    <col min="6" max="6" width="6.00390625" style="0" customWidth="1"/>
    <col min="7" max="7" width="5.7109375" style="0" customWidth="1"/>
    <col min="8" max="8" width="8.28125" style="0" customWidth="1"/>
    <col min="9" max="9" width="8.421875" style="0" customWidth="1"/>
    <col min="10" max="10" width="4.140625" style="0" customWidth="1"/>
    <col min="11" max="11" width="6.7109375" style="0" customWidth="1"/>
    <col min="12" max="12" width="6.8515625" style="0" customWidth="1"/>
    <col min="13" max="13" width="4.00390625" style="0" customWidth="1"/>
    <col min="14" max="14" width="4.8515625" style="0" customWidth="1"/>
  </cols>
  <sheetData>
    <row r="1" spans="1:14" ht="29.25" customHeight="1">
      <c r="A1" s="50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3.75">
      <c r="A3" s="19" t="s">
        <v>10</v>
      </c>
      <c r="B3" s="19" t="s">
        <v>11</v>
      </c>
      <c r="C3" s="19" t="s">
        <v>53</v>
      </c>
      <c r="D3" s="19" t="s">
        <v>16</v>
      </c>
      <c r="E3" s="19" t="s">
        <v>76</v>
      </c>
      <c r="F3" s="19" t="s">
        <v>54</v>
      </c>
      <c r="G3" s="19" t="s">
        <v>55</v>
      </c>
      <c r="H3" s="19" t="s">
        <v>17</v>
      </c>
      <c r="I3" s="19" t="s">
        <v>56</v>
      </c>
      <c r="J3" s="19" t="s">
        <v>57</v>
      </c>
      <c r="K3" s="19" t="s">
        <v>58</v>
      </c>
      <c r="L3" s="19" t="s">
        <v>18</v>
      </c>
      <c r="M3" s="19" t="s">
        <v>59</v>
      </c>
      <c r="N3" s="19" t="s">
        <v>19</v>
      </c>
    </row>
    <row r="4" spans="1:14" ht="35.25" customHeight="1">
      <c r="A4" s="4">
        <v>1</v>
      </c>
      <c r="B4" s="20">
        <v>41358</v>
      </c>
      <c r="C4" s="25" t="s">
        <v>77</v>
      </c>
      <c r="D4" s="4" t="s">
        <v>75</v>
      </c>
      <c r="E4" s="4" t="s">
        <v>1</v>
      </c>
      <c r="F4" s="4" t="s">
        <v>2</v>
      </c>
      <c r="G4" s="4"/>
      <c r="H4" s="4" t="s">
        <v>60</v>
      </c>
      <c r="I4" s="4" t="s">
        <v>61</v>
      </c>
      <c r="J4" s="4">
        <v>14</v>
      </c>
      <c r="K4" s="21">
        <v>5000</v>
      </c>
      <c r="L4" s="21">
        <v>70000</v>
      </c>
      <c r="M4" s="4" t="s">
        <v>62</v>
      </c>
      <c r="N4" s="24"/>
    </row>
    <row r="5" spans="1:14" ht="35.25" customHeight="1">
      <c r="A5" s="10">
        <v>2</v>
      </c>
      <c r="B5" s="12">
        <v>41409</v>
      </c>
      <c r="C5" s="25" t="s">
        <v>77</v>
      </c>
      <c r="D5" s="11" t="s">
        <v>72</v>
      </c>
      <c r="E5" s="11" t="s">
        <v>63</v>
      </c>
      <c r="F5" s="7" t="s">
        <v>2</v>
      </c>
      <c r="G5" s="7" t="s">
        <v>2</v>
      </c>
      <c r="H5" s="7" t="s">
        <v>64</v>
      </c>
      <c r="I5" s="7" t="s">
        <v>65</v>
      </c>
      <c r="J5" s="7">
        <v>1</v>
      </c>
      <c r="K5" s="23">
        <v>20000</v>
      </c>
      <c r="L5" s="23">
        <v>20000</v>
      </c>
      <c r="M5" s="7" t="s">
        <v>66</v>
      </c>
      <c r="N5" s="24"/>
    </row>
    <row r="6" spans="1:14" ht="35.25" customHeight="1">
      <c r="A6" s="10">
        <v>3</v>
      </c>
      <c r="B6" s="12">
        <v>41409</v>
      </c>
      <c r="C6" s="25" t="s">
        <v>77</v>
      </c>
      <c r="D6" s="11" t="s">
        <v>73</v>
      </c>
      <c r="E6" s="11" t="s">
        <v>63</v>
      </c>
      <c r="F6" s="7" t="s">
        <v>2</v>
      </c>
      <c r="G6" s="7" t="s">
        <v>2</v>
      </c>
      <c r="H6" s="7" t="s">
        <v>64</v>
      </c>
      <c r="I6" s="7" t="s">
        <v>67</v>
      </c>
      <c r="J6" s="7">
        <v>2</v>
      </c>
      <c r="K6" s="23">
        <v>10000</v>
      </c>
      <c r="L6" s="23">
        <v>20000</v>
      </c>
      <c r="M6" s="7" t="s">
        <v>62</v>
      </c>
      <c r="N6" s="24"/>
    </row>
    <row r="7" spans="1:14" ht="35.25" customHeight="1">
      <c r="A7" s="10">
        <v>4</v>
      </c>
      <c r="B7" s="12">
        <v>41409</v>
      </c>
      <c r="C7" s="25" t="s">
        <v>77</v>
      </c>
      <c r="D7" s="11" t="s">
        <v>73</v>
      </c>
      <c r="E7" s="11" t="s">
        <v>63</v>
      </c>
      <c r="F7" s="7" t="s">
        <v>2</v>
      </c>
      <c r="G7" s="7" t="s">
        <v>2</v>
      </c>
      <c r="H7" s="7" t="s">
        <v>68</v>
      </c>
      <c r="I7" s="7" t="s">
        <v>69</v>
      </c>
      <c r="J7" s="7">
        <v>1</v>
      </c>
      <c r="K7" s="23">
        <v>20000</v>
      </c>
      <c r="L7" s="23">
        <v>20000</v>
      </c>
      <c r="M7" s="7" t="s">
        <v>66</v>
      </c>
      <c r="N7" s="24"/>
    </row>
    <row r="8" spans="1:14" ht="35.25" customHeight="1">
      <c r="A8" s="10">
        <v>5</v>
      </c>
      <c r="B8" s="12">
        <v>41409</v>
      </c>
      <c r="C8" s="25" t="s">
        <v>77</v>
      </c>
      <c r="D8" s="11" t="s">
        <v>73</v>
      </c>
      <c r="E8" s="11" t="s">
        <v>63</v>
      </c>
      <c r="F8" s="7" t="s">
        <v>2</v>
      </c>
      <c r="G8" s="7" t="s">
        <v>2</v>
      </c>
      <c r="H8" s="7" t="s">
        <v>70</v>
      </c>
      <c r="I8" s="7" t="s">
        <v>71</v>
      </c>
      <c r="J8" s="7">
        <v>4</v>
      </c>
      <c r="K8" s="23">
        <v>8000</v>
      </c>
      <c r="L8" s="23">
        <v>8000</v>
      </c>
      <c r="M8" s="7" t="s">
        <v>62</v>
      </c>
      <c r="N8" s="24"/>
    </row>
    <row r="9" spans="1:14" ht="35.25" customHeight="1">
      <c r="A9" s="10">
        <v>6</v>
      </c>
      <c r="B9" s="12">
        <v>41533</v>
      </c>
      <c r="C9" s="26" t="s">
        <v>77</v>
      </c>
      <c r="D9" s="11" t="s">
        <v>74</v>
      </c>
      <c r="E9" s="11" t="s">
        <v>1</v>
      </c>
      <c r="F9" s="7" t="s">
        <v>2</v>
      </c>
      <c r="G9" s="7"/>
      <c r="H9" s="7" t="s">
        <v>68</v>
      </c>
      <c r="I9" s="7" t="s">
        <v>69</v>
      </c>
      <c r="J9" s="7">
        <v>2</v>
      </c>
      <c r="K9" s="23">
        <v>20000</v>
      </c>
      <c r="L9" s="23">
        <v>40000</v>
      </c>
      <c r="M9" s="7" t="s">
        <v>66</v>
      </c>
      <c r="N9" s="24"/>
    </row>
    <row r="10" ht="35.25" customHeight="1"/>
    <row r="14" ht="15">
      <c r="E14" s="3"/>
    </row>
  </sheetData>
  <mergeCells count="2">
    <mergeCell ref="A2:N2"/>
    <mergeCell ref="A1:N1"/>
  </mergeCells>
  <printOptions/>
  <pageMargins left="0.27" right="0.24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H23" sqref="H23"/>
    </sheetView>
  </sheetViews>
  <sheetFormatPr defaultColWidth="9.140625" defaultRowHeight="15"/>
  <cols>
    <col min="1" max="1" width="3.8515625" style="0" customWidth="1"/>
    <col min="2" max="2" width="12.28125" style="0" customWidth="1"/>
    <col min="3" max="3" width="24.7109375" style="3" bestFit="1" customWidth="1"/>
    <col min="4" max="4" width="10.28125" style="0" customWidth="1"/>
    <col min="5" max="5" width="13.00390625" style="29" customWidth="1"/>
    <col min="6" max="6" width="15.421875" style="3" customWidth="1"/>
  </cols>
  <sheetData>
    <row r="1" spans="1:6" ht="32.25" customHeight="1">
      <c r="A1" s="43" t="s">
        <v>78</v>
      </c>
      <c r="B1" s="51"/>
      <c r="C1" s="51"/>
      <c r="D1" s="51"/>
      <c r="E1" s="51"/>
      <c r="F1" s="51"/>
    </row>
    <row r="2" spans="1:6" ht="15">
      <c r="A2" s="49" t="s">
        <v>9</v>
      </c>
      <c r="B2" s="49"/>
      <c r="C2" s="49"/>
      <c r="D2" s="49"/>
      <c r="E2" s="49"/>
      <c r="F2" s="49"/>
    </row>
    <row r="3" spans="1:6" ht="20.25" customHeight="1">
      <c r="A3" s="27" t="s">
        <v>10</v>
      </c>
      <c r="B3" s="27" t="s">
        <v>79</v>
      </c>
      <c r="C3" s="27" t="s">
        <v>80</v>
      </c>
      <c r="D3" s="27" t="s">
        <v>18</v>
      </c>
      <c r="E3" s="28" t="s">
        <v>81</v>
      </c>
      <c r="F3" s="27" t="s">
        <v>19</v>
      </c>
    </row>
    <row r="4" spans="1:6" ht="18" customHeight="1">
      <c r="A4" s="26">
        <v>1</v>
      </c>
      <c r="B4" s="12">
        <v>41276</v>
      </c>
      <c r="C4" s="26" t="s">
        <v>82</v>
      </c>
      <c r="D4" s="30">
        <v>45660</v>
      </c>
      <c r="E4" s="31" t="s">
        <v>168</v>
      </c>
      <c r="F4" s="26" t="s">
        <v>123</v>
      </c>
    </row>
    <row r="5" spans="1:6" ht="18" customHeight="1">
      <c r="A5" s="26">
        <v>2</v>
      </c>
      <c r="B5" s="12">
        <v>41296</v>
      </c>
      <c r="C5" s="26" t="s">
        <v>83</v>
      </c>
      <c r="D5" s="30">
        <v>29510</v>
      </c>
      <c r="E5" s="31" t="s">
        <v>169</v>
      </c>
      <c r="F5" s="26" t="s">
        <v>123</v>
      </c>
    </row>
    <row r="6" spans="1:6" ht="18" customHeight="1">
      <c r="A6" s="26">
        <v>3</v>
      </c>
      <c r="B6" s="12">
        <v>41298</v>
      </c>
      <c r="C6" s="26" t="s">
        <v>84</v>
      </c>
      <c r="D6" s="30">
        <v>48160</v>
      </c>
      <c r="E6" s="31" t="s">
        <v>170</v>
      </c>
      <c r="F6" s="26" t="s">
        <v>123</v>
      </c>
    </row>
    <row r="7" spans="1:6" ht="18" customHeight="1">
      <c r="A7" s="26">
        <v>4</v>
      </c>
      <c r="B7" s="12">
        <v>41332</v>
      </c>
      <c r="C7" s="26" t="s">
        <v>83</v>
      </c>
      <c r="D7" s="30">
        <v>18780</v>
      </c>
      <c r="E7" s="31" t="s">
        <v>128</v>
      </c>
      <c r="F7" s="26" t="s">
        <v>123</v>
      </c>
    </row>
    <row r="8" spans="1:6" ht="18" customHeight="1">
      <c r="A8" s="26">
        <v>5</v>
      </c>
      <c r="B8" s="12">
        <v>41359</v>
      </c>
      <c r="C8" s="26" t="s">
        <v>85</v>
      </c>
      <c r="D8" s="30">
        <v>15870</v>
      </c>
      <c r="E8" s="31" t="s">
        <v>129</v>
      </c>
      <c r="F8" s="26" t="s">
        <v>123</v>
      </c>
    </row>
    <row r="9" spans="1:6" ht="18" customHeight="1">
      <c r="A9" s="26">
        <v>6</v>
      </c>
      <c r="B9" s="12">
        <v>41365</v>
      </c>
      <c r="C9" s="26" t="s">
        <v>82</v>
      </c>
      <c r="D9" s="30">
        <v>49740</v>
      </c>
      <c r="E9" s="31" t="s">
        <v>130</v>
      </c>
      <c r="F9" s="26" t="s">
        <v>123</v>
      </c>
    </row>
    <row r="10" spans="1:6" ht="18" customHeight="1">
      <c r="A10" s="26">
        <v>7</v>
      </c>
      <c r="B10" s="12">
        <v>41369</v>
      </c>
      <c r="C10" s="26" t="s">
        <v>86</v>
      </c>
      <c r="D10" s="30">
        <v>36740</v>
      </c>
      <c r="E10" s="31" t="s">
        <v>131</v>
      </c>
      <c r="F10" s="26" t="s">
        <v>124</v>
      </c>
    </row>
    <row r="11" spans="1:6" ht="18" customHeight="1">
      <c r="A11" s="26">
        <v>8</v>
      </c>
      <c r="B11" s="12">
        <v>41369</v>
      </c>
      <c r="C11" s="26" t="s">
        <v>87</v>
      </c>
      <c r="D11" s="30">
        <v>54145</v>
      </c>
      <c r="E11" s="31" t="s">
        <v>132</v>
      </c>
      <c r="F11" s="26" t="s">
        <v>125</v>
      </c>
    </row>
    <row r="12" spans="1:6" ht="18" customHeight="1">
      <c r="A12" s="26">
        <v>9</v>
      </c>
      <c r="B12" s="12">
        <v>41387</v>
      </c>
      <c r="C12" s="26" t="s">
        <v>85</v>
      </c>
      <c r="D12" s="30">
        <v>32470</v>
      </c>
      <c r="E12" s="31" t="s">
        <v>133</v>
      </c>
      <c r="F12" s="26" t="s">
        <v>123</v>
      </c>
    </row>
    <row r="13" spans="1:6" ht="18" customHeight="1">
      <c r="A13" s="26">
        <v>10</v>
      </c>
      <c r="B13" s="12">
        <v>41394</v>
      </c>
      <c r="C13" s="26" t="s">
        <v>88</v>
      </c>
      <c r="D13" s="30">
        <v>100000</v>
      </c>
      <c r="E13" s="31" t="s">
        <v>134</v>
      </c>
      <c r="F13" s="26" t="s">
        <v>125</v>
      </c>
    </row>
    <row r="14" spans="1:6" ht="18" customHeight="1">
      <c r="A14" s="26">
        <v>11</v>
      </c>
      <c r="B14" s="12">
        <v>41394</v>
      </c>
      <c r="C14" s="26" t="s">
        <v>89</v>
      </c>
      <c r="D14" s="30">
        <v>50000</v>
      </c>
      <c r="E14" s="31" t="s">
        <v>135</v>
      </c>
      <c r="F14" s="26" t="s">
        <v>125</v>
      </c>
    </row>
    <row r="15" spans="1:6" ht="18" customHeight="1">
      <c r="A15" s="26">
        <v>12</v>
      </c>
      <c r="B15" s="12">
        <v>41400</v>
      </c>
      <c r="C15" s="26" t="s">
        <v>82</v>
      </c>
      <c r="D15" s="30">
        <v>49880</v>
      </c>
      <c r="E15" s="31" t="s">
        <v>136</v>
      </c>
      <c r="F15" s="26" t="s">
        <v>123</v>
      </c>
    </row>
    <row r="16" spans="1:6" ht="18" customHeight="1">
      <c r="A16" s="26">
        <v>13</v>
      </c>
      <c r="B16" s="12">
        <v>41414</v>
      </c>
      <c r="C16" s="26" t="s">
        <v>90</v>
      </c>
      <c r="D16" s="30">
        <v>5000000</v>
      </c>
      <c r="E16" s="31" t="s">
        <v>137</v>
      </c>
      <c r="F16" s="26" t="s">
        <v>127</v>
      </c>
    </row>
    <row r="17" spans="1:6" ht="18" customHeight="1">
      <c r="A17" s="26">
        <v>14</v>
      </c>
      <c r="B17" s="12">
        <v>41421</v>
      </c>
      <c r="C17" s="26" t="s">
        <v>83</v>
      </c>
      <c r="D17" s="30">
        <v>31220</v>
      </c>
      <c r="E17" s="31" t="s">
        <v>138</v>
      </c>
      <c r="F17" s="26" t="s">
        <v>123</v>
      </c>
    </row>
    <row r="18" spans="1:6" ht="18" customHeight="1">
      <c r="A18" s="26">
        <v>15</v>
      </c>
      <c r="B18" s="12">
        <v>41423</v>
      </c>
      <c r="C18" s="26" t="s">
        <v>82</v>
      </c>
      <c r="D18" s="30">
        <v>26500</v>
      </c>
      <c r="E18" s="31" t="s">
        <v>139</v>
      </c>
      <c r="F18" s="26" t="s">
        <v>123</v>
      </c>
    </row>
    <row r="19" spans="1:6" ht="18" customHeight="1">
      <c r="A19" s="26">
        <v>16</v>
      </c>
      <c r="B19" s="12">
        <v>41423</v>
      </c>
      <c r="C19" s="26" t="s">
        <v>82</v>
      </c>
      <c r="D19" s="30">
        <v>73340</v>
      </c>
      <c r="E19" s="31" t="s">
        <v>140</v>
      </c>
      <c r="F19" s="26" t="s">
        <v>122</v>
      </c>
    </row>
    <row r="20" spans="1:6" ht="18" customHeight="1">
      <c r="A20" s="26">
        <v>17</v>
      </c>
      <c r="B20" s="12">
        <v>41425</v>
      </c>
      <c r="C20" s="26" t="s">
        <v>91</v>
      </c>
      <c r="D20" s="30">
        <v>100000</v>
      </c>
      <c r="E20" s="31" t="s">
        <v>134</v>
      </c>
      <c r="F20" s="26" t="s">
        <v>125</v>
      </c>
    </row>
    <row r="21" spans="1:6" ht="18" customHeight="1">
      <c r="A21" s="26">
        <v>18</v>
      </c>
      <c r="B21" s="12">
        <v>41425</v>
      </c>
      <c r="C21" s="26" t="s">
        <v>92</v>
      </c>
      <c r="D21" s="30">
        <v>50000</v>
      </c>
      <c r="E21" s="31" t="s">
        <v>135</v>
      </c>
      <c r="F21" s="26" t="s">
        <v>125</v>
      </c>
    </row>
    <row r="22" spans="1:6" ht="18" customHeight="1">
      <c r="A22" s="26">
        <v>19</v>
      </c>
      <c r="B22" s="12">
        <v>41430</v>
      </c>
      <c r="C22" s="26" t="s">
        <v>93</v>
      </c>
      <c r="D22" s="30">
        <v>120000</v>
      </c>
      <c r="E22" s="31" t="s">
        <v>141</v>
      </c>
      <c r="F22" s="26" t="s">
        <v>125</v>
      </c>
    </row>
    <row r="23" spans="1:6" ht="18" customHeight="1">
      <c r="A23" s="26">
        <v>20</v>
      </c>
      <c r="B23" s="12">
        <v>41432</v>
      </c>
      <c r="C23" s="26" t="s">
        <v>85</v>
      </c>
      <c r="D23" s="30">
        <v>31200</v>
      </c>
      <c r="E23" s="31" t="s">
        <v>142</v>
      </c>
      <c r="F23" s="26" t="s">
        <v>123</v>
      </c>
    </row>
    <row r="24" spans="1:6" ht="18" customHeight="1">
      <c r="A24" s="26">
        <v>21</v>
      </c>
      <c r="B24" s="12">
        <v>41449</v>
      </c>
      <c r="C24" s="26" t="s">
        <v>83</v>
      </c>
      <c r="D24" s="30">
        <v>17360</v>
      </c>
      <c r="E24" s="31" t="s">
        <v>143</v>
      </c>
      <c r="F24" s="26" t="s">
        <v>123</v>
      </c>
    </row>
    <row r="25" spans="1:6" ht="18" customHeight="1">
      <c r="A25" s="26">
        <v>22</v>
      </c>
      <c r="B25" s="12">
        <v>41452</v>
      </c>
      <c r="C25" s="26" t="s">
        <v>94</v>
      </c>
      <c r="D25" s="30">
        <v>-31200</v>
      </c>
      <c r="E25" s="32">
        <v>-31200</v>
      </c>
      <c r="F25" s="26" t="s">
        <v>123</v>
      </c>
    </row>
    <row r="26" spans="1:6" ht="18" customHeight="1">
      <c r="A26" s="26">
        <v>23</v>
      </c>
      <c r="B26" s="12">
        <v>41453</v>
      </c>
      <c r="C26" s="26" t="s">
        <v>95</v>
      </c>
      <c r="D26" s="30">
        <v>100000</v>
      </c>
      <c r="E26" s="31" t="s">
        <v>134</v>
      </c>
      <c r="F26" s="26" t="s">
        <v>125</v>
      </c>
    </row>
    <row r="27" spans="1:6" ht="18" customHeight="1">
      <c r="A27" s="26">
        <v>24</v>
      </c>
      <c r="B27" s="12">
        <v>41453</v>
      </c>
      <c r="C27" s="26" t="s">
        <v>82</v>
      </c>
      <c r="D27" s="30">
        <v>49920</v>
      </c>
      <c r="E27" s="31" t="s">
        <v>144</v>
      </c>
      <c r="F27" s="26" t="s">
        <v>122</v>
      </c>
    </row>
    <row r="28" spans="1:6" ht="18" customHeight="1">
      <c r="A28" s="26">
        <v>25</v>
      </c>
      <c r="B28" s="12">
        <v>41453</v>
      </c>
      <c r="C28" s="26" t="s">
        <v>96</v>
      </c>
      <c r="D28" s="30">
        <v>50000</v>
      </c>
      <c r="E28" s="31" t="s">
        <v>135</v>
      </c>
      <c r="F28" s="26" t="s">
        <v>125</v>
      </c>
    </row>
    <row r="29" spans="1:6" ht="18" customHeight="1">
      <c r="A29" s="26">
        <v>26</v>
      </c>
      <c r="B29" s="12">
        <v>41477</v>
      </c>
      <c r="C29" s="26" t="s">
        <v>83</v>
      </c>
      <c r="D29" s="30">
        <v>17420</v>
      </c>
      <c r="E29" s="31" t="s">
        <v>145</v>
      </c>
      <c r="F29" s="26" t="s">
        <v>123</v>
      </c>
    </row>
    <row r="30" spans="1:6" ht="18" customHeight="1">
      <c r="A30" s="26">
        <v>27</v>
      </c>
      <c r="B30" s="12">
        <v>41486</v>
      </c>
      <c r="C30" s="26" t="s">
        <v>97</v>
      </c>
      <c r="D30" s="30">
        <v>100000</v>
      </c>
      <c r="E30" s="31" t="s">
        <v>134</v>
      </c>
      <c r="F30" s="26" t="s">
        <v>125</v>
      </c>
    </row>
    <row r="31" spans="1:6" ht="18" customHeight="1">
      <c r="A31" s="26">
        <v>28</v>
      </c>
      <c r="B31" s="12">
        <v>41486</v>
      </c>
      <c r="C31" s="26" t="s">
        <v>98</v>
      </c>
      <c r="D31" s="30">
        <v>50000</v>
      </c>
      <c r="E31" s="31" t="s">
        <v>135</v>
      </c>
      <c r="F31" s="26" t="s">
        <v>125</v>
      </c>
    </row>
    <row r="32" spans="1:6" ht="18" customHeight="1">
      <c r="A32" s="26">
        <v>29</v>
      </c>
      <c r="B32" s="12">
        <v>41488</v>
      </c>
      <c r="C32" s="26" t="s">
        <v>82</v>
      </c>
      <c r="D32" s="30">
        <v>11500</v>
      </c>
      <c r="E32" s="31" t="s">
        <v>146</v>
      </c>
      <c r="F32" s="26" t="s">
        <v>123</v>
      </c>
    </row>
    <row r="33" spans="1:6" ht="18" customHeight="1">
      <c r="A33" s="26">
        <v>30</v>
      </c>
      <c r="B33" s="12">
        <v>41488</v>
      </c>
      <c r="C33" s="26" t="s">
        <v>82</v>
      </c>
      <c r="D33" s="30">
        <v>38300</v>
      </c>
      <c r="E33" s="31" t="s">
        <v>147</v>
      </c>
      <c r="F33" s="26" t="s">
        <v>123</v>
      </c>
    </row>
    <row r="34" spans="1:6" ht="18" customHeight="1">
      <c r="A34" s="26">
        <v>31</v>
      </c>
      <c r="B34" s="12">
        <v>41493</v>
      </c>
      <c r="C34" s="26" t="s">
        <v>82</v>
      </c>
      <c r="D34" s="30">
        <v>45580</v>
      </c>
      <c r="E34" s="31" t="s">
        <v>148</v>
      </c>
      <c r="F34" s="26" t="s">
        <v>123</v>
      </c>
    </row>
    <row r="35" spans="1:6" ht="18" customHeight="1">
      <c r="A35" s="26">
        <v>32</v>
      </c>
      <c r="B35" s="12">
        <v>41505</v>
      </c>
      <c r="C35" s="26" t="s">
        <v>99</v>
      </c>
      <c r="D35" s="30">
        <v>29300</v>
      </c>
      <c r="E35" s="31" t="s">
        <v>149</v>
      </c>
      <c r="F35" s="26" t="s">
        <v>126</v>
      </c>
    </row>
    <row r="36" spans="1:6" ht="18" customHeight="1">
      <c r="A36" s="26">
        <v>33</v>
      </c>
      <c r="B36" s="12">
        <v>41514</v>
      </c>
      <c r="C36" s="26" t="s">
        <v>85</v>
      </c>
      <c r="D36" s="30">
        <v>14640</v>
      </c>
      <c r="E36" s="31" t="s">
        <v>150</v>
      </c>
      <c r="F36" s="26" t="s">
        <v>123</v>
      </c>
    </row>
    <row r="37" spans="1:6" ht="18" customHeight="1">
      <c r="A37" s="26">
        <v>34</v>
      </c>
      <c r="B37" s="12">
        <v>41515</v>
      </c>
      <c r="C37" s="26" t="s">
        <v>100</v>
      </c>
      <c r="D37" s="30">
        <v>69690</v>
      </c>
      <c r="E37" s="31" t="s">
        <v>151</v>
      </c>
      <c r="F37" s="26" t="s">
        <v>126</v>
      </c>
    </row>
    <row r="38" spans="1:6" ht="18" customHeight="1">
      <c r="A38" s="26">
        <v>35</v>
      </c>
      <c r="B38" s="12">
        <v>41515</v>
      </c>
      <c r="C38" s="26" t="s">
        <v>101</v>
      </c>
      <c r="D38" s="30">
        <v>12090</v>
      </c>
      <c r="E38" s="31" t="s">
        <v>152</v>
      </c>
      <c r="F38" s="26" t="s">
        <v>126</v>
      </c>
    </row>
    <row r="39" spans="1:6" ht="18" customHeight="1">
      <c r="A39" s="26">
        <v>36</v>
      </c>
      <c r="B39" s="12">
        <v>41515</v>
      </c>
      <c r="C39" s="26" t="s">
        <v>102</v>
      </c>
      <c r="D39" s="30">
        <v>12100</v>
      </c>
      <c r="E39" s="31" t="s">
        <v>153</v>
      </c>
      <c r="F39" s="26" t="s">
        <v>126</v>
      </c>
    </row>
    <row r="40" spans="1:6" ht="18" customHeight="1">
      <c r="A40" s="26">
        <v>37</v>
      </c>
      <c r="B40" s="12">
        <v>41515</v>
      </c>
      <c r="C40" s="26" t="s">
        <v>103</v>
      </c>
      <c r="D40" s="30">
        <v>20000</v>
      </c>
      <c r="E40" s="31" t="s">
        <v>154</v>
      </c>
      <c r="F40" s="26" t="s">
        <v>126</v>
      </c>
    </row>
    <row r="41" spans="1:6" ht="18" customHeight="1">
      <c r="A41" s="26">
        <v>38</v>
      </c>
      <c r="B41" s="12">
        <v>41515</v>
      </c>
      <c r="C41" s="26" t="s">
        <v>101</v>
      </c>
      <c r="D41" s="30">
        <v>42000</v>
      </c>
      <c r="E41" s="31" t="s">
        <v>155</v>
      </c>
      <c r="F41" s="26" t="s">
        <v>126</v>
      </c>
    </row>
    <row r="42" spans="1:6" ht="18" customHeight="1">
      <c r="A42" s="26">
        <v>39</v>
      </c>
      <c r="B42" s="12">
        <v>41515</v>
      </c>
      <c r="C42" s="26" t="s">
        <v>104</v>
      </c>
      <c r="D42" s="30">
        <v>56000</v>
      </c>
      <c r="E42" s="31" t="s">
        <v>156</v>
      </c>
      <c r="F42" s="26" t="s">
        <v>126</v>
      </c>
    </row>
    <row r="43" spans="1:6" ht="18" customHeight="1">
      <c r="A43" s="26">
        <v>40</v>
      </c>
      <c r="B43" s="12">
        <v>41516</v>
      </c>
      <c r="C43" s="26" t="s">
        <v>105</v>
      </c>
      <c r="D43" s="30">
        <v>100000</v>
      </c>
      <c r="E43" s="31" t="s">
        <v>134</v>
      </c>
      <c r="F43" s="26" t="s">
        <v>126</v>
      </c>
    </row>
    <row r="44" spans="1:6" ht="18" customHeight="1">
      <c r="A44" s="26">
        <v>41</v>
      </c>
      <c r="B44" s="12">
        <v>41516</v>
      </c>
      <c r="C44" s="26" t="s">
        <v>106</v>
      </c>
      <c r="D44" s="30">
        <v>40000</v>
      </c>
      <c r="E44" s="31" t="s">
        <v>157</v>
      </c>
      <c r="F44" s="26" t="s">
        <v>126</v>
      </c>
    </row>
    <row r="45" spans="1:6" ht="18" customHeight="1">
      <c r="A45" s="26">
        <v>42</v>
      </c>
      <c r="B45" s="12">
        <v>41516</v>
      </c>
      <c r="C45" s="26" t="s">
        <v>101</v>
      </c>
      <c r="D45" s="30">
        <v>18300</v>
      </c>
      <c r="E45" s="31" t="s">
        <v>158</v>
      </c>
      <c r="F45" s="26" t="s">
        <v>126</v>
      </c>
    </row>
    <row r="46" spans="1:6" ht="18" customHeight="1">
      <c r="A46" s="26">
        <v>43</v>
      </c>
      <c r="B46" s="12">
        <v>41516</v>
      </c>
      <c r="C46" s="26" t="s">
        <v>107</v>
      </c>
      <c r="D46" s="30">
        <v>84000</v>
      </c>
      <c r="E46" s="31" t="s">
        <v>159</v>
      </c>
      <c r="F46" s="26" t="s">
        <v>126</v>
      </c>
    </row>
    <row r="47" spans="1:6" ht="18" customHeight="1">
      <c r="A47" s="26">
        <v>44</v>
      </c>
      <c r="B47" s="12">
        <v>41516</v>
      </c>
      <c r="C47" s="26" t="s">
        <v>103</v>
      </c>
      <c r="D47" s="30">
        <v>13000</v>
      </c>
      <c r="E47" s="31" t="s">
        <v>160</v>
      </c>
      <c r="F47" s="26" t="s">
        <v>126</v>
      </c>
    </row>
    <row r="48" spans="1:6" ht="18" customHeight="1">
      <c r="A48" s="26">
        <v>45</v>
      </c>
      <c r="B48" s="12">
        <v>41516</v>
      </c>
      <c r="C48" s="26" t="s">
        <v>108</v>
      </c>
      <c r="D48" s="30">
        <v>100000</v>
      </c>
      <c r="E48" s="31" t="s">
        <v>134</v>
      </c>
      <c r="F48" s="26" t="s">
        <v>125</v>
      </c>
    </row>
    <row r="49" spans="1:6" ht="18" customHeight="1">
      <c r="A49" s="26">
        <v>46</v>
      </c>
      <c r="B49" s="12">
        <v>41516</v>
      </c>
      <c r="C49" s="26" t="s">
        <v>109</v>
      </c>
      <c r="D49" s="30">
        <v>50000</v>
      </c>
      <c r="E49" s="31" t="s">
        <v>135</v>
      </c>
      <c r="F49" s="26" t="s">
        <v>125</v>
      </c>
    </row>
    <row r="50" spans="1:6" ht="18" customHeight="1">
      <c r="A50" s="26">
        <v>47</v>
      </c>
      <c r="B50" s="12">
        <v>41547</v>
      </c>
      <c r="C50" s="26" t="s">
        <v>110</v>
      </c>
      <c r="D50" s="30">
        <v>-100000</v>
      </c>
      <c r="E50" s="32">
        <v>-100000</v>
      </c>
      <c r="F50" s="26" t="s">
        <v>125</v>
      </c>
    </row>
    <row r="51" spans="1:6" ht="18" customHeight="1">
      <c r="A51" s="26">
        <v>48</v>
      </c>
      <c r="B51" s="12">
        <v>41547</v>
      </c>
      <c r="C51" s="26" t="s">
        <v>111</v>
      </c>
      <c r="D51" s="30">
        <v>50000</v>
      </c>
      <c r="E51" s="31" t="s">
        <v>135</v>
      </c>
      <c r="F51" s="26" t="s">
        <v>125</v>
      </c>
    </row>
    <row r="52" spans="1:6" ht="18" customHeight="1">
      <c r="A52" s="26">
        <v>49</v>
      </c>
      <c r="B52" s="12">
        <v>41547</v>
      </c>
      <c r="C52" s="26" t="s">
        <v>112</v>
      </c>
      <c r="D52" s="30">
        <v>100000</v>
      </c>
      <c r="E52" s="31" t="s">
        <v>134</v>
      </c>
      <c r="F52" s="26" t="s">
        <v>125</v>
      </c>
    </row>
    <row r="53" spans="1:6" ht="18" customHeight="1">
      <c r="A53" s="26">
        <v>50</v>
      </c>
      <c r="B53" s="12">
        <v>41557</v>
      </c>
      <c r="C53" s="26" t="s">
        <v>82</v>
      </c>
      <c r="D53" s="30">
        <v>91700</v>
      </c>
      <c r="E53" s="31" t="s">
        <v>161</v>
      </c>
      <c r="F53" s="26" t="s">
        <v>123</v>
      </c>
    </row>
    <row r="54" spans="1:6" ht="18" customHeight="1">
      <c r="A54" s="26">
        <v>51</v>
      </c>
      <c r="B54" s="12">
        <v>41575</v>
      </c>
      <c r="C54" s="26" t="s">
        <v>85</v>
      </c>
      <c r="D54" s="30">
        <v>13000</v>
      </c>
      <c r="E54" s="31" t="s">
        <v>160</v>
      </c>
      <c r="F54" s="26" t="s">
        <v>123</v>
      </c>
    </row>
    <row r="55" spans="1:6" ht="18" customHeight="1">
      <c r="A55" s="26">
        <v>52</v>
      </c>
      <c r="B55" s="12">
        <v>41578</v>
      </c>
      <c r="C55" s="26" t="s">
        <v>113</v>
      </c>
      <c r="D55" s="30">
        <v>100000</v>
      </c>
      <c r="E55" s="31" t="s">
        <v>134</v>
      </c>
      <c r="F55" s="26" t="s">
        <v>125</v>
      </c>
    </row>
    <row r="56" spans="1:6" ht="18" customHeight="1">
      <c r="A56" s="26">
        <v>53</v>
      </c>
      <c r="B56" s="12">
        <v>41578</v>
      </c>
      <c r="C56" s="26" t="s">
        <v>114</v>
      </c>
      <c r="D56" s="30">
        <v>50000</v>
      </c>
      <c r="E56" s="31" t="s">
        <v>135</v>
      </c>
      <c r="F56" s="26" t="s">
        <v>125</v>
      </c>
    </row>
    <row r="57" spans="1:6" ht="18" customHeight="1">
      <c r="A57" s="26">
        <v>54</v>
      </c>
      <c r="B57" s="12">
        <v>41583</v>
      </c>
      <c r="C57" s="26" t="s">
        <v>115</v>
      </c>
      <c r="D57" s="30">
        <v>97500</v>
      </c>
      <c r="E57" s="31" t="s">
        <v>162</v>
      </c>
      <c r="F57" s="26" t="s">
        <v>125</v>
      </c>
    </row>
    <row r="58" spans="1:6" ht="18" customHeight="1">
      <c r="A58" s="26">
        <v>55</v>
      </c>
      <c r="B58" s="12">
        <v>41603</v>
      </c>
      <c r="C58" s="26" t="s">
        <v>85</v>
      </c>
      <c r="D58" s="30">
        <v>9540</v>
      </c>
      <c r="E58" s="31" t="s">
        <v>163</v>
      </c>
      <c r="F58" s="26" t="s">
        <v>123</v>
      </c>
    </row>
    <row r="59" spans="1:6" ht="18" customHeight="1">
      <c r="A59" s="26">
        <v>56</v>
      </c>
      <c r="B59" s="12">
        <v>41607</v>
      </c>
      <c r="C59" s="26" t="s">
        <v>116</v>
      </c>
      <c r="D59" s="30">
        <v>100000</v>
      </c>
      <c r="E59" s="31" t="s">
        <v>134</v>
      </c>
      <c r="F59" s="26" t="s">
        <v>125</v>
      </c>
    </row>
    <row r="60" spans="1:6" ht="18" customHeight="1">
      <c r="A60" s="26">
        <v>57</v>
      </c>
      <c r="B60" s="12">
        <v>41607</v>
      </c>
      <c r="C60" s="26" t="s">
        <v>117</v>
      </c>
      <c r="D60" s="30">
        <v>50000</v>
      </c>
      <c r="E60" s="31" t="s">
        <v>135</v>
      </c>
      <c r="F60" s="26" t="s">
        <v>125</v>
      </c>
    </row>
    <row r="61" spans="1:6" ht="18" customHeight="1">
      <c r="A61" s="26">
        <v>58</v>
      </c>
      <c r="B61" s="12">
        <v>41619</v>
      </c>
      <c r="C61" s="26" t="s">
        <v>118</v>
      </c>
      <c r="D61" s="30">
        <v>16000</v>
      </c>
      <c r="E61" s="31" t="s">
        <v>164</v>
      </c>
      <c r="F61" s="26" t="s">
        <v>124</v>
      </c>
    </row>
    <row r="62" spans="1:6" ht="18" customHeight="1">
      <c r="A62" s="26">
        <v>59</v>
      </c>
      <c r="B62" s="12">
        <v>41619</v>
      </c>
      <c r="C62" s="26" t="s">
        <v>119</v>
      </c>
      <c r="D62" s="30">
        <v>73300</v>
      </c>
      <c r="E62" s="31" t="s">
        <v>165</v>
      </c>
      <c r="F62" s="26" t="s">
        <v>124</v>
      </c>
    </row>
    <row r="63" spans="1:6" ht="18" customHeight="1">
      <c r="A63" s="26">
        <v>60</v>
      </c>
      <c r="B63" s="12">
        <v>41631</v>
      </c>
      <c r="C63" s="26" t="s">
        <v>83</v>
      </c>
      <c r="D63" s="30">
        <v>21280</v>
      </c>
      <c r="E63" s="31" t="s">
        <v>166</v>
      </c>
      <c r="F63" s="26" t="s">
        <v>123</v>
      </c>
    </row>
    <row r="64" spans="1:6" ht="18" customHeight="1">
      <c r="A64" s="26">
        <v>61</v>
      </c>
      <c r="B64" s="12">
        <v>41635</v>
      </c>
      <c r="C64" s="26" t="s">
        <v>120</v>
      </c>
      <c r="D64" s="30">
        <v>100000</v>
      </c>
      <c r="E64" s="31" t="s">
        <v>134</v>
      </c>
      <c r="F64" s="26" t="s">
        <v>125</v>
      </c>
    </row>
    <row r="65" spans="1:6" ht="18" customHeight="1">
      <c r="A65" s="26">
        <v>62</v>
      </c>
      <c r="B65" s="12">
        <v>41635</v>
      </c>
      <c r="C65" s="26" t="s">
        <v>121</v>
      </c>
      <c r="D65" s="30">
        <v>50000</v>
      </c>
      <c r="E65" s="31" t="s">
        <v>135</v>
      </c>
      <c r="F65" s="26" t="s">
        <v>125</v>
      </c>
    </row>
    <row r="66" spans="1:6" ht="21" customHeight="1">
      <c r="A66" s="47" t="s">
        <v>167</v>
      </c>
      <c r="B66" s="47"/>
      <c r="C66" s="47"/>
      <c r="D66" s="33">
        <f>SUM(D4:D65)</f>
        <v>7895535</v>
      </c>
      <c r="E66" s="34"/>
      <c r="F66" s="35"/>
    </row>
  </sheetData>
  <mergeCells count="3">
    <mergeCell ref="A1:F1"/>
    <mergeCell ref="A2:F2"/>
    <mergeCell ref="A66:C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:I1"/>
    </sheetView>
  </sheetViews>
  <sheetFormatPr defaultColWidth="9.140625" defaultRowHeight="15"/>
  <cols>
    <col min="1" max="1" width="4.00390625" style="0" customWidth="1"/>
    <col min="2" max="2" width="11.00390625" style="0" customWidth="1"/>
    <col min="4" max="4" width="18.28125" style="0" customWidth="1"/>
    <col min="5" max="5" width="10.421875" style="0" customWidth="1"/>
    <col min="6" max="6" width="6.8515625" style="0" customWidth="1"/>
    <col min="7" max="7" width="7.421875" style="0" customWidth="1"/>
  </cols>
  <sheetData>
    <row r="1" spans="1:9" ht="37.5" customHeight="1">
      <c r="A1" s="43" t="s">
        <v>171</v>
      </c>
      <c r="B1" s="51"/>
      <c r="C1" s="51"/>
      <c r="D1" s="51"/>
      <c r="E1" s="51"/>
      <c r="F1" s="51"/>
      <c r="G1" s="51"/>
      <c r="H1" s="51"/>
      <c r="I1" s="51"/>
    </row>
    <row r="2" spans="1:9" ht="21.7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</row>
    <row r="3" spans="1:9" ht="33" customHeight="1">
      <c r="A3" s="36" t="s">
        <v>10</v>
      </c>
      <c r="B3" s="36" t="s">
        <v>79</v>
      </c>
      <c r="C3" s="36" t="s">
        <v>80</v>
      </c>
      <c r="D3" s="36" t="s">
        <v>172</v>
      </c>
      <c r="E3" s="36" t="s">
        <v>56</v>
      </c>
      <c r="F3" s="36" t="s">
        <v>57</v>
      </c>
      <c r="G3" s="36" t="s">
        <v>18</v>
      </c>
      <c r="H3" s="36" t="s">
        <v>59</v>
      </c>
      <c r="I3" s="36" t="s">
        <v>19</v>
      </c>
    </row>
    <row r="4" spans="1:9" ht="35.25" customHeight="1">
      <c r="A4" s="4">
        <v>1</v>
      </c>
      <c r="B4" s="20">
        <v>41388</v>
      </c>
      <c r="C4" s="4" t="s">
        <v>174</v>
      </c>
      <c r="D4" s="4" t="s">
        <v>173</v>
      </c>
      <c r="E4" s="4" t="s">
        <v>60</v>
      </c>
      <c r="F4" s="37">
        <v>8</v>
      </c>
      <c r="G4" s="37">
        <v>40000</v>
      </c>
      <c r="H4" s="38" t="s">
        <v>62</v>
      </c>
      <c r="I4" s="22"/>
    </row>
    <row r="5" spans="1:9" ht="35.25" customHeight="1">
      <c r="A5" s="10">
        <v>2</v>
      </c>
      <c r="B5" s="12">
        <v>41409</v>
      </c>
      <c r="C5" s="11" t="s">
        <v>70</v>
      </c>
      <c r="D5" s="7" t="s">
        <v>173</v>
      </c>
      <c r="E5" s="7" t="s">
        <v>70</v>
      </c>
      <c r="F5" s="39">
        <v>4</v>
      </c>
      <c r="G5" s="39">
        <v>8000</v>
      </c>
      <c r="H5" s="10" t="s">
        <v>62</v>
      </c>
      <c r="I5" s="22"/>
    </row>
    <row r="6" spans="1:9" ht="35.25" customHeight="1">
      <c r="A6" s="10">
        <v>3</v>
      </c>
      <c r="B6" s="12">
        <v>41409</v>
      </c>
      <c r="C6" s="11" t="s">
        <v>68</v>
      </c>
      <c r="D6" s="7" t="s">
        <v>173</v>
      </c>
      <c r="E6" s="7" t="s">
        <v>68</v>
      </c>
      <c r="F6" s="39">
        <v>1</v>
      </c>
      <c r="G6" s="39">
        <v>20000</v>
      </c>
      <c r="H6" s="10" t="s">
        <v>66</v>
      </c>
      <c r="I6" s="22"/>
    </row>
    <row r="7" spans="1:9" ht="35.25" customHeight="1">
      <c r="A7" s="10">
        <v>4</v>
      </c>
      <c r="B7" s="12">
        <v>41409</v>
      </c>
      <c r="C7" s="11" t="s">
        <v>64</v>
      </c>
      <c r="D7" s="7" t="s">
        <v>173</v>
      </c>
      <c r="E7" s="7" t="s">
        <v>64</v>
      </c>
      <c r="F7" s="39">
        <v>1</v>
      </c>
      <c r="G7" s="39">
        <v>10000</v>
      </c>
      <c r="H7" s="10" t="s">
        <v>62</v>
      </c>
      <c r="I7" s="22"/>
    </row>
    <row r="8" spans="1:9" ht="35.25" customHeight="1">
      <c r="A8" s="10">
        <v>5</v>
      </c>
      <c r="B8" s="12">
        <v>41410</v>
      </c>
      <c r="C8" s="11" t="s">
        <v>64</v>
      </c>
      <c r="D8" s="7" t="s">
        <v>173</v>
      </c>
      <c r="E8" s="7" t="s">
        <v>64</v>
      </c>
      <c r="F8" s="39">
        <v>1</v>
      </c>
      <c r="G8" s="39">
        <v>20000</v>
      </c>
      <c r="H8" s="10" t="s">
        <v>66</v>
      </c>
      <c r="I8" s="22"/>
    </row>
    <row r="9" spans="1:9" ht="35.25" customHeight="1">
      <c r="A9" s="10">
        <v>6</v>
      </c>
      <c r="B9" s="12">
        <v>41411</v>
      </c>
      <c r="C9" s="11" t="s">
        <v>64</v>
      </c>
      <c r="D9" s="7" t="s">
        <v>173</v>
      </c>
      <c r="E9" s="7" t="s">
        <v>64</v>
      </c>
      <c r="F9" s="39">
        <v>1</v>
      </c>
      <c r="G9" s="39">
        <v>10000</v>
      </c>
      <c r="H9" s="10" t="s">
        <v>62</v>
      </c>
      <c r="I9" s="22"/>
    </row>
    <row r="10" spans="1:9" ht="35.25" customHeight="1">
      <c r="A10" s="10">
        <v>7</v>
      </c>
      <c r="B10" s="12">
        <v>41424</v>
      </c>
      <c r="C10" s="11" t="s">
        <v>174</v>
      </c>
      <c r="D10" s="7" t="s">
        <v>173</v>
      </c>
      <c r="E10" s="7" t="s">
        <v>60</v>
      </c>
      <c r="F10" s="39">
        <v>6</v>
      </c>
      <c r="G10" s="39">
        <v>30000</v>
      </c>
      <c r="H10" s="10" t="s">
        <v>62</v>
      </c>
      <c r="I10" s="22"/>
    </row>
    <row r="11" spans="1:9" ht="35.25" customHeight="1">
      <c r="A11" s="10">
        <v>8</v>
      </c>
      <c r="B11" s="12">
        <v>41533</v>
      </c>
      <c r="C11" s="11" t="s">
        <v>68</v>
      </c>
      <c r="D11" s="7" t="s">
        <v>173</v>
      </c>
      <c r="E11" s="7" t="s">
        <v>68</v>
      </c>
      <c r="F11" s="39">
        <v>1</v>
      </c>
      <c r="G11" s="39">
        <v>20000</v>
      </c>
      <c r="H11" s="10" t="s">
        <v>66</v>
      </c>
      <c r="I11" s="22"/>
    </row>
    <row r="12" spans="1:9" ht="35.25" customHeight="1">
      <c r="A12" s="10">
        <v>9</v>
      </c>
      <c r="B12" s="12">
        <v>41534</v>
      </c>
      <c r="C12" s="11" t="s">
        <v>68</v>
      </c>
      <c r="D12" s="7" t="s">
        <v>173</v>
      </c>
      <c r="E12" s="7" t="s">
        <v>68</v>
      </c>
      <c r="F12" s="39">
        <v>1</v>
      </c>
      <c r="G12" s="39">
        <v>20000</v>
      </c>
      <c r="H12" s="10" t="s">
        <v>66</v>
      </c>
      <c r="I12" s="22"/>
    </row>
  </sheetData>
  <mergeCells count="2">
    <mergeCell ref="A2:I2"/>
    <mergeCell ref="A1:I1"/>
  </mergeCells>
  <printOptions/>
  <pageMargins left="0.45" right="0.49" top="0.82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A6" sqref="A6"/>
    </sheetView>
  </sheetViews>
  <sheetFormatPr defaultColWidth="9.140625" defaultRowHeight="15"/>
  <cols>
    <col min="1" max="3" width="25.57421875" style="0" customWidth="1"/>
  </cols>
  <sheetData>
    <row r="1" spans="1:3" ht="51" customHeight="1">
      <c r="A1" s="53" t="s">
        <v>175</v>
      </c>
      <c r="B1" s="53"/>
      <c r="C1" s="53"/>
    </row>
    <row r="2" spans="1:3" ht="31.5" customHeight="1">
      <c r="A2" s="40" t="s">
        <v>176</v>
      </c>
      <c r="B2" s="40" t="s">
        <v>177</v>
      </c>
      <c r="C2" s="40" t="s">
        <v>178</v>
      </c>
    </row>
    <row r="3" spans="1:3" ht="44.25" customHeight="1">
      <c r="A3" s="41" t="s">
        <v>179</v>
      </c>
      <c r="B3" s="41" t="s">
        <v>181</v>
      </c>
      <c r="C3" s="41" t="s">
        <v>180</v>
      </c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2014-01-14T02:04:06Z</cp:lastPrinted>
  <dcterms:created xsi:type="dcterms:W3CDTF">2014-01-14T00:28:57Z</dcterms:created>
  <dcterms:modified xsi:type="dcterms:W3CDTF">2014-01-15T00:10:35Z</dcterms:modified>
  <cp:category/>
  <cp:version/>
  <cp:contentType/>
  <cp:contentStatus/>
</cp:coreProperties>
</file>