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525" windowWidth="8205" windowHeight="8610" activeTab="0"/>
  </bookViews>
  <sheets>
    <sheet name="주간1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<sst xmlns="http://schemas.openxmlformats.org/spreadsheetml/2006/main" count="74" uniqueCount="61">
  <si>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세 출 총 괄</t>
  </si>
  <si>
    <t>관</t>
  </si>
  <si>
    <t>항</t>
  </si>
  <si>
    <t>계</t>
  </si>
  <si>
    <t>이월금</t>
  </si>
  <si>
    <t>사무비</t>
  </si>
  <si>
    <t>인건비</t>
  </si>
  <si>
    <t>운영비</t>
  </si>
  <si>
    <t>여비</t>
  </si>
  <si>
    <t>수용비 및 수수료</t>
  </si>
  <si>
    <t>공공요금</t>
  </si>
  <si>
    <t>제세공과금</t>
  </si>
  <si>
    <t>차량비</t>
  </si>
  <si>
    <t>시설장비유지비</t>
  </si>
  <si>
    <t>잡수입</t>
  </si>
  <si>
    <t>후원금수입</t>
  </si>
  <si>
    <t>전년도이월금</t>
  </si>
  <si>
    <t>입소비용수입</t>
  </si>
  <si>
    <t>이월금</t>
  </si>
  <si>
    <t>보조금수입</t>
  </si>
  <si>
    <t>입소자부담금수입</t>
  </si>
  <si>
    <t>전입금</t>
  </si>
  <si>
    <t>사업비</t>
  </si>
  <si>
    <t>시설비</t>
  </si>
  <si>
    <t>자산취득비</t>
  </si>
  <si>
    <t>업무추진비</t>
  </si>
  <si>
    <t>급여</t>
  </si>
  <si>
    <t>법인전입금</t>
  </si>
  <si>
    <t>기타잡수입</t>
  </si>
  <si>
    <t>연료비</t>
  </si>
  <si>
    <t>정서발달사업비</t>
  </si>
  <si>
    <t>예비비</t>
  </si>
  <si>
    <t>목</t>
  </si>
  <si>
    <t>보조금                   수입</t>
  </si>
  <si>
    <t>입소비용 수입</t>
  </si>
  <si>
    <t>세 입 총 괄</t>
  </si>
  <si>
    <t>회의비</t>
  </si>
  <si>
    <t>건강증진사업비</t>
  </si>
  <si>
    <t>교육사업비</t>
  </si>
  <si>
    <t>급식지원사업비</t>
  </si>
  <si>
    <t>통원서비스사업비</t>
  </si>
  <si>
    <t>(단위:원)</t>
  </si>
  <si>
    <t>결산보고서</t>
  </si>
  <si>
    <t>후원금</t>
  </si>
  <si>
    <t>직책보조비</t>
  </si>
  <si>
    <t xml:space="preserve"> 재산조성비</t>
  </si>
  <si>
    <t>사회심리재활         사업비</t>
  </si>
  <si>
    <t>지역사회자원관리  사업비</t>
  </si>
  <si>
    <t xml:space="preserve"> 일반       사업비</t>
  </si>
  <si>
    <t>지정후원금수입</t>
  </si>
  <si>
    <t>비지정후원금수입</t>
  </si>
  <si>
    <t>이용료지원금</t>
  </si>
  <si>
    <t>기타운영비</t>
  </si>
  <si>
    <t>결산보고서</t>
  </si>
  <si>
    <t>2013년 우함주간보호센터 결산보고서</t>
  </si>
  <si>
    <t>시도보조금</t>
  </si>
  <si>
    <t>시군구보조금</t>
  </si>
  <si>
    <t>예금이자수입</t>
  </si>
  <si>
    <t>지정기탁
사업비</t>
  </si>
  <si>
    <t>지정기탁
사업비</t>
  </si>
  <si>
    <t>2013년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</si>
</sst>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2]yyyy&quot;년&quot;\ m&quot;월&quot;\ d&quot;일&quot;\ dddd"/>
  </numFmts>
  <fonts count="48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sz val="12"/>
      <name val="굴림체"/>
      <family val="3"/>
    </font>
    <font>
      <sz val="9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2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41" fontId="4" fillId="0" borderId="12" xfId="48" applyFont="1" applyBorder="1" applyAlignment="1">
      <alignment horizontal="center" vertical="center" wrapText="1"/>
    </xf>
    <xf numFmtId="41" fontId="4" fillId="0" borderId="16" xfId="48" applyFont="1" applyBorder="1" applyAlignment="1">
      <alignment horizontal="center" vertical="center" wrapText="1"/>
    </xf>
    <xf numFmtId="41" fontId="7" fillId="0" borderId="17" xfId="48" applyFont="1" applyBorder="1" applyAlignment="1">
      <alignment horizontal="right" vertical="center" wrapText="1"/>
    </xf>
    <xf numFmtId="41" fontId="7" fillId="0" borderId="18" xfId="48" applyFont="1" applyBorder="1" applyAlignment="1">
      <alignment horizontal="right" vertical="center" wrapText="1"/>
    </xf>
    <xf numFmtId="41" fontId="4" fillId="0" borderId="19" xfId="48" applyFont="1" applyBorder="1" applyAlignment="1">
      <alignment horizontal="center" vertical="center" wrapText="1"/>
    </xf>
    <xf numFmtId="41" fontId="7" fillId="0" borderId="20" xfId="48" applyFont="1" applyBorder="1" applyAlignment="1">
      <alignment horizontal="right" vertical="center" wrapText="1"/>
    </xf>
    <xf numFmtId="41" fontId="7" fillId="0" borderId="14" xfId="48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1" fontId="7" fillId="0" borderId="11" xfId="48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4" fillId="0" borderId="21" xfId="48" applyFont="1" applyBorder="1" applyAlignment="1">
      <alignment horizontal="center" vertical="center" wrapText="1"/>
    </xf>
    <xf numFmtId="41" fontId="4" fillId="0" borderId="22" xfId="48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1" fontId="4" fillId="0" borderId="23" xfId="48" applyFont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 wrapText="1"/>
    </xf>
    <xf numFmtId="41" fontId="7" fillId="0" borderId="11" xfId="48" applyFont="1" applyBorder="1" applyAlignment="1">
      <alignment horizontal="right" vertical="center" wrapText="1"/>
    </xf>
    <xf numFmtId="41" fontId="4" fillId="0" borderId="24" xfId="48" applyFont="1" applyBorder="1" applyAlignment="1">
      <alignment horizontal="center" vertical="center" wrapText="1"/>
    </xf>
    <xf numFmtId="41" fontId="7" fillId="0" borderId="25" xfId="48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41" fontId="7" fillId="0" borderId="0" xfId="48" applyFont="1" applyBorder="1" applyAlignment="1">
      <alignment horizontal="right" vertical="center" wrapText="1"/>
    </xf>
    <xf numFmtId="41" fontId="7" fillId="0" borderId="26" xfId="48" applyFont="1" applyBorder="1" applyAlignment="1">
      <alignment horizontal="right" vertical="center" wrapText="1"/>
    </xf>
    <xf numFmtId="41" fontId="4" fillId="0" borderId="27" xfId="48" applyFont="1" applyBorder="1" applyAlignment="1">
      <alignment horizontal="center" vertical="center" wrapText="1"/>
    </xf>
    <xf numFmtId="41" fontId="4" fillId="0" borderId="28" xfId="48" applyFont="1" applyBorder="1" applyAlignment="1">
      <alignment horizontal="center" vertical="center" wrapText="1"/>
    </xf>
    <xf numFmtId="41" fontId="4" fillId="0" borderId="29" xfId="48" applyFont="1" applyBorder="1" applyAlignment="1">
      <alignment horizontal="center" vertical="center" wrapText="1"/>
    </xf>
    <xf numFmtId="41" fontId="7" fillId="0" borderId="30" xfId="48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41" fontId="7" fillId="0" borderId="32" xfId="48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wrapText="1"/>
    </xf>
    <xf numFmtId="176" fontId="9" fillId="0" borderId="16" xfId="48" applyNumberFormat="1" applyFont="1" applyBorder="1" applyAlignment="1">
      <alignment vertical="center" wrapText="1"/>
    </xf>
    <xf numFmtId="176" fontId="9" fillId="0" borderId="12" xfId="48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horizontal="center" vertical="center"/>
    </xf>
    <xf numFmtId="41" fontId="4" fillId="0" borderId="12" xfId="48" applyFont="1" applyBorder="1" applyAlignment="1">
      <alignment vertical="center" wrapText="1"/>
    </xf>
    <xf numFmtId="41" fontId="4" fillId="0" borderId="22" xfId="48" applyFont="1" applyBorder="1" applyAlignment="1">
      <alignment vertical="center" wrapText="1"/>
    </xf>
    <xf numFmtId="41" fontId="4" fillId="0" borderId="10" xfId="48" applyFont="1" applyBorder="1" applyAlignment="1">
      <alignment vertical="center" wrapText="1"/>
    </xf>
    <xf numFmtId="41" fontId="7" fillId="0" borderId="12" xfId="48" applyFont="1" applyBorder="1" applyAlignment="1">
      <alignment horizontal="center" vertical="center" wrapText="1"/>
    </xf>
    <xf numFmtId="41" fontId="7" fillId="0" borderId="33" xfId="48" applyFont="1" applyBorder="1" applyAlignment="1">
      <alignment horizontal="center" vertical="center" wrapText="1"/>
    </xf>
    <xf numFmtId="41" fontId="4" fillId="0" borderId="12" xfId="48" applyFont="1" applyBorder="1" applyAlignment="1">
      <alignment horizontal="center" vertical="center" wrapText="1"/>
    </xf>
    <xf numFmtId="41" fontId="4" fillId="0" borderId="34" xfId="48" applyFont="1" applyBorder="1" applyAlignment="1">
      <alignment horizontal="center" vertical="center" wrapText="1"/>
    </xf>
    <xf numFmtId="41" fontId="7" fillId="0" borderId="13" xfId="48" applyFont="1" applyBorder="1" applyAlignment="1">
      <alignment horizontal="center" vertical="center" wrapText="1"/>
    </xf>
    <xf numFmtId="41" fontId="7" fillId="0" borderId="35" xfId="4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1" fontId="4" fillId="0" borderId="36" xfId="48" applyFont="1" applyBorder="1" applyAlignment="1">
      <alignment horizontal="center" vertical="center" wrapText="1"/>
    </xf>
    <xf numFmtId="41" fontId="4" fillId="0" borderId="37" xfId="48" applyFont="1" applyBorder="1" applyAlignment="1">
      <alignment horizontal="center" vertical="center" wrapText="1"/>
    </xf>
    <xf numFmtId="41" fontId="4" fillId="0" borderId="38" xfId="48" applyFont="1" applyBorder="1" applyAlignment="1">
      <alignment horizontal="center" vertical="center" wrapText="1"/>
    </xf>
    <xf numFmtId="41" fontId="7" fillId="0" borderId="39" xfId="48" applyFont="1" applyBorder="1" applyAlignment="1">
      <alignment horizontal="right" vertical="center" wrapText="1"/>
    </xf>
    <xf numFmtId="41" fontId="7" fillId="0" borderId="40" xfId="48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1" fontId="7" fillId="0" borderId="13" xfId="48" applyFont="1" applyBorder="1" applyAlignment="1">
      <alignment horizontal="right" vertical="center" wrapText="1"/>
    </xf>
    <xf numFmtId="41" fontId="7" fillId="0" borderId="43" xfId="48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 wrapText="1"/>
    </xf>
    <xf numFmtId="41" fontId="4" fillId="0" borderId="52" xfId="48" applyFont="1" applyBorder="1" applyAlignment="1">
      <alignment horizontal="center" vertical="center" wrapText="1"/>
    </xf>
    <xf numFmtId="41" fontId="4" fillId="0" borderId="23" xfId="48" applyFont="1" applyBorder="1" applyAlignment="1">
      <alignment horizontal="center" vertical="center" wrapText="1"/>
    </xf>
    <xf numFmtId="41" fontId="4" fillId="0" borderId="22" xfId="48" applyFont="1" applyBorder="1" applyAlignment="1">
      <alignment horizontal="center" vertical="center" wrapText="1"/>
    </xf>
    <xf numFmtId="41" fontId="4" fillId="0" borderId="53" xfId="48" applyFont="1" applyBorder="1" applyAlignment="1">
      <alignment horizontal="center" vertical="center" wrapText="1"/>
    </xf>
    <xf numFmtId="41" fontId="7" fillId="0" borderId="54" xfId="48" applyFont="1" applyBorder="1" applyAlignment="1">
      <alignment horizontal="right" vertical="center" wrapText="1"/>
    </xf>
    <xf numFmtId="41" fontId="7" fillId="0" borderId="55" xfId="48" applyFont="1" applyBorder="1" applyAlignment="1">
      <alignment horizontal="right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1" fontId="4" fillId="0" borderId="57" xfId="48" applyFont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4" sqref="H4"/>
    </sheetView>
  </sheetViews>
  <sheetFormatPr defaultColWidth="8.88671875" defaultRowHeight="13.5"/>
  <cols>
    <col min="1" max="1" width="7.99609375" style="0" customWidth="1"/>
    <col min="2" max="3" width="9.5546875" style="0" customWidth="1"/>
    <col min="4" max="4" width="12.6640625" style="0" customWidth="1"/>
    <col min="5" max="5" width="6.3359375" style="0" customWidth="1"/>
    <col min="6" max="6" width="6.5546875" style="0" customWidth="1"/>
    <col min="7" max="7" width="7.21484375" style="0" customWidth="1"/>
    <col min="8" max="8" width="12.3359375" style="0" customWidth="1"/>
    <col min="9" max="9" width="12.88671875" style="0" customWidth="1"/>
  </cols>
  <sheetData>
    <row r="1" spans="1:8" ht="25.5">
      <c r="A1" s="77" t="s">
        <v>54</v>
      </c>
      <c r="B1" s="78"/>
      <c r="C1" s="78"/>
      <c r="D1" s="78"/>
      <c r="E1" s="78"/>
      <c r="F1" s="78"/>
      <c r="G1" s="78"/>
      <c r="H1" s="78"/>
    </row>
    <row r="2" spans="1:8" ht="21" thickBot="1">
      <c r="A2" s="1"/>
      <c r="B2" s="2"/>
      <c r="C2" s="2"/>
      <c r="D2" s="2"/>
      <c r="E2" s="2"/>
      <c r="F2" s="2"/>
      <c r="G2" s="2"/>
      <c r="H2" s="6" t="s">
        <v>41</v>
      </c>
    </row>
    <row r="3" spans="1:8" ht="19.5" customHeight="1">
      <c r="A3" s="79" t="s">
        <v>35</v>
      </c>
      <c r="B3" s="80"/>
      <c r="C3" s="80"/>
      <c r="D3" s="81"/>
      <c r="E3" s="80" t="s">
        <v>0</v>
      </c>
      <c r="F3" s="80"/>
      <c r="G3" s="80"/>
      <c r="H3" s="81"/>
    </row>
    <row r="4" spans="1:8" ht="13.5">
      <c r="A4" s="82" t="s">
        <v>1</v>
      </c>
      <c r="B4" s="84" t="s">
        <v>2</v>
      </c>
      <c r="C4" s="86" t="s">
        <v>32</v>
      </c>
      <c r="D4" s="7" t="s">
        <v>60</v>
      </c>
      <c r="E4" s="82" t="s">
        <v>1</v>
      </c>
      <c r="F4" s="84" t="s">
        <v>2</v>
      </c>
      <c r="G4" s="86" t="s">
        <v>32</v>
      </c>
      <c r="H4" s="8" t="s">
        <v>60</v>
      </c>
    </row>
    <row r="5" spans="1:8" ht="13.5">
      <c r="A5" s="83"/>
      <c r="B5" s="85"/>
      <c r="C5" s="87"/>
      <c r="D5" s="9" t="s">
        <v>53</v>
      </c>
      <c r="E5" s="83"/>
      <c r="F5" s="85"/>
      <c r="G5" s="87"/>
      <c r="H5" s="9" t="s">
        <v>42</v>
      </c>
    </row>
    <row r="6" spans="1:8" ht="23.25" customHeight="1" thickBot="1">
      <c r="A6" s="90" t="s">
        <v>3</v>
      </c>
      <c r="B6" s="91"/>
      <c r="C6" s="92"/>
      <c r="D6" s="10">
        <f>SUM(D7:D22)</f>
        <v>142234732</v>
      </c>
      <c r="E6" s="91" t="s">
        <v>3</v>
      </c>
      <c r="F6" s="91"/>
      <c r="G6" s="92"/>
      <c r="H6" s="11">
        <f>SUM(H7:H32)</f>
        <v>142234732</v>
      </c>
    </row>
    <row r="7" spans="1:8" ht="20.25" customHeight="1" thickTop="1">
      <c r="A7" s="93" t="s">
        <v>18</v>
      </c>
      <c r="B7" s="95" t="s">
        <v>4</v>
      </c>
      <c r="C7" s="95" t="s">
        <v>16</v>
      </c>
      <c r="D7" s="101">
        <v>179177</v>
      </c>
      <c r="E7" s="97" t="s">
        <v>5</v>
      </c>
      <c r="F7" s="100" t="s">
        <v>6</v>
      </c>
      <c r="G7" s="100" t="s">
        <v>26</v>
      </c>
      <c r="H7" s="65">
        <v>90465520</v>
      </c>
    </row>
    <row r="8" spans="1:8" ht="12.75" customHeight="1">
      <c r="A8" s="94"/>
      <c r="B8" s="89"/>
      <c r="C8" s="89"/>
      <c r="D8" s="102"/>
      <c r="E8" s="98"/>
      <c r="F8" s="96"/>
      <c r="G8" s="96"/>
      <c r="H8" s="66"/>
    </row>
    <row r="9" spans="1:8" ht="20.25" customHeight="1">
      <c r="A9" s="67" t="s">
        <v>33</v>
      </c>
      <c r="B9" s="75" t="s">
        <v>19</v>
      </c>
      <c r="C9" s="47" t="s">
        <v>55</v>
      </c>
      <c r="D9" s="48">
        <v>22690210</v>
      </c>
      <c r="E9" s="98"/>
      <c r="F9" s="56" t="s">
        <v>25</v>
      </c>
      <c r="G9" s="13" t="s">
        <v>36</v>
      </c>
      <c r="H9" s="14">
        <v>100000</v>
      </c>
    </row>
    <row r="10" spans="1:8" ht="20.25" customHeight="1">
      <c r="A10" s="68"/>
      <c r="B10" s="76"/>
      <c r="C10" s="46" t="s">
        <v>56</v>
      </c>
      <c r="D10" s="49">
        <v>81108790</v>
      </c>
      <c r="E10" s="98"/>
      <c r="F10" s="96"/>
      <c r="G10" s="13" t="s">
        <v>44</v>
      </c>
      <c r="H10" s="14">
        <v>2400000</v>
      </c>
    </row>
    <row r="11" spans="1:8" ht="20.25" customHeight="1">
      <c r="A11" s="67" t="s">
        <v>43</v>
      </c>
      <c r="B11" s="88" t="s">
        <v>15</v>
      </c>
      <c r="C11" s="50" t="s">
        <v>49</v>
      </c>
      <c r="D11" s="49">
        <v>6000000</v>
      </c>
      <c r="E11" s="98"/>
      <c r="F11" s="56" t="s">
        <v>7</v>
      </c>
      <c r="G11" s="12" t="s">
        <v>8</v>
      </c>
      <c r="H11" s="15">
        <v>108500</v>
      </c>
    </row>
    <row r="12" spans="1:8" ht="20.25" customHeight="1">
      <c r="A12" s="68"/>
      <c r="B12" s="89"/>
      <c r="C12" s="26" t="s">
        <v>50</v>
      </c>
      <c r="D12" s="48">
        <v>13528827</v>
      </c>
      <c r="E12" s="98"/>
      <c r="F12" s="99"/>
      <c r="G12" s="16" t="s">
        <v>9</v>
      </c>
      <c r="H12" s="17">
        <v>2047030</v>
      </c>
    </row>
    <row r="13" spans="1:8" ht="20.25" customHeight="1">
      <c r="A13" s="67" t="s">
        <v>20</v>
      </c>
      <c r="B13" s="75" t="s">
        <v>34</v>
      </c>
      <c r="C13" s="88" t="s">
        <v>17</v>
      </c>
      <c r="D13" s="73">
        <v>16660000</v>
      </c>
      <c r="E13" s="98"/>
      <c r="F13" s="99"/>
      <c r="G13" s="16" t="s">
        <v>10</v>
      </c>
      <c r="H13" s="17">
        <v>3673300</v>
      </c>
    </row>
    <row r="14" spans="1:8" ht="20.25" customHeight="1">
      <c r="A14" s="68"/>
      <c r="B14" s="76"/>
      <c r="C14" s="89"/>
      <c r="D14" s="66"/>
      <c r="E14" s="98"/>
      <c r="F14" s="99"/>
      <c r="G14" s="16" t="s">
        <v>11</v>
      </c>
      <c r="H14" s="17">
        <v>2289820</v>
      </c>
    </row>
    <row r="15" spans="1:8" ht="20.25" customHeight="1">
      <c r="A15" s="69" t="s">
        <v>21</v>
      </c>
      <c r="B15" s="60" t="s">
        <v>21</v>
      </c>
      <c r="C15" s="60" t="s">
        <v>27</v>
      </c>
      <c r="D15" s="73">
        <v>0</v>
      </c>
      <c r="E15" s="98"/>
      <c r="F15" s="99"/>
      <c r="G15" s="3" t="s">
        <v>12</v>
      </c>
      <c r="H15" s="18">
        <v>791000</v>
      </c>
    </row>
    <row r="16" spans="1:8" ht="20.25" customHeight="1">
      <c r="A16" s="70"/>
      <c r="B16" s="72"/>
      <c r="C16" s="72"/>
      <c r="D16" s="74"/>
      <c r="E16" s="27"/>
      <c r="F16" s="25"/>
      <c r="G16" s="37" t="s">
        <v>29</v>
      </c>
      <c r="H16" s="38">
        <v>940000</v>
      </c>
    </row>
    <row r="17" spans="1:8" ht="20.25" customHeight="1">
      <c r="A17" s="70"/>
      <c r="B17" s="72"/>
      <c r="C17" s="72"/>
      <c r="D17" s="74"/>
      <c r="E17" s="28"/>
      <c r="F17" s="25"/>
      <c r="G17" s="25" t="s">
        <v>52</v>
      </c>
      <c r="H17" s="29">
        <v>5641958</v>
      </c>
    </row>
    <row r="18" spans="1:8" ht="20.25" customHeight="1">
      <c r="A18" s="71"/>
      <c r="B18" s="61"/>
      <c r="C18" s="61"/>
      <c r="D18" s="66"/>
      <c r="E18" s="108" t="s">
        <v>45</v>
      </c>
      <c r="F18" s="56" t="s">
        <v>23</v>
      </c>
      <c r="G18" s="12" t="s">
        <v>23</v>
      </c>
      <c r="H18" s="15">
        <v>0</v>
      </c>
    </row>
    <row r="19" spans="1:8" ht="20.25" customHeight="1">
      <c r="A19" s="67" t="s">
        <v>14</v>
      </c>
      <c r="B19" s="105" t="s">
        <v>14</v>
      </c>
      <c r="C19" s="60" t="s">
        <v>28</v>
      </c>
      <c r="D19" s="73">
        <v>2054700</v>
      </c>
      <c r="E19" s="109"/>
      <c r="F19" s="110"/>
      <c r="G19" s="16" t="s">
        <v>24</v>
      </c>
      <c r="H19" s="17">
        <v>3321850</v>
      </c>
    </row>
    <row r="20" spans="1:8" ht="24" customHeight="1">
      <c r="A20" s="103"/>
      <c r="B20" s="106"/>
      <c r="C20" s="61"/>
      <c r="D20" s="66"/>
      <c r="E20" s="109"/>
      <c r="F20" s="111"/>
      <c r="G20" s="3" t="s">
        <v>13</v>
      </c>
      <c r="H20" s="18">
        <v>938500</v>
      </c>
    </row>
    <row r="21" spans="1:8" ht="24" customHeight="1" thickBot="1">
      <c r="A21" s="103"/>
      <c r="B21" s="106"/>
      <c r="C21" s="112" t="s">
        <v>57</v>
      </c>
      <c r="D21" s="54">
        <v>13028</v>
      </c>
      <c r="E21" s="62" t="s">
        <v>22</v>
      </c>
      <c r="F21" s="12"/>
      <c r="G21" s="56" t="s">
        <v>37</v>
      </c>
      <c r="H21" s="58">
        <v>741260</v>
      </c>
    </row>
    <row r="22" spans="1:8" ht="12.75" customHeight="1" hidden="1" thickBot="1">
      <c r="A22" s="104"/>
      <c r="B22" s="107"/>
      <c r="C22" s="113"/>
      <c r="D22" s="55"/>
      <c r="E22" s="63"/>
      <c r="F22" s="51" t="s">
        <v>48</v>
      </c>
      <c r="G22" s="57"/>
      <c r="H22" s="59"/>
    </row>
    <row r="23" spans="1:8" ht="24.75" customHeight="1">
      <c r="A23" s="39"/>
      <c r="B23" s="40"/>
      <c r="C23" s="41"/>
      <c r="D23" s="42"/>
      <c r="E23" s="63"/>
      <c r="F23" s="52"/>
      <c r="G23" s="16" t="s">
        <v>46</v>
      </c>
      <c r="H23" s="17">
        <v>275450</v>
      </c>
    </row>
    <row r="24" spans="1:8" ht="24.75" customHeight="1">
      <c r="A24" s="23"/>
      <c r="B24" s="23"/>
      <c r="C24" s="23"/>
      <c r="D24" s="32"/>
      <c r="E24" s="63"/>
      <c r="F24" s="52"/>
      <c r="G24" s="16" t="s">
        <v>38</v>
      </c>
      <c r="H24" s="17">
        <v>684300</v>
      </c>
    </row>
    <row r="25" spans="1:8" ht="24.75" customHeight="1">
      <c r="A25" s="43"/>
      <c r="B25" s="19"/>
      <c r="C25" s="19"/>
      <c r="D25" s="20"/>
      <c r="E25" s="63"/>
      <c r="F25" s="52"/>
      <c r="G25" s="16" t="s">
        <v>39</v>
      </c>
      <c r="H25" s="17">
        <v>1972250</v>
      </c>
    </row>
    <row r="26" spans="1:8" ht="24.75" customHeight="1">
      <c r="A26" s="43"/>
      <c r="B26" s="19"/>
      <c r="C26" s="19"/>
      <c r="D26" s="20"/>
      <c r="E26" s="63"/>
      <c r="F26" s="52"/>
      <c r="G26" s="16" t="s">
        <v>40</v>
      </c>
      <c r="H26" s="17">
        <v>4010000</v>
      </c>
    </row>
    <row r="27" spans="1:8" ht="24.75" customHeight="1">
      <c r="A27" s="43"/>
      <c r="B27" s="19"/>
      <c r="C27" s="21"/>
      <c r="D27" s="22"/>
      <c r="E27" s="63"/>
      <c r="F27" s="52"/>
      <c r="G27" s="16" t="s">
        <v>30</v>
      </c>
      <c r="H27" s="17">
        <v>1367397</v>
      </c>
    </row>
    <row r="28" spans="1:8" ht="24.75" customHeight="1">
      <c r="A28" s="44"/>
      <c r="B28" s="4"/>
      <c r="C28" s="4"/>
      <c r="D28" s="5"/>
      <c r="E28" s="63"/>
      <c r="F28" s="52"/>
      <c r="G28" s="25" t="s">
        <v>47</v>
      </c>
      <c r="H28" s="29">
        <v>7230000</v>
      </c>
    </row>
    <row r="29" spans="1:8" ht="24.75" customHeight="1">
      <c r="A29" s="44"/>
      <c r="B29" s="4"/>
      <c r="C29" s="4"/>
      <c r="D29" s="5"/>
      <c r="E29" s="63"/>
      <c r="F29" s="53"/>
      <c r="G29" s="30" t="s">
        <v>51</v>
      </c>
      <c r="H29" s="31">
        <v>5572000</v>
      </c>
    </row>
    <row r="30" spans="1:8" ht="24.75" customHeight="1">
      <c r="A30" s="44"/>
      <c r="B30" s="4"/>
      <c r="C30" s="4"/>
      <c r="D30" s="5"/>
      <c r="E30" s="64"/>
      <c r="F30" s="53" t="s">
        <v>59</v>
      </c>
      <c r="G30" s="3" t="s">
        <v>58</v>
      </c>
      <c r="H30" s="18">
        <v>5963410</v>
      </c>
    </row>
    <row r="31" spans="1:8" ht="24.75" customHeight="1">
      <c r="A31" s="44"/>
      <c r="B31" s="4"/>
      <c r="C31" s="4"/>
      <c r="D31" s="5"/>
      <c r="E31" s="24" t="s">
        <v>31</v>
      </c>
      <c r="F31" s="13" t="s">
        <v>31</v>
      </c>
      <c r="G31" s="13" t="s">
        <v>31</v>
      </c>
      <c r="H31" s="18"/>
    </row>
    <row r="32" spans="1:8" ht="20.25" customHeight="1" thickBot="1">
      <c r="A32" s="45"/>
      <c r="B32" s="4"/>
      <c r="C32" s="4"/>
      <c r="D32" s="5"/>
      <c r="E32" s="35" t="s">
        <v>18</v>
      </c>
      <c r="F32" s="36" t="s">
        <v>18</v>
      </c>
      <c r="G32" s="36" t="s">
        <v>18</v>
      </c>
      <c r="H32" s="34">
        <v>1701187</v>
      </c>
    </row>
    <row r="33" spans="1:8" ht="20.25" customHeight="1" thickTop="1">
      <c r="A33" s="23"/>
      <c r="B33" s="23"/>
      <c r="C33" s="23"/>
      <c r="D33" s="23"/>
      <c r="E33" s="28"/>
      <c r="F33" s="28"/>
      <c r="G33" s="28"/>
      <c r="H33" s="33"/>
    </row>
  </sheetData>
  <sheetProtection/>
  <mergeCells count="44">
    <mergeCell ref="A19:A22"/>
    <mergeCell ref="B19:B22"/>
    <mergeCell ref="D19:D20"/>
    <mergeCell ref="E18:E20"/>
    <mergeCell ref="F18:F20"/>
    <mergeCell ref="C21:C22"/>
    <mergeCell ref="A6:C6"/>
    <mergeCell ref="E6:G6"/>
    <mergeCell ref="A7:A8"/>
    <mergeCell ref="B7:B8"/>
    <mergeCell ref="C7:C8"/>
    <mergeCell ref="F9:F10"/>
    <mergeCell ref="E7:E15"/>
    <mergeCell ref="F11:F15"/>
    <mergeCell ref="G7:G8"/>
    <mergeCell ref="D7:D8"/>
    <mergeCell ref="A1:H1"/>
    <mergeCell ref="A3:D3"/>
    <mergeCell ref="E3:H3"/>
    <mergeCell ref="A4:A5"/>
    <mergeCell ref="B4:B5"/>
    <mergeCell ref="C4:C5"/>
    <mergeCell ref="E4:E5"/>
    <mergeCell ref="F4:F5"/>
    <mergeCell ref="G4:G5"/>
    <mergeCell ref="A9:A10"/>
    <mergeCell ref="A15:A18"/>
    <mergeCell ref="B15:B18"/>
    <mergeCell ref="D15:D18"/>
    <mergeCell ref="C15:C18"/>
    <mergeCell ref="B9:B10"/>
    <mergeCell ref="A11:A12"/>
    <mergeCell ref="A13:A14"/>
    <mergeCell ref="B13:B14"/>
    <mergeCell ref="B11:B12"/>
    <mergeCell ref="D21:D22"/>
    <mergeCell ref="G21:G22"/>
    <mergeCell ref="H21:H22"/>
    <mergeCell ref="C19:C20"/>
    <mergeCell ref="E21:E30"/>
    <mergeCell ref="H7:H8"/>
    <mergeCell ref="C13:C14"/>
    <mergeCell ref="D13:D14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np355</cp:lastModifiedBy>
  <cp:lastPrinted>2013-05-16T03:34:26Z</cp:lastPrinted>
  <dcterms:created xsi:type="dcterms:W3CDTF">2007-01-17T13:49:15Z</dcterms:created>
  <dcterms:modified xsi:type="dcterms:W3CDTF">2014-03-25T08:58:50Z</dcterms:modified>
  <cp:category/>
  <cp:version/>
  <cp:contentType/>
  <cp:contentStatus/>
</cp:coreProperties>
</file>