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<sst xmlns="http://schemas.openxmlformats.org/spreadsheetml/2006/main" count="30" uniqueCount="23">
  <si>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순번</t>
  </si>
  <si>
    <t>관</t>
  </si>
  <si>
    <t>항</t>
  </si>
  <si>
    <t>예산액</t>
  </si>
  <si>
    <t>결산액</t>
  </si>
  <si>
    <t>증감</t>
  </si>
  <si>
    <t>수입이자</t>
  </si>
  <si>
    <t>후원금 수입</t>
  </si>
  <si>
    <t>선납법인세</t>
  </si>
  <si>
    <t>일반사업비</t>
  </si>
  <si>
    <t>사무비</t>
  </si>
  <si>
    <t>인건비</t>
  </si>
  <si>
    <t>운영비</t>
  </si>
  <si>
    <t>합계</t>
  </si>
  <si>
    <t>2013년 사회복지법인 백봉우리재단 결산(총괄)</t>
  </si>
  <si>
    <t>(단위:원)</t>
  </si>
  <si>
    <t>세   출</t>
  </si>
  <si>
    <t>후원금수입</t>
  </si>
  <si>
    <t>세    입</t>
  </si>
  <si>
    <t>예금이자</t>
  </si>
  <si>
    <t>복지지원
사업비</t>
  </si>
  <si>
    <t xml:space="preserve"> 합 계</t>
  </si>
  <si>
    <t>합 계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</si>
</sst>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_ "/>
  </numFmts>
  <fonts count="5">
    <font>
      <sz val="11"/>
      <name val="돋움"/>
      <family val="0"/>
    </font>
    <font>
      <sz val="8"/>
      <name val="돋움"/>
      <family val="3"/>
    </font>
    <font>
      <b/>
      <sz val="18"/>
      <name val="돋움"/>
      <family val="3"/>
    </font>
    <font>
      <b/>
      <sz val="11"/>
      <name val="돋움"/>
      <family val="0"/>
    </font>
    <font>
      <sz val="10"/>
      <name val="돋움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0" fillId="0" borderId="1" xfId="19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C1">
      <selection activeCell="G8" sqref="G8"/>
    </sheetView>
  </sheetViews>
  <sheetFormatPr defaultColWidth="8.88671875" defaultRowHeight="13.5"/>
  <cols>
    <col min="1" max="1" width="4.21484375" style="0" customWidth="1"/>
    <col min="2" max="2" width="10.6640625" style="0" customWidth="1"/>
    <col min="3" max="3" width="9.88671875" style="0" customWidth="1"/>
    <col min="4" max="4" width="14.4453125" style="0" bestFit="1" customWidth="1"/>
    <col min="5" max="5" width="11.4453125" style="0" bestFit="1" customWidth="1"/>
    <col min="6" max="6" width="11.21484375" style="0" bestFit="1" customWidth="1"/>
    <col min="9" max="10" width="10.6640625" style="0" bestFit="1" customWidth="1"/>
    <col min="11" max="11" width="10.5546875" style="0" bestFit="1" customWidth="1"/>
  </cols>
  <sheetData>
    <row r="1" spans="1:11" ht="43.5" customHeight="1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ht="13.5">
      <c r="K2" s="11" t="s">
        <v>15</v>
      </c>
    </row>
    <row r="3" spans="1:11" ht="24.75" customHeight="1">
      <c r="A3" s="17" t="s">
        <v>0</v>
      </c>
      <c r="B3" s="14" t="s">
        <v>18</v>
      </c>
      <c r="C3" s="15"/>
      <c r="D3" s="15"/>
      <c r="E3" s="15"/>
      <c r="F3" s="16"/>
      <c r="G3" s="14" t="s">
        <v>16</v>
      </c>
      <c r="H3" s="15"/>
      <c r="I3" s="15"/>
      <c r="J3" s="15"/>
      <c r="K3" s="16"/>
    </row>
    <row r="4" spans="1:11" ht="27.75" customHeight="1">
      <c r="A4" s="18"/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</row>
    <row r="5" spans="1:11" ht="27.75" customHeight="1">
      <c r="A5" s="2">
        <v>1</v>
      </c>
      <c r="B5" s="1" t="s">
        <v>6</v>
      </c>
      <c r="C5" s="5" t="s">
        <v>19</v>
      </c>
      <c r="D5" s="7">
        <v>28600000</v>
      </c>
      <c r="E5" s="8">
        <v>19319984</v>
      </c>
      <c r="F5" s="9">
        <v>-9280016</v>
      </c>
      <c r="G5" s="1" t="s">
        <v>9</v>
      </c>
      <c r="H5" s="10" t="s">
        <v>20</v>
      </c>
      <c r="I5" s="4">
        <v>10000000</v>
      </c>
      <c r="J5" s="4">
        <v>7300000</v>
      </c>
      <c r="K5" s="4">
        <v>-2700000</v>
      </c>
    </row>
    <row r="6" spans="1:11" ht="27.75" customHeight="1">
      <c r="A6" s="2">
        <v>2</v>
      </c>
      <c r="B6" s="1" t="s">
        <v>7</v>
      </c>
      <c r="C6" s="5" t="s">
        <v>17</v>
      </c>
      <c r="D6" s="8">
        <v>2000000</v>
      </c>
      <c r="E6" s="8">
        <v>6400000</v>
      </c>
      <c r="F6" s="9">
        <v>400000</v>
      </c>
      <c r="G6" s="1" t="s">
        <v>10</v>
      </c>
      <c r="H6" s="1" t="s">
        <v>11</v>
      </c>
      <c r="I6" s="12">
        <v>25200000</v>
      </c>
      <c r="J6" s="12">
        <v>22540760</v>
      </c>
      <c r="K6" s="12">
        <v>-2659240</v>
      </c>
    </row>
    <row r="7" spans="1:11" ht="27.75" customHeight="1">
      <c r="A7" s="2">
        <v>3</v>
      </c>
      <c r="B7" s="1" t="s">
        <v>8</v>
      </c>
      <c r="C7" s="5" t="s">
        <v>8</v>
      </c>
      <c r="D7" s="8">
        <v>4600000</v>
      </c>
      <c r="E7" s="8">
        <v>4546280</v>
      </c>
      <c r="F7" s="9">
        <v>-53720</v>
      </c>
      <c r="G7" s="1" t="s">
        <v>10</v>
      </c>
      <c r="H7" s="1" t="s">
        <v>12</v>
      </c>
      <c r="I7" s="12"/>
      <c r="J7" s="12"/>
      <c r="K7" s="12"/>
    </row>
    <row r="8" spans="1:11" ht="27.75" customHeight="1">
      <c r="A8" s="3"/>
      <c r="B8" s="6" t="s">
        <v>13</v>
      </c>
      <c r="C8" s="6" t="s">
        <v>21</v>
      </c>
      <c r="D8" s="8">
        <v>35200000</v>
      </c>
      <c r="E8" s="8">
        <f>SUM(E5:E7)</f>
        <v>30266264</v>
      </c>
      <c r="F8" s="9">
        <v>-4933736</v>
      </c>
      <c r="G8" s="6" t="s">
        <v>22</v>
      </c>
      <c r="H8" s="1"/>
      <c r="I8" s="4">
        <v>35200000</v>
      </c>
      <c r="J8" s="4">
        <v>29840760</v>
      </c>
      <c r="K8" s="4">
        <v>-5359240</v>
      </c>
    </row>
  </sheetData>
  <mergeCells count="7">
    <mergeCell ref="I6:I7"/>
    <mergeCell ref="J6:J7"/>
    <mergeCell ref="K6:K7"/>
    <mergeCell ref="A1:K1"/>
    <mergeCell ref="B3:F3"/>
    <mergeCell ref="G3:K3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2014-03-31T05:21:20Z</cp:lastPrinted>
  <dcterms:created xsi:type="dcterms:W3CDTF">2014-03-31T04:47:03Z</dcterms:created>
  <dcterms:modified xsi:type="dcterms:W3CDTF">2014-04-02T04:10:54Z</dcterms:modified>
  <cp:category/>
  <cp:version/>
  <cp:contentType/>
  <cp:contentStatus/>
</cp:coreProperties>
</file>