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05" windowWidth="22050" windowHeight="9240" activeTab="0"/>
  </bookViews>
  <sheets>
    <sheet name="1.후원금 수입명세서" sheetId="8" r:id="rId1"/>
    <sheet name="2.후원품 수입명세서" sheetId="9" r:id="rId2"/>
    <sheet name="3.후원금 사용명세서" sheetId="6" r:id="rId3"/>
    <sheet name="4.후원품 사용명세서" sheetId="10" r:id="rId4"/>
    <sheet name="5.후원금 전용계좌" sheetId="7" r:id="rId5"/>
  </sheets>
  <definedNames>
    <definedName name="_xlnm.Print_Area" localSheetId="0">'1.후원금 수입명세서'!$A$1:$G$15</definedName>
  </definedNames>
  <calcPr calcId="125725"/>
</workbook>
</file>

<file path=xl/sharedStrings.xml><?xml version="1.0" encoding="utf-8"?>
<sst xmlns="http://schemas.openxmlformats.org/spreadsheetml/2006/main" count="296" uniqueCount="96">
  <si>
    <t>합계</t>
  </si>
  <si>
    <t>No.</t>
  </si>
  <si>
    <t>연월일</t>
  </si>
  <si>
    <t>후원금종류</t>
  </si>
  <si>
    <t>후원자구분</t>
  </si>
  <si>
    <t>후원자</t>
  </si>
  <si>
    <t>내역</t>
  </si>
  <si>
    <t>금액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</si>
  <si>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</si>
  <si>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</si>
  <si>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</si>
  <si>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</si>
  <si>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</si>
  <si>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</si>
  <si>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</si>
  <si>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</si>
  <si>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</si>
  <si>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</si>
  <si>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</si>
  <si>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</si>
  <si>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</si>
  <si>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</si>
  <si>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사용일자</t>
  </si>
  <si>
    <t>사용내역</t>
  </si>
  <si>
    <t>비고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</si>
  <si>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</si>
  <si>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</si>
  <si>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</si>
  <si>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</si>
  <si>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</si>
  <si>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</si>
  <si>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</si>
  <si>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</si>
  <si>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</si>
  <si>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</si>
  <si>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</si>
  <si>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잡지출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</si>
  <si>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</si>
  <si>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</si>
  <si>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</si>
  <si>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</si>
  <si>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</si>
  <si>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</si>
  <si>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</si>
  <si>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</si>
  <si>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</si>
  <si>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</si>
  <si>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</si>
  <si>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</si>
  <si>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사회보험부담금</t>
  </si>
  <si>
    <t>[ 20130101 ~ 20131231 ]</t>
  </si>
  <si>
    <t>모금자기관여부</t>
  </si>
  <si>
    <t>기부금단체여부</t>
  </si>
  <si>
    <t>품명</t>
  </si>
  <si>
    <t>수량</t>
  </si>
  <si>
    <t>단가</t>
  </si>
  <si>
    <t>단위</t>
  </si>
  <si>
    <t>밀알주간보호센터 후원금 사용명세서</t>
  </si>
  <si>
    <t>은행명</t>
  </si>
  <si>
    <t>종 류</t>
  </si>
  <si>
    <t>계좌번호</t>
  </si>
  <si>
    <t>예금주</t>
  </si>
  <si>
    <t>남포항농협 유강지점</t>
  </si>
  <si>
    <t>비지정후원금</t>
  </si>
  <si>
    <t>351-0572-2343-63</t>
  </si>
  <si>
    <t>밀알주간보호센터</t>
  </si>
  <si>
    <t>지정후원금</t>
  </si>
  <si>
    <t>351-0572-2269-13</t>
  </si>
  <si>
    <t>비고</t>
  </si>
  <si>
    <t>산출기준</t>
  </si>
  <si>
    <t>급여</t>
  </si>
  <si>
    <t>인건비</t>
  </si>
  <si>
    <t>지정후원금</t>
  </si>
  <si>
    <t>4대보험 기관보험료</t>
  </si>
  <si>
    <t>결산소득세</t>
  </si>
  <si>
    <t>지정후원금</t>
  </si>
  <si>
    <t>급여</t>
  </si>
  <si>
    <t>인건비</t>
  </si>
  <si>
    <t>4대보험 기관보험료</t>
  </si>
  <si>
    <t>연말정산 추가보험료</t>
  </si>
  <si>
    <t>차량비</t>
  </si>
  <si>
    <t>경유</t>
  </si>
  <si>
    <t>비지정후원금</t>
  </si>
  <si>
    <t>생계비</t>
  </si>
  <si>
    <t>부식비</t>
  </si>
  <si>
    <t>기관운영비</t>
  </si>
  <si>
    <t>건물임대료</t>
  </si>
  <si>
    <t>밀알주간보호센터 후원금수입명세서</t>
  </si>
  <si>
    <t>기타후원금</t>
  </si>
  <si>
    <t>단체</t>
  </si>
  <si>
    <t>경북밀알선교단</t>
  </si>
  <si>
    <t>지정후원금</t>
  </si>
  <si>
    <t>비지정후원금</t>
  </si>
  <si>
    <r>
      <rPr>
        <sz val="20"/>
        <rFont val="굴림체"/>
        <family val="3"/>
      </rPr>
      <t>후원금 전용계좌</t>
    </r>
    <r>
      <rPr>
        <sz val="12"/>
        <rFont val="굴림체"/>
        <family val="3"/>
      </rPr>
      <t>(국가정보시스템 후원금보고에서 다운가능)</t>
    </r>
  </si>
  <si>
    <r>
      <rPr>
        <b/>
        <sz val="20"/>
        <color indexed="8"/>
        <rFont val="굴림체"/>
        <family val="3"/>
      </rPr>
      <t>후원품사용명세서</t>
    </r>
    <r>
      <rPr>
        <b/>
        <sz val="12"/>
        <color indexed="8"/>
        <rFont val="굴림체"/>
        <family val="3"/>
      </rPr>
      <t>(해당없음)</t>
    </r>
  </si>
  <si>
    <r>
      <rPr>
        <b/>
        <sz val="20"/>
        <color indexed="8"/>
        <rFont val="굴림체"/>
        <family val="3"/>
      </rPr>
      <t>후원품수입명세서</t>
    </r>
    <r>
      <rPr>
        <b/>
        <sz val="12"/>
        <color indexed="8"/>
        <rFont val="굴림체"/>
        <family val="3"/>
      </rPr>
      <t>(해당없음)</t>
    </r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</si>
</sst>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176" formatCode="#,##0_ "/>
    <numFmt numFmtId="177" formatCode="####\-##\-##"/>
    <numFmt numFmtId="178" formatCode="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indexed="8"/>
      <name val="굴림체"/>
      <family val="3"/>
    </font>
    <font>
      <b/>
      <sz val="26"/>
      <color indexed="8"/>
      <name val="굴림체"/>
      <family val="3"/>
    </font>
    <font>
      <b/>
      <sz val="12"/>
      <color indexed="8"/>
      <name val="굴림체"/>
      <family val="3"/>
    </font>
    <font>
      <sz val="11"/>
      <name val="굴림체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sz val="11"/>
      <color theme="1"/>
      <name val="굴림체"/>
      <family val="3"/>
    </font>
    <font>
      <sz val="9"/>
      <color indexed="8"/>
      <name val="굴림체"/>
      <family val="3"/>
    </font>
    <font>
      <sz val="24"/>
      <name val="굴림체"/>
      <family val="3"/>
    </font>
    <font>
      <sz val="20"/>
      <name val="굴림체"/>
      <family val="3"/>
    </font>
    <font>
      <sz val="12"/>
      <name val="굴림체"/>
      <family val="3"/>
    </font>
    <font>
      <sz val="12"/>
      <color indexed="8"/>
      <name val="굴림체"/>
      <family val="3"/>
    </font>
    <font>
      <sz val="10"/>
      <color theme="1"/>
      <name val="굴림체"/>
      <family val="3"/>
    </font>
    <font>
      <sz val="10"/>
      <color rgb="FF000000"/>
      <name val="굴림체"/>
      <family val="3"/>
    </font>
    <font>
      <b/>
      <sz val="10"/>
      <name val="굴림체"/>
      <family val="3"/>
    </font>
    <font>
      <b/>
      <sz val="16"/>
      <color indexed="8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55" fontId="5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55" fontId="5" fillId="0" borderId="7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right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55" fontId="5" fillId="0" borderId="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3" fontId="18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42" fontId="11" fillId="0" borderId="1" xfId="2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통화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B29" sqref="B29"/>
    </sheetView>
  </sheetViews>
  <sheetFormatPr defaultColWidth="8.7109375" defaultRowHeight="15"/>
  <cols>
    <col min="1" max="1" width="5.00390625" style="8" customWidth="1"/>
    <col min="2" max="3" width="12.00390625" style="8" customWidth="1"/>
    <col min="4" max="4" width="10.57421875" style="8" customWidth="1"/>
    <col min="5" max="5" width="14.421875" style="8" customWidth="1"/>
    <col min="6" max="6" width="17.140625" style="8" customWidth="1"/>
    <col min="7" max="7" width="15.28125" style="8" customWidth="1"/>
    <col min="8" max="16384" width="8.7109375" style="8" customWidth="1"/>
  </cols>
  <sheetData>
    <row r="1" spans="1:7" ht="25.5">
      <c r="A1" s="47" t="s">
        <v>87</v>
      </c>
      <c r="B1" s="48"/>
      <c r="C1" s="48"/>
      <c r="D1" s="48"/>
      <c r="E1" s="48"/>
      <c r="F1" s="48"/>
      <c r="G1" s="48"/>
    </row>
    <row r="2" spans="1:7" ht="7.15" customHeight="1">
      <c r="A2" s="10"/>
      <c r="B2" s="49"/>
      <c r="C2" s="49"/>
      <c r="D2" s="10"/>
      <c r="E2" s="10"/>
      <c r="F2" s="10"/>
      <c r="G2" s="9"/>
    </row>
    <row r="3" spans="1:7" ht="30" customHeight="1">
      <c r="A3" s="31" t="s">
        <v>1</v>
      </c>
      <c r="B3" s="31" t="s">
        <v>2</v>
      </c>
      <c r="C3" s="3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0" customHeight="1">
      <c r="A4" s="33" t="s">
        <v>8</v>
      </c>
      <c r="B4" s="34">
        <v>41362</v>
      </c>
      <c r="C4" s="35" t="s">
        <v>88</v>
      </c>
      <c r="D4" s="3" t="s">
        <v>89</v>
      </c>
      <c r="E4" s="3" t="s">
        <v>90</v>
      </c>
      <c r="F4" s="35" t="s">
        <v>91</v>
      </c>
      <c r="G4" s="36">
        <v>3500000</v>
      </c>
    </row>
    <row r="5" spans="1:7" ht="30" customHeight="1">
      <c r="A5" s="33" t="s">
        <v>9</v>
      </c>
      <c r="B5" s="34">
        <v>41393</v>
      </c>
      <c r="C5" s="35" t="s">
        <v>88</v>
      </c>
      <c r="D5" s="3" t="s">
        <v>89</v>
      </c>
      <c r="E5" s="3" t="s">
        <v>90</v>
      </c>
      <c r="F5" s="35" t="s">
        <v>91</v>
      </c>
      <c r="G5" s="36">
        <v>3500000</v>
      </c>
    </row>
    <row r="6" spans="1:7" ht="30" customHeight="1">
      <c r="A6" s="33" t="s">
        <v>10</v>
      </c>
      <c r="B6" s="34">
        <v>41425</v>
      </c>
      <c r="C6" s="35" t="s">
        <v>88</v>
      </c>
      <c r="D6" s="3" t="s">
        <v>89</v>
      </c>
      <c r="E6" s="3" t="s">
        <v>90</v>
      </c>
      <c r="F6" s="35" t="s">
        <v>91</v>
      </c>
      <c r="G6" s="36">
        <v>3500000</v>
      </c>
    </row>
    <row r="7" spans="1:7" ht="30" customHeight="1">
      <c r="A7" s="33" t="s">
        <v>11</v>
      </c>
      <c r="B7" s="34">
        <v>41454</v>
      </c>
      <c r="C7" s="35" t="s">
        <v>88</v>
      </c>
      <c r="D7" s="3" t="s">
        <v>89</v>
      </c>
      <c r="E7" s="3" t="s">
        <v>90</v>
      </c>
      <c r="F7" s="35" t="s">
        <v>91</v>
      </c>
      <c r="G7" s="36">
        <v>2500000</v>
      </c>
    </row>
    <row r="8" spans="1:7" ht="30" customHeight="1">
      <c r="A8" s="33" t="s">
        <v>12</v>
      </c>
      <c r="B8" s="34">
        <v>41486</v>
      </c>
      <c r="C8" s="35" t="s">
        <v>88</v>
      </c>
      <c r="D8" s="3" t="s">
        <v>89</v>
      </c>
      <c r="E8" s="3" t="s">
        <v>90</v>
      </c>
      <c r="F8" s="35" t="s">
        <v>91</v>
      </c>
      <c r="G8" s="36">
        <v>2500000</v>
      </c>
    </row>
    <row r="9" spans="1:7" ht="30" customHeight="1">
      <c r="A9" s="33" t="s">
        <v>13</v>
      </c>
      <c r="B9" s="34">
        <v>41515</v>
      </c>
      <c r="C9" s="35" t="s">
        <v>88</v>
      </c>
      <c r="D9" s="3" t="s">
        <v>89</v>
      </c>
      <c r="E9" s="3" t="s">
        <v>90</v>
      </c>
      <c r="F9" s="35" t="s">
        <v>91</v>
      </c>
      <c r="G9" s="36">
        <v>2000000</v>
      </c>
    </row>
    <row r="10" spans="1:7" ht="30" customHeight="1">
      <c r="A10" s="33" t="s">
        <v>14</v>
      </c>
      <c r="B10" s="34">
        <v>41547</v>
      </c>
      <c r="C10" s="35" t="s">
        <v>88</v>
      </c>
      <c r="D10" s="3" t="s">
        <v>89</v>
      </c>
      <c r="E10" s="3" t="s">
        <v>90</v>
      </c>
      <c r="F10" s="35" t="s">
        <v>91</v>
      </c>
      <c r="G10" s="36">
        <v>1000000</v>
      </c>
    </row>
    <row r="11" spans="1:7" ht="30" customHeight="1">
      <c r="A11" s="33" t="s">
        <v>15</v>
      </c>
      <c r="B11" s="34">
        <v>41547</v>
      </c>
      <c r="C11" s="35" t="s">
        <v>88</v>
      </c>
      <c r="D11" s="3" t="s">
        <v>89</v>
      </c>
      <c r="E11" s="3" t="s">
        <v>90</v>
      </c>
      <c r="F11" s="35" t="s">
        <v>92</v>
      </c>
      <c r="G11" s="36">
        <v>1000000</v>
      </c>
    </row>
    <row r="12" spans="1:7" ht="30" customHeight="1">
      <c r="A12" s="33" t="s">
        <v>16</v>
      </c>
      <c r="B12" s="34">
        <v>41578</v>
      </c>
      <c r="C12" s="35" t="s">
        <v>88</v>
      </c>
      <c r="D12" s="3" t="s">
        <v>89</v>
      </c>
      <c r="E12" s="3" t="s">
        <v>90</v>
      </c>
      <c r="F12" s="35" t="s">
        <v>91</v>
      </c>
      <c r="G12" s="36">
        <v>2000000</v>
      </c>
    </row>
    <row r="13" spans="1:7" ht="30" customHeight="1">
      <c r="A13" s="33" t="s">
        <v>17</v>
      </c>
      <c r="B13" s="34">
        <v>41607</v>
      </c>
      <c r="C13" s="35" t="s">
        <v>88</v>
      </c>
      <c r="D13" s="3" t="s">
        <v>89</v>
      </c>
      <c r="E13" s="3" t="s">
        <v>90</v>
      </c>
      <c r="F13" s="35" t="s">
        <v>91</v>
      </c>
      <c r="G13" s="36">
        <v>2000000</v>
      </c>
    </row>
    <row r="14" spans="1:7" ht="30" customHeight="1">
      <c r="A14" s="33" t="s">
        <v>18</v>
      </c>
      <c r="B14" s="34">
        <v>41635</v>
      </c>
      <c r="C14" s="35" t="s">
        <v>88</v>
      </c>
      <c r="D14" s="3" t="s">
        <v>89</v>
      </c>
      <c r="E14" s="3" t="s">
        <v>90</v>
      </c>
      <c r="F14" s="35" t="s">
        <v>91</v>
      </c>
      <c r="G14" s="36">
        <v>2500000</v>
      </c>
    </row>
    <row r="15" spans="1:7" ht="30" customHeight="1">
      <c r="A15" s="45" t="s">
        <v>0</v>
      </c>
      <c r="B15" s="46"/>
      <c r="C15" s="44"/>
      <c r="D15" s="44"/>
      <c r="E15" s="44"/>
      <c r="F15" s="44"/>
      <c r="G15" s="43">
        <f>SUM(G4:G14)</f>
        <v>26000000</v>
      </c>
    </row>
  </sheetData>
  <mergeCells count="4">
    <mergeCell ref="C15:F15"/>
    <mergeCell ref="A15:B15"/>
    <mergeCell ref="A1:G1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H23" sqref="H23"/>
    </sheetView>
  </sheetViews>
  <sheetFormatPr defaultColWidth="8.7109375" defaultRowHeight="15"/>
  <cols>
    <col min="1" max="16384" width="8.7109375" style="8" customWidth="1"/>
  </cols>
  <sheetData>
    <row r="1" spans="1:15" ht="31.9" customHeight="1">
      <c r="A1" s="50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5" ht="17.45" customHeight="1">
      <c r="A2" s="52" t="s">
        <v>50</v>
      </c>
      <c r="B2" s="52"/>
      <c r="C2" s="52"/>
      <c r="E2" s="1"/>
    </row>
    <row r="3" spans="1:15" ht="24">
      <c r="A3" s="2" t="s">
        <v>1</v>
      </c>
      <c r="B3" s="2" t="s">
        <v>2</v>
      </c>
      <c r="C3" s="2" t="s">
        <v>3</v>
      </c>
      <c r="D3" s="2" t="s">
        <v>5</v>
      </c>
      <c r="E3" s="2" t="s">
        <v>5</v>
      </c>
      <c r="F3" s="2" t="s">
        <v>4</v>
      </c>
      <c r="G3" s="2" t="s">
        <v>51</v>
      </c>
      <c r="H3" s="2" t="s">
        <v>52</v>
      </c>
      <c r="I3" s="2" t="s">
        <v>6</v>
      </c>
      <c r="J3" s="2" t="s">
        <v>53</v>
      </c>
      <c r="K3" s="2" t="s">
        <v>54</v>
      </c>
      <c r="L3" s="2" t="s">
        <v>55</v>
      </c>
      <c r="M3" s="2" t="s">
        <v>7</v>
      </c>
      <c r="N3" s="2" t="s">
        <v>56</v>
      </c>
      <c r="O3" s="2" t="s">
        <v>68</v>
      </c>
    </row>
    <row r="4" spans="1:15" ht="15">
      <c r="A4" s="3" t="s">
        <v>8</v>
      </c>
      <c r="B4" s="4"/>
      <c r="C4" s="3"/>
      <c r="D4" s="3"/>
      <c r="E4" s="5"/>
      <c r="F4" s="3"/>
      <c r="G4" s="3"/>
      <c r="H4" s="24"/>
      <c r="I4" s="3"/>
      <c r="J4" s="3"/>
      <c r="K4" s="6"/>
      <c r="L4" s="7"/>
      <c r="M4" s="7"/>
      <c r="N4" s="3"/>
      <c r="O4" s="24"/>
    </row>
    <row r="5" spans="1:15" ht="15">
      <c r="A5" s="3" t="s">
        <v>9</v>
      </c>
      <c r="B5" s="4"/>
      <c r="C5" s="3"/>
      <c r="D5" s="3"/>
      <c r="E5" s="5"/>
      <c r="F5" s="3"/>
      <c r="G5" s="3"/>
      <c r="H5" s="24"/>
      <c r="I5" s="3"/>
      <c r="J5" s="3"/>
      <c r="K5" s="6"/>
      <c r="L5" s="7"/>
      <c r="M5" s="7"/>
      <c r="N5" s="3"/>
      <c r="O5" s="24"/>
    </row>
    <row r="6" spans="1:15" ht="15">
      <c r="A6" s="3" t="s">
        <v>10</v>
      </c>
      <c r="B6" s="4"/>
      <c r="C6" s="3"/>
      <c r="D6" s="3"/>
      <c r="E6" s="5"/>
      <c r="F6" s="3"/>
      <c r="G6" s="3"/>
      <c r="H6" s="24"/>
      <c r="I6" s="3"/>
      <c r="J6" s="3"/>
      <c r="K6" s="6"/>
      <c r="L6" s="7"/>
      <c r="M6" s="7"/>
      <c r="N6" s="3"/>
      <c r="O6" s="24"/>
    </row>
    <row r="7" spans="1:15" ht="15">
      <c r="A7" s="3" t="s">
        <v>11</v>
      </c>
      <c r="B7" s="4"/>
      <c r="C7" s="3"/>
      <c r="D7" s="3"/>
      <c r="E7" s="5"/>
      <c r="F7" s="3"/>
      <c r="G7" s="3"/>
      <c r="H7" s="24"/>
      <c r="I7" s="3"/>
      <c r="J7" s="3"/>
      <c r="K7" s="6"/>
      <c r="L7" s="7"/>
      <c r="M7" s="7"/>
      <c r="N7" s="3"/>
      <c r="O7" s="24"/>
    </row>
    <row r="8" spans="1:15" ht="15">
      <c r="A8" s="3" t="s">
        <v>12</v>
      </c>
      <c r="B8" s="4"/>
      <c r="C8" s="3"/>
      <c r="D8" s="3"/>
      <c r="E8" s="5"/>
      <c r="F8" s="3"/>
      <c r="G8" s="3"/>
      <c r="H8" s="24"/>
      <c r="I8" s="3"/>
      <c r="J8" s="3"/>
      <c r="K8" s="6"/>
      <c r="L8" s="7"/>
      <c r="M8" s="7"/>
      <c r="N8" s="3"/>
      <c r="O8" s="24"/>
    </row>
    <row r="9" spans="1:15" ht="15">
      <c r="A9" s="3" t="s">
        <v>13</v>
      </c>
      <c r="B9" s="4"/>
      <c r="C9" s="3"/>
      <c r="D9" s="3"/>
      <c r="E9" s="5"/>
      <c r="F9" s="3"/>
      <c r="G9" s="3"/>
      <c r="H9" s="24"/>
      <c r="I9" s="3"/>
      <c r="J9" s="3"/>
      <c r="K9" s="6"/>
      <c r="L9" s="7"/>
      <c r="M9" s="7"/>
      <c r="N9" s="3"/>
      <c r="O9" s="24"/>
    </row>
    <row r="10" spans="1:15" ht="15">
      <c r="A10" s="3" t="s">
        <v>14</v>
      </c>
      <c r="B10" s="4"/>
      <c r="C10" s="3"/>
      <c r="D10" s="3"/>
      <c r="E10" s="5"/>
      <c r="F10" s="3"/>
      <c r="G10" s="3"/>
      <c r="H10" s="24"/>
      <c r="I10" s="3"/>
      <c r="J10" s="3"/>
      <c r="K10" s="6"/>
      <c r="L10" s="7"/>
      <c r="M10" s="7"/>
      <c r="N10" s="3"/>
      <c r="O10" s="24"/>
    </row>
    <row r="11" spans="1:15" ht="15">
      <c r="A11" s="3" t="s">
        <v>15</v>
      </c>
      <c r="B11" s="4"/>
      <c r="C11" s="3"/>
      <c r="D11" s="3"/>
      <c r="E11" s="5"/>
      <c r="F11" s="3"/>
      <c r="G11" s="3"/>
      <c r="H11" s="24"/>
      <c r="I11" s="3"/>
      <c r="J11" s="3"/>
      <c r="K11" s="6"/>
      <c r="L11" s="7"/>
      <c r="M11" s="7"/>
      <c r="N11" s="3"/>
      <c r="O11" s="24"/>
    </row>
    <row r="12" spans="1:15" ht="15">
      <c r="A12" s="3" t="s">
        <v>16</v>
      </c>
      <c r="B12" s="4"/>
      <c r="C12" s="3"/>
      <c r="D12" s="3"/>
      <c r="E12" s="5"/>
      <c r="F12" s="3"/>
      <c r="G12" s="3"/>
      <c r="H12" s="24"/>
      <c r="I12" s="3"/>
      <c r="J12" s="3"/>
      <c r="K12" s="6"/>
      <c r="L12" s="7"/>
      <c r="M12" s="7"/>
      <c r="N12" s="3"/>
      <c r="O12" s="24"/>
    </row>
    <row r="13" spans="1:15" ht="15">
      <c r="A13" s="3" t="s">
        <v>17</v>
      </c>
      <c r="B13" s="4"/>
      <c r="C13" s="3"/>
      <c r="D13" s="3"/>
      <c r="E13" s="5"/>
      <c r="F13" s="3"/>
      <c r="G13" s="3"/>
      <c r="H13" s="24"/>
      <c r="I13" s="3"/>
      <c r="J13" s="3"/>
      <c r="K13" s="6"/>
      <c r="L13" s="7"/>
      <c r="M13" s="7"/>
      <c r="N13" s="3"/>
      <c r="O13" s="24"/>
    </row>
    <row r="14" spans="1:15" ht="15">
      <c r="A14" s="3" t="s">
        <v>18</v>
      </c>
      <c r="B14" s="4"/>
      <c r="C14" s="3"/>
      <c r="D14" s="3"/>
      <c r="E14" s="5"/>
      <c r="F14" s="3"/>
      <c r="G14" s="3"/>
      <c r="H14" s="24"/>
      <c r="I14" s="3"/>
      <c r="J14" s="3"/>
      <c r="K14" s="6"/>
      <c r="L14" s="7"/>
      <c r="M14" s="7"/>
      <c r="N14" s="3"/>
      <c r="O14" s="24"/>
    </row>
    <row r="15" spans="1:15" ht="15">
      <c r="A15" s="3" t="s">
        <v>19</v>
      </c>
      <c r="B15" s="4"/>
      <c r="C15" s="3"/>
      <c r="D15" s="3"/>
      <c r="E15" s="5"/>
      <c r="F15" s="3"/>
      <c r="G15" s="3"/>
      <c r="H15" s="24"/>
      <c r="I15" s="3"/>
      <c r="J15" s="3"/>
      <c r="K15" s="6"/>
      <c r="L15" s="7"/>
      <c r="M15" s="7"/>
      <c r="N15" s="3"/>
      <c r="O15" s="24"/>
    </row>
    <row r="16" spans="1:15" ht="15">
      <c r="A16" s="3" t="s">
        <v>20</v>
      </c>
      <c r="B16" s="4"/>
      <c r="C16" s="3"/>
      <c r="D16" s="3"/>
      <c r="E16" s="5"/>
      <c r="F16" s="3"/>
      <c r="G16" s="3"/>
      <c r="H16" s="24"/>
      <c r="I16" s="3"/>
      <c r="J16" s="3"/>
      <c r="K16" s="6"/>
      <c r="L16" s="7"/>
      <c r="M16" s="7"/>
      <c r="N16" s="3"/>
      <c r="O16" s="24"/>
    </row>
    <row r="17" spans="1:15" ht="15">
      <c r="A17" s="3" t="s">
        <v>21</v>
      </c>
      <c r="B17" s="4"/>
      <c r="C17" s="3"/>
      <c r="D17" s="3"/>
      <c r="E17" s="5"/>
      <c r="F17" s="3"/>
      <c r="G17" s="3"/>
      <c r="H17" s="24"/>
      <c r="I17" s="3"/>
      <c r="J17" s="3"/>
      <c r="K17" s="6"/>
      <c r="L17" s="7"/>
      <c r="M17" s="7"/>
      <c r="N17" s="3"/>
      <c r="O17" s="24"/>
    </row>
  </sheetData>
  <mergeCells count="2">
    <mergeCell ref="A1:O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H23" sqref="H23"/>
    </sheetView>
  </sheetViews>
  <sheetFormatPr defaultColWidth="8.7109375" defaultRowHeight="15"/>
  <cols>
    <col min="1" max="1" width="4.421875" style="37" customWidth="1"/>
    <col min="2" max="2" width="13.7109375" style="37" customWidth="1"/>
    <col min="3" max="3" width="19.28125" style="37" customWidth="1"/>
    <col min="4" max="4" width="15.7109375" style="37" customWidth="1"/>
    <col min="5" max="5" width="21.00390625" style="37" customWidth="1"/>
    <col min="6" max="6" width="15.7109375" style="37" customWidth="1"/>
    <col min="7" max="16384" width="8.7109375" style="37" customWidth="1"/>
  </cols>
  <sheetData>
    <row r="1" spans="1:6" ht="30.75" customHeight="1">
      <c r="A1" s="55" t="s">
        <v>57</v>
      </c>
      <c r="B1" s="55"/>
      <c r="C1" s="55"/>
      <c r="D1" s="55"/>
      <c r="E1" s="55"/>
      <c r="F1" s="55"/>
    </row>
    <row r="2" spans="1:6" ht="19.9" customHeight="1">
      <c r="A2" s="25" t="s">
        <v>1</v>
      </c>
      <c r="B2" s="25" t="s">
        <v>22</v>
      </c>
      <c r="C2" s="25" t="s">
        <v>23</v>
      </c>
      <c r="D2" s="25" t="s">
        <v>7</v>
      </c>
      <c r="E2" s="25" t="s">
        <v>69</v>
      </c>
      <c r="F2" s="25" t="s">
        <v>24</v>
      </c>
    </row>
    <row r="3" spans="1:6" ht="19.9" customHeight="1">
      <c r="A3" s="26" t="s">
        <v>8</v>
      </c>
      <c r="B3" s="27">
        <v>41362</v>
      </c>
      <c r="C3" s="26" t="s">
        <v>70</v>
      </c>
      <c r="D3" s="38">
        <v>2600500</v>
      </c>
      <c r="E3" s="26" t="s">
        <v>71</v>
      </c>
      <c r="F3" s="39" t="s">
        <v>72</v>
      </c>
    </row>
    <row r="4" spans="1:6" ht="19.9" customHeight="1">
      <c r="A4" s="26" t="s">
        <v>9</v>
      </c>
      <c r="B4" s="27">
        <v>41362</v>
      </c>
      <c r="C4" s="40" t="s">
        <v>49</v>
      </c>
      <c r="D4" s="28">
        <v>116080</v>
      </c>
      <c r="E4" s="26" t="s">
        <v>73</v>
      </c>
      <c r="F4" s="39" t="s">
        <v>72</v>
      </c>
    </row>
    <row r="5" spans="1:6" ht="19.9" customHeight="1">
      <c r="A5" s="26" t="s">
        <v>10</v>
      </c>
      <c r="B5" s="27">
        <v>41394</v>
      </c>
      <c r="C5" s="26" t="s">
        <v>70</v>
      </c>
      <c r="D5" s="28">
        <v>3300500</v>
      </c>
      <c r="E5" s="26" t="s">
        <v>71</v>
      </c>
      <c r="F5" s="39" t="s">
        <v>72</v>
      </c>
    </row>
    <row r="6" spans="1:6" ht="19.9" customHeight="1">
      <c r="A6" s="26" t="s">
        <v>11</v>
      </c>
      <c r="B6" s="27">
        <v>41394</v>
      </c>
      <c r="C6" s="26" t="s">
        <v>49</v>
      </c>
      <c r="D6" s="28">
        <v>233400</v>
      </c>
      <c r="E6" s="26" t="s">
        <v>73</v>
      </c>
      <c r="F6" s="39" t="s">
        <v>72</v>
      </c>
    </row>
    <row r="7" spans="1:6" ht="19.9" customHeight="1">
      <c r="A7" s="26" t="s">
        <v>12</v>
      </c>
      <c r="B7" s="27">
        <v>41425</v>
      </c>
      <c r="C7" s="26" t="s">
        <v>70</v>
      </c>
      <c r="D7" s="28">
        <v>3300500</v>
      </c>
      <c r="E7" s="26" t="s">
        <v>71</v>
      </c>
      <c r="F7" s="39" t="s">
        <v>72</v>
      </c>
    </row>
    <row r="8" spans="1:6" ht="19.9" customHeight="1">
      <c r="A8" s="26" t="s">
        <v>13</v>
      </c>
      <c r="B8" s="27">
        <f>B7</f>
        <v>41425</v>
      </c>
      <c r="C8" s="26" t="s">
        <v>49</v>
      </c>
      <c r="D8" s="28">
        <v>175050</v>
      </c>
      <c r="E8" s="26" t="s">
        <v>73</v>
      </c>
      <c r="F8" s="39" t="s">
        <v>72</v>
      </c>
    </row>
    <row r="9" spans="1:6" ht="19.9" customHeight="1">
      <c r="A9" s="26" t="s">
        <v>14</v>
      </c>
      <c r="B9" s="27">
        <v>41448</v>
      </c>
      <c r="C9" s="26" t="s">
        <v>36</v>
      </c>
      <c r="D9" s="28">
        <v>20</v>
      </c>
      <c r="E9" s="26" t="s">
        <v>74</v>
      </c>
      <c r="F9" s="39" t="s">
        <v>75</v>
      </c>
    </row>
    <row r="10" spans="1:6" ht="19.9" customHeight="1">
      <c r="A10" s="26" t="s">
        <v>15</v>
      </c>
      <c r="B10" s="27">
        <v>41454</v>
      </c>
      <c r="C10" s="26" t="s">
        <v>76</v>
      </c>
      <c r="D10" s="28">
        <v>1800500</v>
      </c>
      <c r="E10" s="26" t="s">
        <v>77</v>
      </c>
      <c r="F10" s="39" t="s">
        <v>75</v>
      </c>
    </row>
    <row r="11" spans="1:6" ht="19.9" customHeight="1">
      <c r="A11" s="26" t="s">
        <v>16</v>
      </c>
      <c r="B11" s="27">
        <v>41454</v>
      </c>
      <c r="C11" s="26" t="s">
        <v>49</v>
      </c>
      <c r="D11" s="28">
        <v>73360</v>
      </c>
      <c r="E11" s="26" t="s">
        <v>78</v>
      </c>
      <c r="F11" s="39" t="s">
        <v>75</v>
      </c>
    </row>
    <row r="12" spans="1:6" ht="19.9" customHeight="1">
      <c r="A12" s="26" t="s">
        <v>17</v>
      </c>
      <c r="B12" s="27">
        <v>41486</v>
      </c>
      <c r="C12" s="26" t="s">
        <v>76</v>
      </c>
      <c r="D12" s="28">
        <v>1800500</v>
      </c>
      <c r="E12" s="26" t="s">
        <v>77</v>
      </c>
      <c r="F12" s="39" t="s">
        <v>75</v>
      </c>
    </row>
    <row r="13" spans="1:6" ht="19.9" customHeight="1">
      <c r="A13" s="26" t="s">
        <v>18</v>
      </c>
      <c r="B13" s="27">
        <v>41486</v>
      </c>
      <c r="C13" s="26" t="s">
        <v>49</v>
      </c>
      <c r="D13" s="28">
        <v>125340</v>
      </c>
      <c r="E13" s="26" t="s">
        <v>78</v>
      </c>
      <c r="F13" s="39" t="s">
        <v>75</v>
      </c>
    </row>
    <row r="14" spans="1:6" ht="19.9" customHeight="1">
      <c r="A14" s="26" t="s">
        <v>19</v>
      </c>
      <c r="B14" s="27">
        <v>41486</v>
      </c>
      <c r="C14" s="26" t="s">
        <v>79</v>
      </c>
      <c r="D14" s="28">
        <v>216300</v>
      </c>
      <c r="E14" s="26" t="s">
        <v>78</v>
      </c>
      <c r="F14" s="39" t="s">
        <v>75</v>
      </c>
    </row>
    <row r="15" spans="1:6" ht="19.9" customHeight="1">
      <c r="A15" s="26" t="s">
        <v>20</v>
      </c>
      <c r="B15" s="27">
        <v>41516</v>
      </c>
      <c r="C15" s="26" t="s">
        <v>76</v>
      </c>
      <c r="D15" s="28">
        <v>1800500</v>
      </c>
      <c r="E15" s="26" t="s">
        <v>77</v>
      </c>
      <c r="F15" s="39" t="s">
        <v>75</v>
      </c>
    </row>
    <row r="16" spans="1:6" ht="19.9" customHeight="1">
      <c r="A16" s="26" t="s">
        <v>21</v>
      </c>
      <c r="B16" s="27">
        <v>41516</v>
      </c>
      <c r="C16" s="26" t="s">
        <v>49</v>
      </c>
      <c r="D16" s="28">
        <v>124020</v>
      </c>
      <c r="E16" s="26" t="s">
        <v>78</v>
      </c>
      <c r="F16" s="39" t="s">
        <v>75</v>
      </c>
    </row>
    <row r="17" spans="1:6" ht="19.9" customHeight="1">
      <c r="A17" s="26" t="s">
        <v>25</v>
      </c>
      <c r="B17" s="27">
        <v>41547</v>
      </c>
      <c r="C17" s="26" t="s">
        <v>76</v>
      </c>
      <c r="D17" s="28">
        <v>1800500</v>
      </c>
      <c r="E17" s="26" t="s">
        <v>77</v>
      </c>
      <c r="F17" s="39" t="s">
        <v>75</v>
      </c>
    </row>
    <row r="18" spans="1:6" ht="19.9" customHeight="1">
      <c r="A18" s="26" t="s">
        <v>26</v>
      </c>
      <c r="B18" s="27">
        <v>41547</v>
      </c>
      <c r="C18" s="26" t="s">
        <v>49</v>
      </c>
      <c r="D18" s="28">
        <v>124990</v>
      </c>
      <c r="E18" s="26" t="s">
        <v>78</v>
      </c>
      <c r="F18" s="39" t="s">
        <v>75</v>
      </c>
    </row>
    <row r="19" spans="1:6" ht="19.9" customHeight="1">
      <c r="A19" s="26" t="s">
        <v>27</v>
      </c>
      <c r="B19" s="27">
        <v>41548</v>
      </c>
      <c r="C19" s="26" t="s">
        <v>80</v>
      </c>
      <c r="D19" s="28">
        <v>50000</v>
      </c>
      <c r="E19" s="26" t="s">
        <v>81</v>
      </c>
      <c r="F19" s="39" t="s">
        <v>82</v>
      </c>
    </row>
    <row r="20" spans="1:6" ht="19.9" customHeight="1">
      <c r="A20" s="26" t="s">
        <v>28</v>
      </c>
      <c r="B20" s="27">
        <v>41556</v>
      </c>
      <c r="C20" s="26" t="s">
        <v>80</v>
      </c>
      <c r="D20" s="28">
        <v>60000</v>
      </c>
      <c r="E20" s="26" t="s">
        <v>81</v>
      </c>
      <c r="F20" s="39" t="s">
        <v>82</v>
      </c>
    </row>
    <row r="21" spans="1:6" ht="19.9" customHeight="1">
      <c r="A21" s="26" t="s">
        <v>29</v>
      </c>
      <c r="B21" s="27">
        <v>41557</v>
      </c>
      <c r="C21" s="26" t="s">
        <v>83</v>
      </c>
      <c r="D21" s="28">
        <v>9460</v>
      </c>
      <c r="E21" s="26" t="s">
        <v>84</v>
      </c>
      <c r="F21" s="39" t="s">
        <v>82</v>
      </c>
    </row>
    <row r="22" spans="1:6" ht="19.9" customHeight="1">
      <c r="A22" s="26" t="s">
        <v>30</v>
      </c>
      <c r="B22" s="27">
        <v>41558</v>
      </c>
      <c r="C22" s="26" t="s">
        <v>83</v>
      </c>
      <c r="D22" s="28">
        <v>7120</v>
      </c>
      <c r="E22" s="26" t="s">
        <v>84</v>
      </c>
      <c r="F22" s="39" t="s">
        <v>82</v>
      </c>
    </row>
    <row r="23" spans="1:6" ht="19.9" customHeight="1">
      <c r="A23" s="26" t="s">
        <v>31</v>
      </c>
      <c r="B23" s="27">
        <v>41561</v>
      </c>
      <c r="C23" s="26" t="s">
        <v>80</v>
      </c>
      <c r="D23" s="28">
        <v>50000</v>
      </c>
      <c r="E23" s="26" t="s">
        <v>81</v>
      </c>
      <c r="F23" s="39" t="s">
        <v>82</v>
      </c>
    </row>
    <row r="24" spans="1:6" ht="19.9" customHeight="1">
      <c r="A24" s="26" t="s">
        <v>32</v>
      </c>
      <c r="B24" s="27">
        <v>41562</v>
      </c>
      <c r="C24" s="26" t="s">
        <v>80</v>
      </c>
      <c r="D24" s="28">
        <v>50000</v>
      </c>
      <c r="E24" s="26" t="s">
        <v>81</v>
      </c>
      <c r="F24" s="39" t="s">
        <v>82</v>
      </c>
    </row>
    <row r="25" spans="1:6" ht="19.9" customHeight="1">
      <c r="A25" s="26" t="s">
        <v>33</v>
      </c>
      <c r="B25" s="27">
        <v>41568</v>
      </c>
      <c r="C25" s="26" t="s">
        <v>85</v>
      </c>
      <c r="D25" s="28">
        <v>400500</v>
      </c>
      <c r="E25" s="26" t="s">
        <v>86</v>
      </c>
      <c r="F25" s="39" t="s">
        <v>75</v>
      </c>
    </row>
    <row r="26" spans="1:6" ht="19.9" customHeight="1">
      <c r="A26" s="26" t="s">
        <v>34</v>
      </c>
      <c r="B26" s="27">
        <v>41578</v>
      </c>
      <c r="C26" s="26" t="s">
        <v>76</v>
      </c>
      <c r="D26" s="28">
        <v>1900500</v>
      </c>
      <c r="E26" s="26" t="s">
        <v>77</v>
      </c>
      <c r="F26" s="39" t="s">
        <v>75</v>
      </c>
    </row>
    <row r="27" spans="1:6" ht="19.9" customHeight="1">
      <c r="A27" s="26" t="s">
        <v>35</v>
      </c>
      <c r="B27" s="27">
        <v>41578</v>
      </c>
      <c r="C27" s="26" t="s">
        <v>49</v>
      </c>
      <c r="D27" s="28">
        <v>126360</v>
      </c>
      <c r="E27" s="26" t="s">
        <v>78</v>
      </c>
      <c r="F27" s="39" t="s">
        <v>75</v>
      </c>
    </row>
    <row r="28" spans="1:6" ht="19.9" customHeight="1">
      <c r="A28" s="26" t="s">
        <v>37</v>
      </c>
      <c r="B28" s="27">
        <v>41578</v>
      </c>
      <c r="C28" s="26" t="s">
        <v>83</v>
      </c>
      <c r="D28" s="28">
        <v>2980</v>
      </c>
      <c r="E28" s="26" t="s">
        <v>84</v>
      </c>
      <c r="F28" s="39" t="s">
        <v>82</v>
      </c>
    </row>
    <row r="29" spans="1:6" ht="19.9" customHeight="1">
      <c r="A29" s="26" t="s">
        <v>38</v>
      </c>
      <c r="B29" s="27">
        <v>41578</v>
      </c>
      <c r="C29" s="26" t="s">
        <v>83</v>
      </c>
      <c r="D29" s="28">
        <v>8560</v>
      </c>
      <c r="E29" s="26" t="s">
        <v>84</v>
      </c>
      <c r="F29" s="39" t="s">
        <v>82</v>
      </c>
    </row>
    <row r="30" spans="1:6" ht="19.9" customHeight="1">
      <c r="A30" s="26" t="s">
        <v>39</v>
      </c>
      <c r="B30" s="27">
        <v>41591</v>
      </c>
      <c r="C30" s="26" t="s">
        <v>83</v>
      </c>
      <c r="D30" s="28">
        <v>3000</v>
      </c>
      <c r="E30" s="26" t="s">
        <v>84</v>
      </c>
      <c r="F30" s="39" t="s">
        <v>82</v>
      </c>
    </row>
    <row r="31" spans="1:6" ht="19.9" customHeight="1">
      <c r="A31" s="26" t="s">
        <v>40</v>
      </c>
      <c r="B31" s="27">
        <v>41598</v>
      </c>
      <c r="C31" s="26" t="s">
        <v>83</v>
      </c>
      <c r="D31" s="28">
        <v>4170</v>
      </c>
      <c r="E31" s="26" t="s">
        <v>84</v>
      </c>
      <c r="F31" s="39" t="s">
        <v>82</v>
      </c>
    </row>
    <row r="32" spans="1:6" ht="19.9" customHeight="1">
      <c r="A32" s="26" t="s">
        <v>41</v>
      </c>
      <c r="B32" s="27">
        <v>41607</v>
      </c>
      <c r="C32" s="26" t="s">
        <v>76</v>
      </c>
      <c r="D32" s="28">
        <v>1800500</v>
      </c>
      <c r="E32" s="26" t="s">
        <v>77</v>
      </c>
      <c r="F32" s="39" t="s">
        <v>75</v>
      </c>
    </row>
    <row r="33" spans="1:6" ht="19.9" customHeight="1">
      <c r="A33" s="26" t="s">
        <v>42</v>
      </c>
      <c r="B33" s="27">
        <v>41607</v>
      </c>
      <c r="C33" s="26" t="s">
        <v>49</v>
      </c>
      <c r="D33" s="28">
        <v>126360</v>
      </c>
      <c r="E33" s="26" t="s">
        <v>78</v>
      </c>
      <c r="F33" s="39" t="s">
        <v>75</v>
      </c>
    </row>
    <row r="34" spans="1:6" ht="19.9" customHeight="1">
      <c r="A34" s="26" t="s">
        <v>43</v>
      </c>
      <c r="B34" s="27">
        <v>41610</v>
      </c>
      <c r="C34" s="26" t="s">
        <v>83</v>
      </c>
      <c r="D34" s="28">
        <v>2580</v>
      </c>
      <c r="E34" s="26" t="s">
        <v>84</v>
      </c>
      <c r="F34" s="39" t="s">
        <v>82</v>
      </c>
    </row>
    <row r="35" spans="1:6" ht="19.9" customHeight="1">
      <c r="A35" s="26" t="s">
        <v>44</v>
      </c>
      <c r="B35" s="27">
        <v>41628</v>
      </c>
      <c r="C35" s="26" t="s">
        <v>85</v>
      </c>
      <c r="D35" s="28">
        <v>400500</v>
      </c>
      <c r="E35" s="26" t="s">
        <v>86</v>
      </c>
      <c r="F35" s="39" t="s">
        <v>75</v>
      </c>
    </row>
    <row r="36" spans="1:6" ht="19.9" customHeight="1">
      <c r="A36" s="26" t="s">
        <v>45</v>
      </c>
      <c r="B36" s="27">
        <v>41635</v>
      </c>
      <c r="C36" s="26" t="s">
        <v>76</v>
      </c>
      <c r="D36" s="28">
        <v>1800500</v>
      </c>
      <c r="E36" s="26" t="s">
        <v>77</v>
      </c>
      <c r="F36" s="39" t="s">
        <v>75</v>
      </c>
    </row>
    <row r="37" spans="1:6" ht="19.9" customHeight="1">
      <c r="A37" s="26" t="s">
        <v>46</v>
      </c>
      <c r="B37" s="27">
        <v>41635</v>
      </c>
      <c r="C37" s="26" t="s">
        <v>49</v>
      </c>
      <c r="D37" s="28">
        <v>126360</v>
      </c>
      <c r="E37" s="26" t="s">
        <v>78</v>
      </c>
      <c r="F37" s="39" t="s">
        <v>75</v>
      </c>
    </row>
    <row r="38" spans="1:6" ht="19.9" customHeight="1">
      <c r="A38" s="26" t="s">
        <v>47</v>
      </c>
      <c r="B38" s="27">
        <v>41637</v>
      </c>
      <c r="C38" s="26" t="s">
        <v>36</v>
      </c>
      <c r="D38" s="28">
        <v>80</v>
      </c>
      <c r="E38" s="26" t="s">
        <v>74</v>
      </c>
      <c r="F38" s="39" t="s">
        <v>75</v>
      </c>
    </row>
    <row r="39" spans="1:6" ht="19.9" customHeight="1">
      <c r="A39" s="26" t="s">
        <v>48</v>
      </c>
      <c r="B39" s="29">
        <v>41637</v>
      </c>
      <c r="C39" s="26" t="s">
        <v>36</v>
      </c>
      <c r="D39" s="28">
        <v>20</v>
      </c>
      <c r="E39" s="26" t="s">
        <v>74</v>
      </c>
      <c r="F39" s="39" t="s">
        <v>82</v>
      </c>
    </row>
    <row r="40" spans="1:6" ht="19.9" customHeight="1">
      <c r="A40" s="53" t="s">
        <v>0</v>
      </c>
      <c r="B40" s="54"/>
      <c r="C40" s="41"/>
      <c r="D40" s="30">
        <f>SUM(D3:D39)</f>
        <v>24521610</v>
      </c>
      <c r="E40" s="41"/>
      <c r="F40" s="42"/>
    </row>
  </sheetData>
  <mergeCells count="2">
    <mergeCell ref="A40:B40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H23" sqref="H23"/>
    </sheetView>
  </sheetViews>
  <sheetFormatPr defaultColWidth="8.7109375" defaultRowHeight="15"/>
  <cols>
    <col min="1" max="16384" width="8.7109375" style="8" customWidth="1"/>
  </cols>
  <sheetData>
    <row r="1" spans="1:15" ht="34.15" customHeight="1">
      <c r="A1" s="50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5" ht="17.45" customHeight="1">
      <c r="A2" s="52" t="s">
        <v>50</v>
      </c>
      <c r="B2" s="52"/>
      <c r="C2" s="52"/>
      <c r="E2" s="1"/>
    </row>
    <row r="3" spans="1:15" ht="24">
      <c r="A3" s="2" t="s">
        <v>1</v>
      </c>
      <c r="B3" s="2" t="s">
        <v>2</v>
      </c>
      <c r="C3" s="2" t="s">
        <v>3</v>
      </c>
      <c r="D3" s="2" t="s">
        <v>5</v>
      </c>
      <c r="E3" s="2" t="s">
        <v>5</v>
      </c>
      <c r="F3" s="2" t="s">
        <v>4</v>
      </c>
      <c r="G3" s="2" t="s">
        <v>51</v>
      </c>
      <c r="H3" s="2" t="s">
        <v>52</v>
      </c>
      <c r="I3" s="2" t="s">
        <v>6</v>
      </c>
      <c r="J3" s="2" t="s">
        <v>53</v>
      </c>
      <c r="K3" s="2" t="s">
        <v>54</v>
      </c>
      <c r="L3" s="2" t="s">
        <v>55</v>
      </c>
      <c r="M3" s="2" t="s">
        <v>7</v>
      </c>
      <c r="N3" s="2" t="s">
        <v>56</v>
      </c>
      <c r="O3" s="2" t="s">
        <v>68</v>
      </c>
    </row>
    <row r="4" spans="1:15" ht="15">
      <c r="A4" s="3" t="s">
        <v>8</v>
      </c>
      <c r="B4" s="4"/>
      <c r="C4" s="3"/>
      <c r="D4" s="3"/>
      <c r="E4" s="5"/>
      <c r="F4" s="3"/>
      <c r="G4" s="3"/>
      <c r="H4" s="24"/>
      <c r="I4" s="3"/>
      <c r="J4" s="3"/>
      <c r="K4" s="6"/>
      <c r="L4" s="7"/>
      <c r="M4" s="7"/>
      <c r="N4" s="3"/>
      <c r="O4" s="24"/>
    </row>
    <row r="5" spans="1:15" ht="15">
      <c r="A5" s="3" t="s">
        <v>9</v>
      </c>
      <c r="B5" s="4"/>
      <c r="C5" s="3"/>
      <c r="D5" s="3"/>
      <c r="E5" s="5"/>
      <c r="F5" s="3"/>
      <c r="G5" s="3"/>
      <c r="H5" s="24"/>
      <c r="I5" s="3"/>
      <c r="J5" s="3"/>
      <c r="K5" s="6"/>
      <c r="L5" s="7"/>
      <c r="M5" s="7"/>
      <c r="N5" s="3"/>
      <c r="O5" s="24"/>
    </row>
    <row r="6" spans="1:15" ht="15">
      <c r="A6" s="3" t="s">
        <v>10</v>
      </c>
      <c r="B6" s="4"/>
      <c r="C6" s="3"/>
      <c r="D6" s="3"/>
      <c r="E6" s="5"/>
      <c r="F6" s="3"/>
      <c r="G6" s="3"/>
      <c r="H6" s="24"/>
      <c r="I6" s="3"/>
      <c r="J6" s="3"/>
      <c r="K6" s="6"/>
      <c r="L6" s="7"/>
      <c r="M6" s="7"/>
      <c r="N6" s="3"/>
      <c r="O6" s="24"/>
    </row>
    <row r="7" spans="1:15" ht="15">
      <c r="A7" s="3" t="s">
        <v>11</v>
      </c>
      <c r="B7" s="4"/>
      <c r="C7" s="3"/>
      <c r="D7" s="3"/>
      <c r="E7" s="5"/>
      <c r="F7" s="3"/>
      <c r="G7" s="3"/>
      <c r="H7" s="24"/>
      <c r="I7" s="3"/>
      <c r="J7" s="3"/>
      <c r="K7" s="6"/>
      <c r="L7" s="7"/>
      <c r="M7" s="7"/>
      <c r="N7" s="3"/>
      <c r="O7" s="24"/>
    </row>
    <row r="8" spans="1:15" ht="15">
      <c r="A8" s="3" t="s">
        <v>12</v>
      </c>
      <c r="B8" s="4"/>
      <c r="C8" s="3"/>
      <c r="D8" s="3"/>
      <c r="E8" s="5"/>
      <c r="F8" s="3"/>
      <c r="G8" s="3"/>
      <c r="H8" s="24"/>
      <c r="I8" s="3"/>
      <c r="J8" s="3"/>
      <c r="K8" s="6"/>
      <c r="L8" s="7"/>
      <c r="M8" s="7"/>
      <c r="N8" s="3"/>
      <c r="O8" s="24"/>
    </row>
    <row r="9" spans="1:15" ht="15">
      <c r="A9" s="3" t="s">
        <v>13</v>
      </c>
      <c r="B9" s="4"/>
      <c r="C9" s="3"/>
      <c r="D9" s="3"/>
      <c r="E9" s="5"/>
      <c r="F9" s="3"/>
      <c r="G9" s="3"/>
      <c r="H9" s="24"/>
      <c r="I9" s="3"/>
      <c r="J9" s="3"/>
      <c r="K9" s="6"/>
      <c r="L9" s="7"/>
      <c r="M9" s="7"/>
      <c r="N9" s="3"/>
      <c r="O9" s="24"/>
    </row>
    <row r="10" spans="1:15" ht="15">
      <c r="A10" s="3" t="s">
        <v>14</v>
      </c>
      <c r="B10" s="4"/>
      <c r="C10" s="3"/>
      <c r="D10" s="3"/>
      <c r="E10" s="5"/>
      <c r="F10" s="3"/>
      <c r="G10" s="3"/>
      <c r="H10" s="24"/>
      <c r="I10" s="3"/>
      <c r="J10" s="3"/>
      <c r="K10" s="6"/>
      <c r="L10" s="7"/>
      <c r="M10" s="7"/>
      <c r="N10" s="3"/>
      <c r="O10" s="24"/>
    </row>
    <row r="11" spans="1:15" ht="15">
      <c r="A11" s="3" t="s">
        <v>15</v>
      </c>
      <c r="B11" s="4"/>
      <c r="C11" s="3"/>
      <c r="D11" s="3"/>
      <c r="E11" s="5"/>
      <c r="F11" s="3"/>
      <c r="G11" s="3"/>
      <c r="H11" s="24"/>
      <c r="I11" s="3"/>
      <c r="J11" s="3"/>
      <c r="K11" s="6"/>
      <c r="L11" s="7"/>
      <c r="M11" s="7"/>
      <c r="N11" s="3"/>
      <c r="O11" s="24"/>
    </row>
    <row r="12" spans="1:15" ht="15">
      <c r="A12" s="3" t="s">
        <v>16</v>
      </c>
      <c r="B12" s="4"/>
      <c r="C12" s="3"/>
      <c r="D12" s="3"/>
      <c r="E12" s="5"/>
      <c r="F12" s="3"/>
      <c r="G12" s="3"/>
      <c r="H12" s="24"/>
      <c r="I12" s="3"/>
      <c r="J12" s="3"/>
      <c r="K12" s="6"/>
      <c r="L12" s="7"/>
      <c r="M12" s="7"/>
      <c r="N12" s="3"/>
      <c r="O12" s="24"/>
    </row>
    <row r="13" spans="1:15" ht="15">
      <c r="A13" s="3" t="s">
        <v>17</v>
      </c>
      <c r="B13" s="4"/>
      <c r="C13" s="3"/>
      <c r="D13" s="3"/>
      <c r="E13" s="5"/>
      <c r="F13" s="3"/>
      <c r="G13" s="3"/>
      <c r="H13" s="24"/>
      <c r="I13" s="3"/>
      <c r="J13" s="3"/>
      <c r="K13" s="6"/>
      <c r="L13" s="7"/>
      <c r="M13" s="7"/>
      <c r="N13" s="3"/>
      <c r="O13" s="24"/>
    </row>
    <row r="14" spans="1:15" ht="15">
      <c r="A14" s="3" t="s">
        <v>18</v>
      </c>
      <c r="B14" s="4"/>
      <c r="C14" s="3"/>
      <c r="D14" s="3"/>
      <c r="E14" s="5"/>
      <c r="F14" s="3"/>
      <c r="G14" s="3"/>
      <c r="H14" s="24"/>
      <c r="I14" s="3"/>
      <c r="J14" s="3"/>
      <c r="K14" s="6"/>
      <c r="L14" s="7"/>
      <c r="M14" s="7"/>
      <c r="N14" s="3"/>
      <c r="O14" s="24"/>
    </row>
    <row r="15" spans="1:15" ht="15">
      <c r="A15" s="3" t="s">
        <v>19</v>
      </c>
      <c r="B15" s="4"/>
      <c r="C15" s="3"/>
      <c r="D15" s="3"/>
      <c r="E15" s="5"/>
      <c r="F15" s="3"/>
      <c r="G15" s="3"/>
      <c r="H15" s="24"/>
      <c r="I15" s="3"/>
      <c r="J15" s="3"/>
      <c r="K15" s="6"/>
      <c r="L15" s="7"/>
      <c r="M15" s="7"/>
      <c r="N15" s="3"/>
      <c r="O15" s="24"/>
    </row>
    <row r="16" spans="1:15" ht="15">
      <c r="A16" s="3" t="s">
        <v>20</v>
      </c>
      <c r="B16" s="4"/>
      <c r="C16" s="3"/>
      <c r="D16" s="3"/>
      <c r="E16" s="5"/>
      <c r="F16" s="3"/>
      <c r="G16" s="3"/>
      <c r="H16" s="24"/>
      <c r="I16" s="3"/>
      <c r="J16" s="3"/>
      <c r="K16" s="6"/>
      <c r="L16" s="7"/>
      <c r="M16" s="7"/>
      <c r="N16" s="3"/>
      <c r="O16" s="24"/>
    </row>
    <row r="17" spans="1:15" ht="15">
      <c r="A17" s="3" t="s">
        <v>21</v>
      </c>
      <c r="B17" s="4"/>
      <c r="C17" s="3"/>
      <c r="D17" s="3"/>
      <c r="E17" s="5"/>
      <c r="F17" s="3"/>
      <c r="G17" s="3"/>
      <c r="H17" s="24"/>
      <c r="I17" s="3"/>
      <c r="J17" s="3"/>
      <c r="K17" s="6"/>
      <c r="L17" s="7"/>
      <c r="M17" s="7"/>
      <c r="N17" s="3"/>
      <c r="O17" s="24"/>
    </row>
    <row r="18" spans="1:15" ht="15">
      <c r="A18" s="3" t="s">
        <v>25</v>
      </c>
      <c r="B18" s="4"/>
      <c r="C18" s="3"/>
      <c r="D18" s="3"/>
      <c r="E18" s="5"/>
      <c r="F18" s="3"/>
      <c r="G18" s="3"/>
      <c r="H18" s="24"/>
      <c r="I18" s="3"/>
      <c r="J18" s="3"/>
      <c r="K18" s="6"/>
      <c r="L18" s="7"/>
      <c r="M18" s="7"/>
      <c r="N18" s="3"/>
      <c r="O18" s="24"/>
    </row>
  </sheetData>
  <mergeCells count="2">
    <mergeCell ref="A1:O1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 topLeftCell="A1">
      <selection activeCell="J8" sqref="J8"/>
    </sheetView>
  </sheetViews>
  <sheetFormatPr defaultColWidth="8.7109375" defaultRowHeight="15"/>
  <cols>
    <col min="1" max="4" width="28.421875" style="8" customWidth="1"/>
    <col min="5" max="16384" width="8.7109375" style="8" customWidth="1"/>
  </cols>
  <sheetData>
    <row r="1" spans="1:4" ht="31.5">
      <c r="A1" s="56" t="s">
        <v>93</v>
      </c>
      <c r="B1" s="56"/>
      <c r="C1" s="56"/>
      <c r="D1" s="56"/>
    </row>
    <row r="2" spans="1:4" ht="12" customHeight="1" thickBot="1">
      <c r="A2" s="11"/>
      <c r="B2" s="11"/>
      <c r="C2" s="11"/>
      <c r="D2" s="11"/>
    </row>
    <row r="3" spans="1:4" ht="19.9" customHeight="1">
      <c r="A3" s="12" t="s">
        <v>58</v>
      </c>
      <c r="B3" s="13" t="s">
        <v>59</v>
      </c>
      <c r="C3" s="14" t="s">
        <v>60</v>
      </c>
      <c r="D3" s="15" t="s">
        <v>61</v>
      </c>
    </row>
    <row r="4" spans="1:4" ht="19.9" customHeight="1">
      <c r="A4" s="16" t="s">
        <v>62</v>
      </c>
      <c r="B4" s="17" t="s">
        <v>63</v>
      </c>
      <c r="C4" s="18" t="s">
        <v>64</v>
      </c>
      <c r="D4" s="19" t="s">
        <v>65</v>
      </c>
    </row>
    <row r="5" spans="1:4" ht="19.9" customHeight="1" thickBot="1">
      <c r="A5" s="20" t="s">
        <v>62</v>
      </c>
      <c r="B5" s="21" t="s">
        <v>66</v>
      </c>
      <c r="C5" s="22" t="s">
        <v>67</v>
      </c>
      <c r="D5" s="23" t="s">
        <v>65</v>
      </c>
    </row>
  </sheetData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cp:lastPrinted>2014-03-26T00:46:12Z</cp:lastPrinted>
  <dcterms:created xsi:type="dcterms:W3CDTF">2014-03-22T02:15:32Z</dcterms:created>
  <dcterms:modified xsi:type="dcterms:W3CDTF">2014-04-28T08:55:51Z</dcterms:modified>
  <cp:category/>
  <cp:version/>
  <cp:contentType/>
  <cp:contentStatus/>
</cp:coreProperties>
</file>