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Sheet1" sheetId="1" r:id="rId1"/>
    <sheet name="Sheet2" sheetId="2" r:id="rId2"/>
    <sheet name="Sheet3" sheetId="3" r:id="rId3"/>
    <sheet name="xxxxxxxx" sheetId="4" state="veryHidden" r:id="rId4"/>
  </sheets>
  <definedNames>
    <definedName name="Document_array" localSheetId="3">{"~MGr5MSFZ.xls","Sheet1"}</definedName>
  </definedNames>
  <calcPr fullCalcOnLoad="1"/>
</workbook>
</file>

<file path=xl/sharedStrings.xml><?xml version="1.0" encoding="utf-8"?>
<sst xmlns="http://schemas.openxmlformats.org/spreadsheetml/2006/main" count="73" uniqueCount="66">
  <si>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</si>
  <si>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</si>
  <si>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</si>
  <si>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</si>
  <si>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</si>
  <si>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</si>
  <si>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</si>
  <si>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</si>
  <si>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</si>
  <si>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</si>
  <si>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</si>
  <si>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</si>
  <si>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</si>
  <si>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</si>
  <si>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착공일</t>
  </si>
  <si>
    <t>남구자치행정과</t>
  </si>
  <si>
    <t>박정열</t>
  </si>
  <si>
    <t>순번</t>
  </si>
  <si>
    <t>등록기관</t>
  </si>
  <si>
    <t>담 당 자</t>
  </si>
  <si>
    <t>연 락 처</t>
  </si>
  <si>
    <t>054-270-6043</t>
  </si>
  <si>
    <t>계약일자</t>
  </si>
  <si>
    <t>계약기간</t>
  </si>
  <si>
    <t>준공예정일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</si>
  <si>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</si>
  <si>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</si>
  <si>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</si>
  <si>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</si>
  <si>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</si>
  <si>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</si>
  <si>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</si>
  <si>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</si>
  <si>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수의계약공개(2009.05)</t>
  </si>
  <si>
    <t>동해면 약전1리 농로 및 배수로 설치공사</t>
  </si>
  <si>
    <t>㈜삼양개발</t>
  </si>
  <si>
    <t>권한태</t>
  </si>
  <si>
    <t>포항시 남구 오천 문덕 329-6</t>
  </si>
  <si>
    <t>지방계약법 시행령 제25조 제1항 제5호</t>
  </si>
  <si>
    <t>신흥초등학교 주변도로외 1개소 아스팔트 덧씌우기공사</t>
  </si>
  <si>
    <t>㈜창영산업</t>
  </si>
  <si>
    <t>이정욱</t>
  </si>
  <si>
    <t>포항시 남구 대잠동 919-20</t>
  </si>
  <si>
    <t>포항시 남구 안저시설물 설치공사</t>
  </si>
  <si>
    <t>도영산업㈜</t>
  </si>
  <si>
    <t>이대명</t>
  </si>
  <si>
    <t>포항시 남구 대잠동 997-6번지 3층</t>
  </si>
  <si>
    <t>가로등 전기시설 부적합 정비공사(공단지역)</t>
  </si>
  <si>
    <t>㈜두양이엔지</t>
  </si>
  <si>
    <t>최광두</t>
  </si>
  <si>
    <t>포항시 남구 송도동 494-27</t>
  </si>
  <si>
    <t>가로등 전기시설 부적합 정비공사(시내지구)</t>
  </si>
  <si>
    <t>대한전기</t>
  </si>
  <si>
    <t>이춘덕</t>
  </si>
  <si>
    <t>포항시 남구 상도동 660-18</t>
  </si>
  <si>
    <t>오천 문덕리 도시계획도로(소2-34)지장물 철거공사</t>
  </si>
  <si>
    <t>㈜보림에스앤씨</t>
  </si>
  <si>
    <t>이상철</t>
  </si>
  <si>
    <t>포항시 북구 죽도동 622-30</t>
  </si>
  <si>
    <t>남성교 개체공사 폐기물처리</t>
  </si>
  <si>
    <t>미래개발㈜</t>
  </si>
  <si>
    <t>노언환경㈜</t>
  </si>
  <si>
    <t>김종애</t>
  </si>
  <si>
    <t>이희준</t>
  </si>
  <si>
    <t>연일읍 학전리 7-8</t>
  </si>
  <si>
    <t>포항시 남구 연일읍 학전리 7-8</t>
  </si>
</sst>
</file>

<file path=xl/styles.xml><?xml version="1.0" encoding="utf-8"?>
<styleSheet xmlns="http://schemas.openxmlformats.org/spreadsheetml/2006/main">
  <numFmts count="5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_);\(#,##0\)"/>
    <numFmt numFmtId="213" formatCode="[$-412]yyyy&quot;년&quot;\ m&quot;월&quot;\ d&quot;일&quot;\ dddd"/>
    <numFmt numFmtId="214" formatCode="[$-412]AM/PM\ h:mm:ss"/>
  </numFmts>
  <fonts count="26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sz val="10"/>
      <color indexed="8"/>
      <name val="굴림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" borderId="3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4" applyNumberFormat="0" applyFont="0" applyFill="0" applyAlignment="0" applyProtection="0"/>
  </cellStyleXfs>
  <cellXfs count="27">
    <xf numFmtId="0" fontId="0" fillId="0" borderId="0" xfId="0" applyAlignment="1">
      <alignment vertical="center"/>
    </xf>
    <xf numFmtId="0" fontId="19" fillId="4" borderId="0" xfId="31" applyFont="1" applyFill="1">
      <alignment/>
      <protection/>
    </xf>
    <xf numFmtId="0" fontId="1" fillId="0" borderId="0" xfId="31">
      <alignment/>
      <protection/>
    </xf>
    <xf numFmtId="0" fontId="1" fillId="4" borderId="0" xfId="31" applyFill="1">
      <alignment/>
      <protection/>
    </xf>
    <xf numFmtId="0" fontId="1" fillId="5" borderId="5" xfId="31" applyFill="1" applyBorder="1">
      <alignment/>
      <protection/>
    </xf>
    <xf numFmtId="0" fontId="20" fillId="6" borderId="6" xfId="31" applyFont="1" applyFill="1" applyBorder="1" applyAlignment="1">
      <alignment horizontal="center"/>
      <protection/>
    </xf>
    <xf numFmtId="0" fontId="21" fillId="7" borderId="7" xfId="31" applyFont="1" applyFill="1" applyBorder="1" applyAlignment="1">
      <alignment horizontal="center"/>
      <protection/>
    </xf>
    <xf numFmtId="0" fontId="20" fillId="6" borderId="7" xfId="31" applyFont="1" applyFill="1" applyBorder="1" applyAlignment="1">
      <alignment horizontal="center"/>
      <protection/>
    </xf>
    <xf numFmtId="0" fontId="20" fillId="6" borderId="8" xfId="31" applyFont="1" applyFill="1" applyBorder="1" applyAlignment="1">
      <alignment horizontal="center"/>
      <protection/>
    </xf>
    <xf numFmtId="0" fontId="1" fillId="5" borderId="9" xfId="31" applyFill="1" applyBorder="1">
      <alignment/>
      <protection/>
    </xf>
    <xf numFmtId="0" fontId="1" fillId="5" borderId="10" xfId="3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14" fontId="0" fillId="0" borderId="0" xfId="0" applyNumberFormat="1" applyAlignment="1">
      <alignment vertical="center"/>
    </xf>
    <xf numFmtId="212" fontId="0" fillId="0" borderId="0" xfId="0" applyNumberFormat="1" applyAlignment="1">
      <alignment vertical="center"/>
    </xf>
    <xf numFmtId="212" fontId="1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21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ColLevel_0" xfId="2"/>
    <cellStyle name="_Book1" xfId="16"/>
    <cellStyle name="¤@?e_TEST-1 " xfId="17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Percent" xfId="22"/>
    <cellStyle name="뷭?_BOOKSHIP" xfId="23"/>
    <cellStyle name="Comma" xfId="24"/>
    <cellStyle name="Comma [0]" xfId="25"/>
    <cellStyle name="Followed Hyperlink" xfId="26"/>
    <cellStyle name="콤마 [0]_ 견적기준 FLOW " xfId="27"/>
    <cellStyle name="콤마_ 견적기준 FLOW " xfId="28"/>
    <cellStyle name="Currency" xfId="29"/>
    <cellStyle name="Currency [0]" xfId="30"/>
    <cellStyle name="표준_kc-elec system check list" xfId="31"/>
    <cellStyle name="Hyperlink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LIGNMENT" xfId="39"/>
    <cellStyle name="AÞ¸¶ [0]_AN°y(1.25) " xfId="40"/>
    <cellStyle name="AÞ¸¶_AN°y(1.25) " xfId="41"/>
    <cellStyle name="C¡IA¨ª_¡ic¨u¡A¨￢I¨￢¡Æ AN¡Æe " xfId="42"/>
    <cellStyle name="C￥AØ_¿μ¾÷CoE² " xfId="43"/>
    <cellStyle name="Comma [0]_ SG&amp;A Bridge " xfId="44"/>
    <cellStyle name="Comma_ SG&amp;A Bridge " xfId="45"/>
    <cellStyle name="Comma0" xfId="46"/>
    <cellStyle name="Curren?_x0012_퐀_x0017_?_x0000_?_x0000_?_x0000_?_x0000_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1" xfId="54"/>
    <cellStyle name="Header2" xfId="55"/>
    <cellStyle name="Heading 1" xfId="56"/>
    <cellStyle name="Heading 2" xfId="57"/>
    <cellStyle name="Input [yellow]" xfId="58"/>
    <cellStyle name="Normal - Style1" xfId="59"/>
    <cellStyle name="Normal_ SG&amp;A Bridge " xfId="60"/>
    <cellStyle name="Percent [2]" xfId="61"/>
    <cellStyle name="subhead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9" sqref="A9:A10"/>
    </sheetView>
  </sheetViews>
  <sheetFormatPr defaultColWidth="8.88671875" defaultRowHeight="13.5"/>
  <cols>
    <col min="1" max="1" width="3.77734375" style="0" customWidth="1"/>
    <col min="2" max="2" width="21.10546875" style="12" customWidth="1"/>
    <col min="3" max="5" width="11.4453125" style="0" bestFit="1" customWidth="1"/>
    <col min="6" max="7" width="11.4453125" style="20" bestFit="1" customWidth="1"/>
    <col min="8" max="8" width="6.5546875" style="0" customWidth="1"/>
    <col min="9" max="10" width="8.88671875" style="11" customWidth="1"/>
    <col min="11" max="11" width="14.4453125" style="0" customWidth="1"/>
    <col min="12" max="12" width="26.5546875" style="0" customWidth="1"/>
  </cols>
  <sheetData>
    <row r="1" spans="1:12" ht="13.5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3" ht="13.5">
      <c r="B3" s="13" t="s">
        <v>18</v>
      </c>
      <c r="C3" t="s">
        <v>15</v>
      </c>
    </row>
    <row r="4" spans="2:3" ht="13.5">
      <c r="B4" s="13" t="s">
        <v>19</v>
      </c>
      <c r="C4" t="s">
        <v>16</v>
      </c>
    </row>
    <row r="5" spans="2:3" ht="13.5">
      <c r="B5" s="13" t="s">
        <v>20</v>
      </c>
      <c r="C5" t="s">
        <v>21</v>
      </c>
    </row>
    <row r="7" spans="1:12" ht="13.5">
      <c r="A7" s="15" t="s">
        <v>17</v>
      </c>
      <c r="B7" s="18" t="s">
        <v>13</v>
      </c>
      <c r="C7" s="15" t="s">
        <v>22</v>
      </c>
      <c r="D7" s="15" t="s">
        <v>23</v>
      </c>
      <c r="E7" s="15"/>
      <c r="F7" s="21" t="s">
        <v>25</v>
      </c>
      <c r="G7" s="21" t="s">
        <v>26</v>
      </c>
      <c r="H7" s="15" t="s">
        <v>27</v>
      </c>
      <c r="I7" s="15" t="s">
        <v>29</v>
      </c>
      <c r="J7" s="15"/>
      <c r="K7" s="15"/>
      <c r="L7" s="15" t="s">
        <v>32</v>
      </c>
    </row>
    <row r="8" spans="1:12" ht="13.5">
      <c r="A8" s="15"/>
      <c r="B8" s="18"/>
      <c r="C8" s="15"/>
      <c r="D8" s="14" t="s">
        <v>14</v>
      </c>
      <c r="E8" s="14" t="s">
        <v>24</v>
      </c>
      <c r="F8" s="21"/>
      <c r="G8" s="21"/>
      <c r="H8" s="15"/>
      <c r="I8" s="14" t="s">
        <v>28</v>
      </c>
      <c r="J8" s="14" t="s">
        <v>30</v>
      </c>
      <c r="K8" s="14" t="s">
        <v>31</v>
      </c>
      <c r="L8" s="15"/>
    </row>
    <row r="9" spans="1:12" ht="15" customHeight="1">
      <c r="A9" s="26">
        <v>1</v>
      </c>
      <c r="B9" s="23" t="s">
        <v>59</v>
      </c>
      <c r="C9" s="24">
        <v>39941</v>
      </c>
      <c r="D9" s="24">
        <v>39947</v>
      </c>
      <c r="E9" s="24">
        <v>40311</v>
      </c>
      <c r="F9" s="25">
        <v>14600000</v>
      </c>
      <c r="G9" s="25">
        <v>14516200</v>
      </c>
      <c r="H9" s="26">
        <f>ROUNDDOWN(G9/F9*100,0)</f>
        <v>99</v>
      </c>
      <c r="I9" s="11" t="s">
        <v>60</v>
      </c>
      <c r="J9" s="11" t="s">
        <v>62</v>
      </c>
      <c r="K9" t="s">
        <v>64</v>
      </c>
      <c r="L9" s="22" t="s">
        <v>38</v>
      </c>
    </row>
    <row r="10" spans="1:12" ht="15" customHeight="1">
      <c r="A10" s="26"/>
      <c r="B10" s="23"/>
      <c r="C10" s="24"/>
      <c r="D10" s="24"/>
      <c r="E10" s="24"/>
      <c r="F10" s="25"/>
      <c r="G10" s="25"/>
      <c r="H10" s="26"/>
      <c r="I10" s="11" t="s">
        <v>61</v>
      </c>
      <c r="J10" s="11" t="s">
        <v>63</v>
      </c>
      <c r="K10" t="s">
        <v>65</v>
      </c>
      <c r="L10" s="22" t="s">
        <v>38</v>
      </c>
    </row>
    <row r="11" spans="1:12" ht="13.5">
      <c r="A11">
        <v>2</v>
      </c>
      <c r="B11" s="12" t="s">
        <v>51</v>
      </c>
      <c r="C11" s="19">
        <v>39953</v>
      </c>
      <c r="D11" s="19">
        <v>39953</v>
      </c>
      <c r="E11" s="19">
        <v>39982</v>
      </c>
      <c r="F11" s="20">
        <v>20000000</v>
      </c>
      <c r="G11" s="20">
        <v>17548000</v>
      </c>
      <c r="H11">
        <f aca="true" t="shared" si="0" ref="H11:H16">ROUNDDOWN(G11/F11*100,0)</f>
        <v>87</v>
      </c>
      <c r="I11" s="11" t="s">
        <v>52</v>
      </c>
      <c r="J11" s="11" t="s">
        <v>53</v>
      </c>
      <c r="K11" t="s">
        <v>54</v>
      </c>
      <c r="L11" s="22" t="s">
        <v>38</v>
      </c>
    </row>
    <row r="12" spans="1:12" ht="13.5">
      <c r="A12">
        <v>3</v>
      </c>
      <c r="B12" s="12" t="s">
        <v>55</v>
      </c>
      <c r="C12" s="19">
        <v>39953</v>
      </c>
      <c r="D12" s="19">
        <v>39954</v>
      </c>
      <c r="E12" s="19">
        <v>40003</v>
      </c>
      <c r="F12" s="20">
        <v>17700000</v>
      </c>
      <c r="G12" s="20">
        <v>15529000</v>
      </c>
      <c r="H12">
        <f t="shared" si="0"/>
        <v>87</v>
      </c>
      <c r="I12" s="11" t="s">
        <v>56</v>
      </c>
      <c r="J12" s="11" t="s">
        <v>57</v>
      </c>
      <c r="K12" t="s">
        <v>58</v>
      </c>
      <c r="L12" s="22" t="s">
        <v>38</v>
      </c>
    </row>
    <row r="13" spans="1:12" ht="13.5">
      <c r="A13">
        <v>4</v>
      </c>
      <c r="B13" s="12" t="s">
        <v>34</v>
      </c>
      <c r="C13" s="19">
        <v>39955</v>
      </c>
      <c r="D13" s="19">
        <v>39958</v>
      </c>
      <c r="E13" s="19">
        <v>40017</v>
      </c>
      <c r="F13" s="20">
        <v>20321000</v>
      </c>
      <c r="G13" s="20">
        <v>17829000</v>
      </c>
      <c r="H13">
        <f t="shared" si="0"/>
        <v>87</v>
      </c>
      <c r="I13" s="11" t="s">
        <v>35</v>
      </c>
      <c r="J13" s="11" t="s">
        <v>36</v>
      </c>
      <c r="K13" t="s">
        <v>37</v>
      </c>
      <c r="L13" s="22" t="s">
        <v>38</v>
      </c>
    </row>
    <row r="14" spans="1:12" ht="13.5">
      <c r="A14">
        <v>5</v>
      </c>
      <c r="B14" s="12" t="s">
        <v>47</v>
      </c>
      <c r="C14" s="19">
        <v>39955</v>
      </c>
      <c r="D14" s="19">
        <v>39958</v>
      </c>
      <c r="E14" s="19">
        <v>39987</v>
      </c>
      <c r="F14" s="20">
        <v>16555000</v>
      </c>
      <c r="G14" s="20">
        <v>14525000</v>
      </c>
      <c r="H14">
        <f t="shared" si="0"/>
        <v>87</v>
      </c>
      <c r="I14" s="11" t="s">
        <v>48</v>
      </c>
      <c r="J14" s="11" t="s">
        <v>49</v>
      </c>
      <c r="K14" t="s">
        <v>50</v>
      </c>
      <c r="L14" s="22" t="s">
        <v>38</v>
      </c>
    </row>
    <row r="15" spans="1:12" ht="13.5">
      <c r="A15">
        <v>6</v>
      </c>
      <c r="B15" s="12" t="s">
        <v>39</v>
      </c>
      <c r="C15" s="19">
        <v>39959</v>
      </c>
      <c r="D15" s="19">
        <v>39961</v>
      </c>
      <c r="E15" s="19">
        <v>39990</v>
      </c>
      <c r="F15" s="20">
        <v>13590000</v>
      </c>
      <c r="G15" s="20">
        <v>11920000</v>
      </c>
      <c r="H15">
        <f t="shared" si="0"/>
        <v>87</v>
      </c>
      <c r="I15" s="11" t="s">
        <v>40</v>
      </c>
      <c r="J15" s="11" t="s">
        <v>41</v>
      </c>
      <c r="K15" t="s">
        <v>42</v>
      </c>
      <c r="L15" s="22" t="s">
        <v>38</v>
      </c>
    </row>
    <row r="16" spans="1:12" ht="13.5">
      <c r="A16">
        <v>7</v>
      </c>
      <c r="B16" s="12" t="s">
        <v>43</v>
      </c>
      <c r="C16" s="19">
        <v>39959</v>
      </c>
      <c r="D16" s="19">
        <v>39960</v>
      </c>
      <c r="E16" s="19">
        <v>39989</v>
      </c>
      <c r="F16" s="20">
        <v>19193000</v>
      </c>
      <c r="G16" s="20">
        <v>16830000</v>
      </c>
      <c r="H16">
        <f t="shared" si="0"/>
        <v>87</v>
      </c>
      <c r="I16" s="11" t="s">
        <v>44</v>
      </c>
      <c r="J16" s="11" t="s">
        <v>45</v>
      </c>
      <c r="K16" t="s">
        <v>46</v>
      </c>
      <c r="L16" s="22" t="s">
        <v>38</v>
      </c>
    </row>
  </sheetData>
  <mergeCells count="18">
    <mergeCell ref="F9:F10"/>
    <mergeCell ref="G9:G10"/>
    <mergeCell ref="H9:H10"/>
    <mergeCell ref="A9:A10"/>
    <mergeCell ref="B9:B10"/>
    <mergeCell ref="C9:C10"/>
    <mergeCell ref="D9:D10"/>
    <mergeCell ref="E9:E10"/>
    <mergeCell ref="L7:L8"/>
    <mergeCell ref="A1:L2"/>
    <mergeCell ref="A7:A8"/>
    <mergeCell ref="F7:F8"/>
    <mergeCell ref="G7:G8"/>
    <mergeCell ref="H7:H8"/>
    <mergeCell ref="D7:E7"/>
    <mergeCell ref="I7:K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cp:lastPrinted>2009-06-15T11:10:53Z</cp:lastPrinted>
  <dcterms:created xsi:type="dcterms:W3CDTF">2009-04-04T02:12:30Z</dcterms:created>
  <dcterms:modified xsi:type="dcterms:W3CDTF">2009-06-15T11:12:05Z</dcterms:modified>
  <cp:category/>
  <cp:version/>
  <cp:contentType/>
  <cp:contentStatus/>
</cp:coreProperties>
</file>