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4160" windowHeight="8445" activeTab="0"/>
  </bookViews>
  <sheets>
    <sheet name="경상북도 포항시 2009.05" sheetId="1" r:id="rId1"/>
    <sheet name="포항시 남구" sheetId="2" r:id="rId2"/>
    <sheet name="포항시 북구" sheetId="3" r:id="rId3"/>
  </sheets>
  <definedNames/>
  <calcPr fullCalcOnLoad="1"/>
</workbook>
</file>

<file path=xl/sharedStrings.xml><?xml version="1.0" encoding="utf-8"?>
<sst xmlns="http://schemas.openxmlformats.org/spreadsheetml/2006/main" count="83" uniqueCount="48">
  <si>
    <t>인구 및 세대현황</t>
  </si>
  <si>
    <t>행정기관 : 경상북도 포항시</t>
  </si>
  <si>
    <t>작성기준 : 2009.05 현재</t>
  </si>
  <si>
    <t>출력일자 : 2009.06.01</t>
  </si>
  <si>
    <t>행정기관</t>
  </si>
  <si>
    <t>인 구 수</t>
  </si>
  <si>
    <t>계</t>
  </si>
  <si>
    <t>남</t>
  </si>
  <si>
    <t>여</t>
  </si>
  <si>
    <t>구 성 비</t>
  </si>
  <si>
    <t>성 비</t>
  </si>
  <si>
    <t>세대수</t>
  </si>
  <si>
    <t>세대당인구</t>
  </si>
  <si>
    <t>합   계</t>
  </si>
  <si>
    <t xml:space="preserve">포항시남구      </t>
  </si>
  <si>
    <t xml:space="preserve">포항시북구      </t>
  </si>
  <si>
    <t>행정기관 : 경상북도 포항시남구</t>
  </si>
  <si>
    <t xml:space="preserve">구룡포읍        </t>
  </si>
  <si>
    <t xml:space="preserve">연일읍          </t>
  </si>
  <si>
    <t xml:space="preserve">오천읍          </t>
  </si>
  <si>
    <t xml:space="preserve">대송면          </t>
  </si>
  <si>
    <t xml:space="preserve">동해면          </t>
  </si>
  <si>
    <t xml:space="preserve">장기면          </t>
  </si>
  <si>
    <t xml:space="preserve">대보면          </t>
  </si>
  <si>
    <t xml:space="preserve">상대동          </t>
  </si>
  <si>
    <t xml:space="preserve">해도동          </t>
  </si>
  <si>
    <t xml:space="preserve">송도동          </t>
  </si>
  <si>
    <t xml:space="preserve">청림동          </t>
  </si>
  <si>
    <t xml:space="preserve">제철동          </t>
  </si>
  <si>
    <t xml:space="preserve">효곡동          </t>
  </si>
  <si>
    <t xml:space="preserve">대이동          </t>
  </si>
  <si>
    <t>행정기관 : 경상북도 포항시북구</t>
  </si>
  <si>
    <t xml:space="preserve">흥해읍          </t>
  </si>
  <si>
    <t xml:space="preserve">신광면          </t>
  </si>
  <si>
    <t xml:space="preserve">청하면          </t>
  </si>
  <si>
    <t xml:space="preserve">송라면          </t>
  </si>
  <si>
    <t xml:space="preserve">기계면          </t>
  </si>
  <si>
    <t xml:space="preserve">죽장면          </t>
  </si>
  <si>
    <t>죽장면상옥출장소</t>
  </si>
  <si>
    <t xml:space="preserve">기북면          </t>
  </si>
  <si>
    <t xml:space="preserve">중앙동          </t>
  </si>
  <si>
    <t xml:space="preserve">양학동          </t>
  </si>
  <si>
    <t xml:space="preserve">죽도동          </t>
  </si>
  <si>
    <t xml:space="preserve">용흥동          </t>
  </si>
  <si>
    <t xml:space="preserve">우창동          </t>
  </si>
  <si>
    <t xml:space="preserve">두호동          </t>
  </si>
  <si>
    <t xml:space="preserve">장량동          </t>
  </si>
  <si>
    <t xml:space="preserve">환여동          </t>
  </si>
</sst>
</file>

<file path=xl/styles.xml><?xml version="1.0" encoding="utf-8"?>
<styleSheet xmlns="http://schemas.openxmlformats.org/spreadsheetml/2006/main">
  <numFmts count="14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#,##0.00\ "/>
  </numFmts>
  <fonts count="5">
    <font>
      <sz val="11"/>
      <name val="돋움"/>
      <family val="3"/>
    </font>
    <font>
      <sz val="10"/>
      <name val="굴림체"/>
      <family val="3"/>
    </font>
    <font>
      <b/>
      <sz val="10"/>
      <name val="굴림체"/>
      <family val="3"/>
    </font>
    <font>
      <b/>
      <sz val="18"/>
      <name val="바탕체"/>
      <family val="1"/>
    </font>
    <font>
      <sz val="8"/>
      <name val="돋움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vertical="center"/>
    </xf>
    <xf numFmtId="177" fontId="1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abSelected="1" workbookViewId="0" topLeftCell="A1">
      <selection activeCell="F28" sqref="F28"/>
    </sheetView>
  </sheetViews>
  <sheetFormatPr defaultColWidth="8.88671875" defaultRowHeight="13.5"/>
  <cols>
    <col min="1" max="1" width="14.10546875" style="0" bestFit="1" customWidth="1"/>
    <col min="2" max="4" width="7.5546875" style="0" bestFit="1" customWidth="1"/>
    <col min="5" max="5" width="6.77734375" style="0" bestFit="1" customWidth="1"/>
    <col min="6" max="7" width="5.99609375" style="0" bestFit="1" customWidth="1"/>
    <col min="8" max="8" width="6.77734375" style="0" bestFit="1" customWidth="1"/>
    <col min="9" max="9" width="7.5546875" style="0" bestFit="1" customWidth="1"/>
    <col min="10" max="10" width="9.6640625" style="0" bestFit="1" customWidth="1"/>
  </cols>
  <sheetData>
    <row r="1" spans="1:26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2.5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>
      <c r="A4" s="13" t="s">
        <v>1</v>
      </c>
      <c r="B4" s="13"/>
      <c r="C4" s="13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>
      <c r="A5" s="13" t="s">
        <v>2</v>
      </c>
      <c r="B5" s="13"/>
      <c r="C5" s="13"/>
      <c r="D5" s="1"/>
      <c r="E5" s="1"/>
      <c r="F5" s="1"/>
      <c r="G5" s="1"/>
      <c r="H5" s="14" t="s">
        <v>3</v>
      </c>
      <c r="I5" s="14"/>
      <c r="J5" s="14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>
      <c r="A6" s="6" t="s">
        <v>4</v>
      </c>
      <c r="B6" s="8" t="s">
        <v>5</v>
      </c>
      <c r="C6" s="9"/>
      <c r="D6" s="10"/>
      <c r="E6" s="8" t="s">
        <v>9</v>
      </c>
      <c r="F6" s="9"/>
      <c r="G6" s="10"/>
      <c r="H6" s="6" t="s">
        <v>10</v>
      </c>
      <c r="I6" s="6" t="s">
        <v>11</v>
      </c>
      <c r="J6" s="6" t="s">
        <v>12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>
      <c r="A7" s="7"/>
      <c r="B7" s="3" t="s">
        <v>6</v>
      </c>
      <c r="C7" s="3" t="s">
        <v>7</v>
      </c>
      <c r="D7" s="3" t="s">
        <v>8</v>
      </c>
      <c r="E7" s="3" t="s">
        <v>6</v>
      </c>
      <c r="F7" s="3" t="s">
        <v>7</v>
      </c>
      <c r="G7" s="3" t="s">
        <v>8</v>
      </c>
      <c r="H7" s="7"/>
      <c r="I7" s="7"/>
      <c r="J7" s="7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>
      <c r="A8" s="2" t="s">
        <v>13</v>
      </c>
      <c r="B8" s="4">
        <v>508632</v>
      </c>
      <c r="C8" s="4">
        <v>258641</v>
      </c>
      <c r="D8" s="4">
        <v>249991</v>
      </c>
      <c r="E8" s="5">
        <v>100</v>
      </c>
      <c r="F8" s="5">
        <v>50.8503200742383</v>
      </c>
      <c r="G8" s="5">
        <v>49.1496799257617</v>
      </c>
      <c r="H8" s="5">
        <v>103.460124564484</v>
      </c>
      <c r="I8" s="4">
        <v>188501</v>
      </c>
      <c r="J8" s="5">
        <v>2.69829868276561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>
      <c r="A9" s="2" t="s">
        <v>14</v>
      </c>
      <c r="B9" s="4">
        <v>252946</v>
      </c>
      <c r="C9" s="4">
        <v>130298</v>
      </c>
      <c r="D9" s="4">
        <v>122648</v>
      </c>
      <c r="E9" s="5">
        <v>49.7306500574089</v>
      </c>
      <c r="F9" s="5">
        <v>25.6173422041869</v>
      </c>
      <c r="G9" s="5">
        <v>24.113307853222</v>
      </c>
      <c r="H9" s="5">
        <v>106.237362207292</v>
      </c>
      <c r="I9" s="4">
        <v>94956</v>
      </c>
      <c r="J9" s="5">
        <v>2.66382324445006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>
      <c r="A10" s="2" t="s">
        <v>15</v>
      </c>
      <c r="B10" s="4">
        <v>255686</v>
      </c>
      <c r="C10" s="4">
        <v>128343</v>
      </c>
      <c r="D10" s="4">
        <v>127343</v>
      </c>
      <c r="E10" s="5">
        <v>50.2693499425911</v>
      </c>
      <c r="F10" s="5">
        <v>25.2329778700514</v>
      </c>
      <c r="G10" s="5">
        <v>25.0363720725397</v>
      </c>
      <c r="H10" s="5">
        <v>100.785280698586</v>
      </c>
      <c r="I10" s="4">
        <v>93545</v>
      </c>
      <c r="J10" s="5">
        <v>2.73329413651184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0">
    <mergeCell ref="A2:J2"/>
    <mergeCell ref="A4:C4"/>
    <mergeCell ref="A5:C5"/>
    <mergeCell ref="H5:J5"/>
    <mergeCell ref="I6:I7"/>
    <mergeCell ref="J6:J7"/>
    <mergeCell ref="A6:A7"/>
    <mergeCell ref="B6:D6"/>
    <mergeCell ref="E6:G6"/>
    <mergeCell ref="H6:H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0"/>
  <sheetViews>
    <sheetView workbookViewId="0" topLeftCell="A1">
      <selection activeCell="G18" sqref="G18"/>
    </sheetView>
  </sheetViews>
  <sheetFormatPr defaultColWidth="8.88671875" defaultRowHeight="13.5"/>
  <cols>
    <col min="1" max="1" width="14.10546875" style="0" bestFit="1" customWidth="1"/>
    <col min="2" max="2" width="7.5546875" style="0" bestFit="1" customWidth="1"/>
    <col min="3" max="4" width="6.77734375" style="0" bestFit="1" customWidth="1"/>
    <col min="5" max="7" width="5.21484375" style="0" bestFit="1" customWidth="1"/>
    <col min="8" max="9" width="6.77734375" style="0" bestFit="1" customWidth="1"/>
    <col min="10" max="10" width="9.6640625" style="0" bestFit="1" customWidth="1"/>
  </cols>
  <sheetData>
    <row r="1" spans="1:26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2.5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>
      <c r="A4" s="13" t="s">
        <v>16</v>
      </c>
      <c r="B4" s="13"/>
      <c r="C4" s="13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>
      <c r="A5" s="13" t="s">
        <v>2</v>
      </c>
      <c r="B5" s="13"/>
      <c r="C5" s="13"/>
      <c r="D5" s="1"/>
      <c r="E5" s="1"/>
      <c r="F5" s="1"/>
      <c r="G5" s="1"/>
      <c r="H5" s="14" t="s">
        <v>3</v>
      </c>
      <c r="I5" s="14"/>
      <c r="J5" s="14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>
      <c r="A6" s="6" t="s">
        <v>4</v>
      </c>
      <c r="B6" s="8" t="s">
        <v>5</v>
      </c>
      <c r="C6" s="9"/>
      <c r="D6" s="10"/>
      <c r="E6" s="8" t="s">
        <v>9</v>
      </c>
      <c r="F6" s="9"/>
      <c r="G6" s="10"/>
      <c r="H6" s="6" t="s">
        <v>10</v>
      </c>
      <c r="I6" s="6" t="s">
        <v>11</v>
      </c>
      <c r="J6" s="6" t="s">
        <v>12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>
      <c r="A7" s="7"/>
      <c r="B7" s="3" t="s">
        <v>6</v>
      </c>
      <c r="C7" s="3" t="s">
        <v>7</v>
      </c>
      <c r="D7" s="3" t="s">
        <v>8</v>
      </c>
      <c r="E7" s="3" t="s">
        <v>6</v>
      </c>
      <c r="F7" s="3" t="s">
        <v>7</v>
      </c>
      <c r="G7" s="3" t="s">
        <v>8</v>
      </c>
      <c r="H7" s="7"/>
      <c r="I7" s="7"/>
      <c r="J7" s="7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>
      <c r="A8" s="2" t="s">
        <v>13</v>
      </c>
      <c r="B8" s="4">
        <f>SUM(B9:B22)</f>
        <v>252946</v>
      </c>
      <c r="C8" s="4">
        <f>SUM(C9:C22)</f>
        <v>130298</v>
      </c>
      <c r="D8" s="4">
        <f>SUM(D9:D22)</f>
        <v>122648</v>
      </c>
      <c r="E8" s="5">
        <v>0</v>
      </c>
      <c r="F8" s="5">
        <v>0</v>
      </c>
      <c r="G8" s="5">
        <v>0</v>
      </c>
      <c r="H8" s="5">
        <v>0</v>
      </c>
      <c r="I8" s="4">
        <v>94956</v>
      </c>
      <c r="J8" s="5">
        <v>0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>
      <c r="A9" s="2" t="s">
        <v>17</v>
      </c>
      <c r="B9" s="4">
        <v>11041</v>
      </c>
      <c r="C9" s="4">
        <v>5632</v>
      </c>
      <c r="D9" s="4">
        <v>5409</v>
      </c>
      <c r="E9" s="5">
        <v>0</v>
      </c>
      <c r="F9" s="5">
        <v>0</v>
      </c>
      <c r="G9" s="5">
        <v>0</v>
      </c>
      <c r="H9" s="5">
        <v>104.122758365687</v>
      </c>
      <c r="I9" s="4">
        <v>5041</v>
      </c>
      <c r="J9" s="5">
        <v>2.19024003173973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>
      <c r="A10" s="2" t="s">
        <v>18</v>
      </c>
      <c r="B10" s="4">
        <v>34155</v>
      </c>
      <c r="C10" s="4">
        <v>17589</v>
      </c>
      <c r="D10" s="4">
        <v>16566</v>
      </c>
      <c r="E10" s="5">
        <v>0</v>
      </c>
      <c r="F10" s="5">
        <v>0</v>
      </c>
      <c r="G10" s="5">
        <v>0</v>
      </c>
      <c r="H10" s="5">
        <v>106.175298804781</v>
      </c>
      <c r="I10" s="4">
        <v>11272</v>
      </c>
      <c r="J10" s="5">
        <v>3.03007452093683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5">
      <c r="A11" s="2" t="s">
        <v>19</v>
      </c>
      <c r="B11" s="4">
        <v>44230</v>
      </c>
      <c r="C11" s="4">
        <v>23192</v>
      </c>
      <c r="D11" s="4">
        <v>21038</v>
      </c>
      <c r="E11" s="5">
        <v>0</v>
      </c>
      <c r="F11" s="5">
        <v>0</v>
      </c>
      <c r="G11" s="5">
        <v>0</v>
      </c>
      <c r="H11" s="5">
        <v>110.238615838007</v>
      </c>
      <c r="I11" s="4">
        <v>16432</v>
      </c>
      <c r="J11" s="5">
        <v>2.69169912366115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5">
      <c r="A12" s="2" t="s">
        <v>20</v>
      </c>
      <c r="B12" s="4">
        <v>5930</v>
      </c>
      <c r="C12" s="4">
        <v>3121</v>
      </c>
      <c r="D12" s="4">
        <v>2809</v>
      </c>
      <c r="E12" s="5">
        <v>0</v>
      </c>
      <c r="F12" s="5">
        <v>0</v>
      </c>
      <c r="G12" s="5">
        <v>0</v>
      </c>
      <c r="H12" s="5">
        <v>111.107155571378</v>
      </c>
      <c r="I12" s="4">
        <v>2440</v>
      </c>
      <c r="J12" s="5">
        <v>2.43032786885246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>
      <c r="A13" s="2" t="s">
        <v>21</v>
      </c>
      <c r="B13" s="4">
        <v>12753</v>
      </c>
      <c r="C13" s="4">
        <v>6489</v>
      </c>
      <c r="D13" s="4">
        <v>6264</v>
      </c>
      <c r="E13" s="5">
        <v>0</v>
      </c>
      <c r="F13" s="5">
        <v>0</v>
      </c>
      <c r="G13" s="5">
        <v>0</v>
      </c>
      <c r="H13" s="5">
        <v>103.591954022989</v>
      </c>
      <c r="I13" s="4">
        <v>4794</v>
      </c>
      <c r="J13" s="5">
        <v>2.66020025031289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>
      <c r="A14" s="2" t="s">
        <v>22</v>
      </c>
      <c r="B14" s="4">
        <v>5598</v>
      </c>
      <c r="C14" s="4">
        <v>2751</v>
      </c>
      <c r="D14" s="4">
        <v>2847</v>
      </c>
      <c r="E14" s="5">
        <v>0</v>
      </c>
      <c r="F14" s="5">
        <v>0</v>
      </c>
      <c r="G14" s="5">
        <v>0</v>
      </c>
      <c r="H14" s="5">
        <v>96.6280295047418</v>
      </c>
      <c r="I14" s="4">
        <v>2596</v>
      </c>
      <c r="J14" s="5">
        <v>2.15639445300462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>
      <c r="A15" s="2" t="s">
        <v>23</v>
      </c>
      <c r="B15" s="4">
        <v>2658</v>
      </c>
      <c r="C15" s="4">
        <v>1305</v>
      </c>
      <c r="D15" s="4">
        <v>1353</v>
      </c>
      <c r="E15" s="5">
        <v>0</v>
      </c>
      <c r="F15" s="5">
        <v>0</v>
      </c>
      <c r="G15" s="5">
        <v>0</v>
      </c>
      <c r="H15" s="5">
        <v>96.4523281596452</v>
      </c>
      <c r="I15" s="4">
        <v>1236</v>
      </c>
      <c r="J15" s="5">
        <v>2.1504854368932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>
      <c r="A16" s="2" t="s">
        <v>24</v>
      </c>
      <c r="B16" s="4">
        <v>30377</v>
      </c>
      <c r="C16" s="4">
        <v>15612</v>
      </c>
      <c r="D16" s="4">
        <v>14765</v>
      </c>
      <c r="E16" s="5">
        <v>0</v>
      </c>
      <c r="F16" s="5">
        <v>0</v>
      </c>
      <c r="G16" s="5">
        <v>0</v>
      </c>
      <c r="H16" s="5">
        <v>105.736539112767</v>
      </c>
      <c r="I16" s="4">
        <v>12208</v>
      </c>
      <c r="J16" s="5">
        <v>2.48828636959371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>
      <c r="A17" s="2" t="s">
        <v>25</v>
      </c>
      <c r="B17" s="4">
        <v>25551</v>
      </c>
      <c r="C17" s="4">
        <v>13072</v>
      </c>
      <c r="D17" s="4">
        <v>12479</v>
      </c>
      <c r="E17" s="5">
        <v>0</v>
      </c>
      <c r="F17" s="5">
        <v>0</v>
      </c>
      <c r="G17" s="5">
        <v>0</v>
      </c>
      <c r="H17" s="5">
        <v>104.751983331998</v>
      </c>
      <c r="I17" s="4">
        <v>10945</v>
      </c>
      <c r="J17" s="5">
        <v>2.33449063499315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>
      <c r="A18" s="2" t="s">
        <v>26</v>
      </c>
      <c r="B18" s="4">
        <v>19377</v>
      </c>
      <c r="C18" s="4">
        <v>9930</v>
      </c>
      <c r="D18" s="4">
        <v>9447</v>
      </c>
      <c r="E18" s="5">
        <v>0</v>
      </c>
      <c r="F18" s="5">
        <v>0</v>
      </c>
      <c r="G18" s="5">
        <v>0</v>
      </c>
      <c r="H18" s="5">
        <v>105.112734201334</v>
      </c>
      <c r="I18" s="4">
        <v>7855</v>
      </c>
      <c r="J18" s="5">
        <v>2.46683640992998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>
      <c r="A19" s="2" t="s">
        <v>27</v>
      </c>
      <c r="B19" s="4">
        <v>7731</v>
      </c>
      <c r="C19" s="4">
        <v>4115</v>
      </c>
      <c r="D19" s="4">
        <v>3616</v>
      </c>
      <c r="E19" s="5">
        <v>0</v>
      </c>
      <c r="F19" s="5">
        <v>0</v>
      </c>
      <c r="G19" s="5">
        <v>0</v>
      </c>
      <c r="H19" s="5">
        <v>113.799778761062</v>
      </c>
      <c r="I19" s="4">
        <v>3117</v>
      </c>
      <c r="J19" s="5">
        <v>2.48026948989413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>
      <c r="A20" s="2" t="s">
        <v>28</v>
      </c>
      <c r="B20" s="4">
        <v>3679</v>
      </c>
      <c r="C20" s="4">
        <v>2021</v>
      </c>
      <c r="D20" s="4">
        <v>1658</v>
      </c>
      <c r="E20" s="5">
        <v>0</v>
      </c>
      <c r="F20" s="5">
        <v>0</v>
      </c>
      <c r="G20" s="5">
        <v>0</v>
      </c>
      <c r="H20" s="5">
        <v>121.89384800965</v>
      </c>
      <c r="I20" s="4">
        <v>1557</v>
      </c>
      <c r="J20" s="5">
        <v>2.36287732819525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>
      <c r="A21" s="2" t="s">
        <v>29</v>
      </c>
      <c r="B21" s="4">
        <v>29507</v>
      </c>
      <c r="C21" s="4">
        <v>15323</v>
      </c>
      <c r="D21" s="4">
        <v>14184</v>
      </c>
      <c r="E21" s="5">
        <v>0</v>
      </c>
      <c r="F21" s="5">
        <v>0</v>
      </c>
      <c r="G21" s="5">
        <v>0</v>
      </c>
      <c r="H21" s="5">
        <v>108.030174844896</v>
      </c>
      <c r="I21" s="4">
        <v>8979</v>
      </c>
      <c r="J21" s="5">
        <v>3.28622341017931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>
      <c r="A22" s="2" t="s">
        <v>30</v>
      </c>
      <c r="B22" s="4">
        <v>20359</v>
      </c>
      <c r="C22" s="4">
        <v>10146</v>
      </c>
      <c r="D22" s="4">
        <v>10213</v>
      </c>
      <c r="E22" s="5">
        <v>0</v>
      </c>
      <c r="F22" s="5">
        <v>0</v>
      </c>
      <c r="G22" s="5">
        <v>0</v>
      </c>
      <c r="H22" s="5">
        <v>99.343973367277</v>
      </c>
      <c r="I22" s="4">
        <v>6484</v>
      </c>
      <c r="J22" s="5">
        <v>3.13988278840222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0">
    <mergeCell ref="I6:I7"/>
    <mergeCell ref="J6:J7"/>
    <mergeCell ref="A6:A7"/>
    <mergeCell ref="B6:D6"/>
    <mergeCell ref="E6:G6"/>
    <mergeCell ref="H6:H7"/>
    <mergeCell ref="A2:J2"/>
    <mergeCell ref="A4:C4"/>
    <mergeCell ref="A5:C5"/>
    <mergeCell ref="H5:J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00"/>
  <sheetViews>
    <sheetView workbookViewId="0" topLeftCell="A1">
      <selection activeCell="E17" sqref="E17"/>
    </sheetView>
  </sheetViews>
  <sheetFormatPr defaultColWidth="8.88671875" defaultRowHeight="13.5"/>
  <cols>
    <col min="1" max="1" width="14.10546875" style="0" bestFit="1" customWidth="1"/>
    <col min="2" max="2" width="7.5546875" style="0" bestFit="1" customWidth="1"/>
    <col min="3" max="4" width="6.77734375" style="0" bestFit="1" customWidth="1"/>
    <col min="5" max="7" width="5.21484375" style="0" bestFit="1" customWidth="1"/>
    <col min="8" max="9" width="6.77734375" style="0" bestFit="1" customWidth="1"/>
    <col min="10" max="10" width="9.6640625" style="0" bestFit="1" customWidth="1"/>
  </cols>
  <sheetData>
    <row r="1" spans="1:26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2.5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>
      <c r="A4" s="13" t="s">
        <v>31</v>
      </c>
      <c r="B4" s="13"/>
      <c r="C4" s="13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>
      <c r="A5" s="13" t="s">
        <v>2</v>
      </c>
      <c r="B5" s="13"/>
      <c r="C5" s="13"/>
      <c r="D5" s="1"/>
      <c r="E5" s="1"/>
      <c r="F5" s="1"/>
      <c r="G5" s="1"/>
      <c r="H5" s="14" t="s">
        <v>3</v>
      </c>
      <c r="I5" s="14"/>
      <c r="J5" s="14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>
      <c r="A6" s="6" t="s">
        <v>4</v>
      </c>
      <c r="B6" s="8" t="s">
        <v>5</v>
      </c>
      <c r="C6" s="9"/>
      <c r="D6" s="10"/>
      <c r="E6" s="8" t="s">
        <v>9</v>
      </c>
      <c r="F6" s="9"/>
      <c r="G6" s="10"/>
      <c r="H6" s="6" t="s">
        <v>10</v>
      </c>
      <c r="I6" s="6" t="s">
        <v>11</v>
      </c>
      <c r="J6" s="6" t="s">
        <v>12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>
      <c r="A7" s="7"/>
      <c r="B7" s="3" t="s">
        <v>6</v>
      </c>
      <c r="C7" s="3" t="s">
        <v>7</v>
      </c>
      <c r="D7" s="3" t="s">
        <v>8</v>
      </c>
      <c r="E7" s="3" t="s">
        <v>6</v>
      </c>
      <c r="F7" s="3" t="s">
        <v>7</v>
      </c>
      <c r="G7" s="3" t="s">
        <v>8</v>
      </c>
      <c r="H7" s="7"/>
      <c r="I7" s="7"/>
      <c r="J7" s="7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>
      <c r="A8" s="2" t="s">
        <v>13</v>
      </c>
      <c r="B8" s="4">
        <f>SUM(B9:B24)</f>
        <v>255686</v>
      </c>
      <c r="C8" s="4">
        <f>SUM(C9:C24)</f>
        <v>128343</v>
      </c>
      <c r="D8" s="4">
        <f>SUM(D9:D24)</f>
        <v>127343</v>
      </c>
      <c r="E8" s="5">
        <v>0</v>
      </c>
      <c r="F8" s="5">
        <v>0</v>
      </c>
      <c r="G8" s="5">
        <v>0</v>
      </c>
      <c r="H8" s="5">
        <v>0</v>
      </c>
      <c r="I8" s="4">
        <v>93545</v>
      </c>
      <c r="J8" s="5">
        <v>0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>
      <c r="A9" s="2" t="s">
        <v>32</v>
      </c>
      <c r="B9" s="4">
        <v>36899</v>
      </c>
      <c r="C9" s="4">
        <v>18580</v>
      </c>
      <c r="D9" s="4">
        <v>18319</v>
      </c>
      <c r="E9" s="5">
        <v>0</v>
      </c>
      <c r="F9" s="5">
        <v>0</v>
      </c>
      <c r="G9" s="5">
        <v>0</v>
      </c>
      <c r="H9" s="5">
        <v>101.424750259294</v>
      </c>
      <c r="I9" s="4">
        <v>13921</v>
      </c>
      <c r="J9" s="5">
        <v>2.65059981323181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>
      <c r="A10" s="2" t="s">
        <v>33</v>
      </c>
      <c r="B10" s="4">
        <v>3381</v>
      </c>
      <c r="C10" s="4">
        <v>1718</v>
      </c>
      <c r="D10" s="4">
        <v>1663</v>
      </c>
      <c r="E10" s="5">
        <v>0</v>
      </c>
      <c r="F10" s="5">
        <v>0</v>
      </c>
      <c r="G10" s="5">
        <v>0</v>
      </c>
      <c r="H10" s="5">
        <v>103.307276007216</v>
      </c>
      <c r="I10" s="4">
        <v>1561</v>
      </c>
      <c r="J10" s="5">
        <v>2.16591928251121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5">
      <c r="A11" s="2" t="s">
        <v>34</v>
      </c>
      <c r="B11" s="4">
        <v>6002</v>
      </c>
      <c r="C11" s="4">
        <v>2948</v>
      </c>
      <c r="D11" s="4">
        <v>3054</v>
      </c>
      <c r="E11" s="5">
        <v>0</v>
      </c>
      <c r="F11" s="5">
        <v>0</v>
      </c>
      <c r="G11" s="5">
        <v>0</v>
      </c>
      <c r="H11" s="5">
        <v>96.5291421087099</v>
      </c>
      <c r="I11" s="4">
        <v>2743</v>
      </c>
      <c r="J11" s="5">
        <v>2.18811520233321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5">
      <c r="A12" s="2" t="s">
        <v>35</v>
      </c>
      <c r="B12" s="4">
        <v>3223</v>
      </c>
      <c r="C12" s="4">
        <v>1558</v>
      </c>
      <c r="D12" s="4">
        <v>1665</v>
      </c>
      <c r="E12" s="5">
        <v>0</v>
      </c>
      <c r="F12" s="5">
        <v>0</v>
      </c>
      <c r="G12" s="5">
        <v>0</v>
      </c>
      <c r="H12" s="5">
        <v>93.5735735735736</v>
      </c>
      <c r="I12" s="4">
        <v>1476</v>
      </c>
      <c r="J12" s="5">
        <v>2.18360433604336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>
      <c r="A13" s="2" t="s">
        <v>36</v>
      </c>
      <c r="B13" s="4">
        <v>5815</v>
      </c>
      <c r="C13" s="4">
        <v>2839</v>
      </c>
      <c r="D13" s="4">
        <v>2976</v>
      </c>
      <c r="E13" s="5">
        <v>0</v>
      </c>
      <c r="F13" s="5">
        <v>0</v>
      </c>
      <c r="G13" s="5">
        <v>0</v>
      </c>
      <c r="H13" s="5">
        <v>95.3965053763441</v>
      </c>
      <c r="I13" s="4">
        <v>2559</v>
      </c>
      <c r="J13" s="5">
        <v>2.27237202032044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>
      <c r="A14" s="2" t="s">
        <v>37</v>
      </c>
      <c r="B14" s="4">
        <v>2338</v>
      </c>
      <c r="C14" s="4">
        <v>1168</v>
      </c>
      <c r="D14" s="4">
        <v>1170</v>
      </c>
      <c r="E14" s="5">
        <v>0</v>
      </c>
      <c r="F14" s="5">
        <v>0</v>
      </c>
      <c r="G14" s="5">
        <v>0</v>
      </c>
      <c r="H14" s="5">
        <v>99.8290598290598</v>
      </c>
      <c r="I14" s="4">
        <v>1183</v>
      </c>
      <c r="J14" s="5">
        <v>1.97633136094675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>
      <c r="A15" s="2" t="s">
        <v>38</v>
      </c>
      <c r="B15" s="4">
        <v>639</v>
      </c>
      <c r="C15" s="4">
        <v>317</v>
      </c>
      <c r="D15" s="4">
        <v>322</v>
      </c>
      <c r="E15" s="5">
        <v>0</v>
      </c>
      <c r="F15" s="5">
        <v>0</v>
      </c>
      <c r="G15" s="5">
        <v>0</v>
      </c>
      <c r="H15" s="5">
        <v>98.4472049689441</v>
      </c>
      <c r="I15" s="4">
        <v>288</v>
      </c>
      <c r="J15" s="5">
        <v>2.21875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>
      <c r="A16" s="2" t="s">
        <v>39</v>
      </c>
      <c r="B16" s="4">
        <v>1395</v>
      </c>
      <c r="C16" s="4">
        <v>693</v>
      </c>
      <c r="D16" s="4">
        <v>702</v>
      </c>
      <c r="E16" s="5">
        <v>0</v>
      </c>
      <c r="F16" s="5">
        <v>0</v>
      </c>
      <c r="G16" s="5">
        <v>0</v>
      </c>
      <c r="H16" s="5">
        <v>98.7179487179487</v>
      </c>
      <c r="I16" s="4">
        <v>670</v>
      </c>
      <c r="J16" s="5">
        <v>2.08208955223881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>
      <c r="A17" s="2" t="s">
        <v>40</v>
      </c>
      <c r="B17" s="4">
        <v>20717</v>
      </c>
      <c r="C17" s="4">
        <v>10259</v>
      </c>
      <c r="D17" s="4">
        <v>10458</v>
      </c>
      <c r="E17" s="5">
        <v>0</v>
      </c>
      <c r="F17" s="5">
        <v>0</v>
      </c>
      <c r="G17" s="5">
        <v>0</v>
      </c>
      <c r="H17" s="5">
        <v>98.0971505067891</v>
      </c>
      <c r="I17" s="4">
        <v>8946</v>
      </c>
      <c r="J17" s="5">
        <v>2.31578359043148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>
      <c r="A18" s="2" t="s">
        <v>41</v>
      </c>
      <c r="B18" s="4">
        <v>21461</v>
      </c>
      <c r="C18" s="4">
        <v>10841</v>
      </c>
      <c r="D18" s="4">
        <v>10620</v>
      </c>
      <c r="E18" s="5">
        <v>0</v>
      </c>
      <c r="F18" s="5">
        <v>0</v>
      </c>
      <c r="G18" s="5">
        <v>0</v>
      </c>
      <c r="H18" s="5">
        <v>102.080979284369</v>
      </c>
      <c r="I18" s="4">
        <v>7085</v>
      </c>
      <c r="J18" s="5">
        <v>3.02907551164432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>
      <c r="A19" s="2" t="s">
        <v>42</v>
      </c>
      <c r="B19" s="4">
        <v>23408</v>
      </c>
      <c r="C19" s="4">
        <v>11808</v>
      </c>
      <c r="D19" s="4">
        <v>11600</v>
      </c>
      <c r="E19" s="5">
        <v>0</v>
      </c>
      <c r="F19" s="5">
        <v>0</v>
      </c>
      <c r="G19" s="5">
        <v>0</v>
      </c>
      <c r="H19" s="5">
        <v>101.793103448276</v>
      </c>
      <c r="I19" s="4">
        <v>9867</v>
      </c>
      <c r="J19" s="5">
        <v>2.37235228539576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>
      <c r="A20" s="2" t="s">
        <v>43</v>
      </c>
      <c r="B20" s="4">
        <v>27981</v>
      </c>
      <c r="C20" s="4">
        <v>14171</v>
      </c>
      <c r="D20" s="4">
        <v>13810</v>
      </c>
      <c r="E20" s="5">
        <v>0</v>
      </c>
      <c r="F20" s="5">
        <v>0</v>
      </c>
      <c r="G20" s="5">
        <v>0</v>
      </c>
      <c r="H20" s="5">
        <v>102.614047791455</v>
      </c>
      <c r="I20" s="4">
        <v>9661</v>
      </c>
      <c r="J20" s="5">
        <v>2.89628402856847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>
      <c r="A21" s="2" t="s">
        <v>44</v>
      </c>
      <c r="B21" s="4">
        <v>27429</v>
      </c>
      <c r="C21" s="4">
        <v>13588</v>
      </c>
      <c r="D21" s="4">
        <v>13841</v>
      </c>
      <c r="E21" s="5">
        <v>0</v>
      </c>
      <c r="F21" s="5">
        <v>0</v>
      </c>
      <c r="G21" s="5">
        <v>0</v>
      </c>
      <c r="H21" s="5">
        <v>98.172097391807</v>
      </c>
      <c r="I21" s="4">
        <v>9345</v>
      </c>
      <c r="J21" s="5">
        <v>2.93515248796148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>
      <c r="A22" s="2" t="s">
        <v>45</v>
      </c>
      <c r="B22" s="4">
        <v>27736</v>
      </c>
      <c r="C22" s="4">
        <v>13976</v>
      </c>
      <c r="D22" s="4">
        <v>13760</v>
      </c>
      <c r="E22" s="5">
        <v>0</v>
      </c>
      <c r="F22" s="5">
        <v>0</v>
      </c>
      <c r="G22" s="5">
        <v>0</v>
      </c>
      <c r="H22" s="5">
        <v>101.56976744186</v>
      </c>
      <c r="I22" s="4">
        <v>8786</v>
      </c>
      <c r="J22" s="5">
        <v>3.15684042795356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>
      <c r="A23" s="2" t="s">
        <v>46</v>
      </c>
      <c r="B23" s="4">
        <v>34925</v>
      </c>
      <c r="C23" s="4">
        <v>17712</v>
      </c>
      <c r="D23" s="4">
        <v>17213</v>
      </c>
      <c r="E23" s="5">
        <v>0</v>
      </c>
      <c r="F23" s="5">
        <v>0</v>
      </c>
      <c r="G23" s="5">
        <v>0</v>
      </c>
      <c r="H23" s="5">
        <v>102.89897170743</v>
      </c>
      <c r="I23" s="4">
        <v>11331</v>
      </c>
      <c r="J23" s="5">
        <v>3.08225222839996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5">
      <c r="A24" s="2" t="s">
        <v>47</v>
      </c>
      <c r="B24" s="4">
        <v>12337</v>
      </c>
      <c r="C24" s="4">
        <v>6167</v>
      </c>
      <c r="D24" s="4">
        <v>6170</v>
      </c>
      <c r="E24" s="5">
        <v>0</v>
      </c>
      <c r="F24" s="5">
        <v>0</v>
      </c>
      <c r="G24" s="5">
        <v>0</v>
      </c>
      <c r="H24" s="5">
        <v>99.9513776337115</v>
      </c>
      <c r="I24" s="4">
        <v>4123</v>
      </c>
      <c r="J24" s="5">
        <v>2.99223866116905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0">
    <mergeCell ref="I6:I7"/>
    <mergeCell ref="J6:J7"/>
    <mergeCell ref="A6:A7"/>
    <mergeCell ref="B6:D6"/>
    <mergeCell ref="E6:G6"/>
    <mergeCell ref="H6:H7"/>
    <mergeCell ref="A2:J2"/>
    <mergeCell ref="A4:C4"/>
    <mergeCell ref="A5:C5"/>
    <mergeCell ref="H5:J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 SP3 FINAL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snoopy</dc:creator>
  <cp:keywords/>
  <dc:description/>
  <cp:lastModifiedBy>snoopy</cp:lastModifiedBy>
  <dcterms:created xsi:type="dcterms:W3CDTF">2009-06-01T01:02:34Z</dcterms:created>
  <dcterms:modified xsi:type="dcterms:W3CDTF">2009-06-11T09:21:53Z</dcterms:modified>
  <cp:category/>
  <cp:version/>
  <cp:contentType/>
  <cp:contentStatus/>
</cp:coreProperties>
</file>