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600" yWindow="45" windowWidth="15480" windowHeight="11640" activeTab="0"/>
  </bookViews>
  <sheets>
    <sheet name="sheet1" sheetId="1" r:id="rId1"/>
  </sheets>
  <definedNames/>
  <calcPr calcId="144525"/>
</workbook>
</file>

<file path=xl/sharedStrings.xml><?xml version="1.0" encoding="utf-8"?>
<sst xmlns="http://schemas.openxmlformats.org/spreadsheetml/2006/main" count="111" uniqueCount="92">
  <si>
    <t>관</t>
  </si>
  <si>
    <t>항</t>
  </si>
  <si>
    <t>목</t>
  </si>
  <si>
    <t>입소자부담금수입</t>
  </si>
  <si>
    <t>입소비용수입</t>
  </si>
  <si>
    <t>본인부담금수입</t>
  </si>
  <si>
    <t>기타 비급여 수입</t>
  </si>
  <si>
    <t>요양급여수입</t>
  </si>
  <si>
    <t>보조금수입</t>
  </si>
  <si>
    <t>생계비</t>
  </si>
  <si>
    <t>이월금</t>
  </si>
  <si>
    <t>전년도이월금</t>
  </si>
  <si>
    <t>이월사업비-후원</t>
  </si>
  <si>
    <t>잡수입</t>
  </si>
  <si>
    <t>기타예금이자수입</t>
  </si>
  <si>
    <t>기타잡수입</t>
  </si>
  <si>
    <t>후원금수입</t>
  </si>
  <si>
    <t>지정후원금</t>
  </si>
  <si>
    <t>비지정후원금</t>
  </si>
  <si>
    <t>퇴직적립수입</t>
  </si>
  <si>
    <t>퇴직적립금</t>
  </si>
  <si>
    <t/>
  </si>
  <si>
    <t>사무비</t>
  </si>
  <si>
    <t>인건비</t>
  </si>
  <si>
    <t>급여</t>
  </si>
  <si>
    <t>상여금</t>
  </si>
  <si>
    <t>일용잡급</t>
  </si>
  <si>
    <t>제수당</t>
  </si>
  <si>
    <t>퇴직금 및 퇴직적립</t>
  </si>
  <si>
    <t>사회보험부담비용</t>
  </si>
  <si>
    <t>기타후생경비</t>
  </si>
  <si>
    <t>직책보조비</t>
  </si>
  <si>
    <t>수용비및 수수료</t>
  </si>
  <si>
    <t>공공요금</t>
  </si>
  <si>
    <t>기타운영비</t>
  </si>
  <si>
    <t>재산조성비</t>
  </si>
  <si>
    <t>시설비</t>
  </si>
  <si>
    <t>자산취득비</t>
  </si>
  <si>
    <t>시설장비유지비</t>
  </si>
  <si>
    <t>사업비</t>
  </si>
  <si>
    <t>사업운영비</t>
  </si>
  <si>
    <t>수용기관경비</t>
  </si>
  <si>
    <t>피복비</t>
  </si>
  <si>
    <t>의료사업비</t>
  </si>
  <si>
    <t>장의비</t>
  </si>
  <si>
    <t>연료비</t>
  </si>
  <si>
    <t>교육비</t>
  </si>
  <si>
    <t>도서구입비</t>
  </si>
  <si>
    <t>기타사업비</t>
  </si>
  <si>
    <t>효도관광사업비</t>
  </si>
  <si>
    <t>프로그램운영사업비</t>
  </si>
  <si>
    <t>잡지출</t>
  </si>
  <si>
    <t>예비비</t>
  </si>
  <si>
    <t>적립금</t>
  </si>
  <si>
    <t>운영충당적립금</t>
  </si>
  <si>
    <t>준비금</t>
  </si>
  <si>
    <t>환경개선준비금</t>
  </si>
  <si>
    <t>시설환경개선준비금</t>
  </si>
  <si>
    <t>차입금</t>
  </si>
  <si>
    <t>차입금</t>
  </si>
  <si>
    <t>금융기관차입금</t>
  </si>
  <si>
    <t>기타차입금</t>
  </si>
  <si>
    <t>세        입</t>
  </si>
  <si>
    <t>세        출</t>
  </si>
  <si>
    <t>전년도
예산액</t>
  </si>
  <si>
    <t>당초
예산액</t>
  </si>
  <si>
    <t>이</t>
  </si>
  <si>
    <t>업무추진비</t>
  </si>
  <si>
    <t>기관운영비</t>
  </si>
  <si>
    <t>차량유지관리</t>
  </si>
  <si>
    <t>유류비</t>
  </si>
  <si>
    <t>시설비</t>
  </si>
  <si>
    <t>증   감(B-A)</t>
  </si>
  <si>
    <t>전년도이월-보조금</t>
  </si>
  <si>
    <t>하</t>
  </si>
  <si>
    <t xml:space="preserve">빈 </t>
  </si>
  <si>
    <t>칸</t>
  </si>
  <si>
    <t>사무운영비</t>
  </si>
  <si>
    <t>회의비</t>
  </si>
  <si>
    <t>여비</t>
  </si>
  <si>
    <t>제세공과금</t>
  </si>
  <si>
    <t>시설관리행사</t>
  </si>
  <si>
    <t>(단위 : 천원)</t>
  </si>
  <si>
    <t>노인요양시설 유락원</t>
  </si>
  <si>
    <t>후원금수입</t>
  </si>
  <si>
    <t xml:space="preserve">                     2015년도 세입•세출 총괄표                              </t>
  </si>
  <si>
    <t>보조금수입</t>
  </si>
  <si>
    <t>인건비</t>
  </si>
  <si>
    <t>운영비</t>
  </si>
  <si>
    <t>생계비</t>
  </si>
  <si>
    <t>기타보조금</t>
  </si>
  <si>
    <t>특별위로금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</si>
</sst>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[Red]#,##0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맑은 고딕"/>
      <family val="2"/>
    </font>
    <font>
      <b/>
      <sz val="9"/>
      <color indexed="62"/>
      <name val="굴림"/>
      <family val="3"/>
    </font>
    <font>
      <sz val="9"/>
      <color indexed="8"/>
      <name val="굴림"/>
      <family val="3"/>
    </font>
    <font>
      <sz val="11"/>
      <color indexed="8"/>
      <name val="Default"/>
      <family val="2"/>
    </font>
    <font>
      <b/>
      <sz val="9"/>
      <color indexed="8"/>
      <name val="굴림"/>
      <family val="3"/>
    </font>
    <font>
      <b/>
      <sz val="9"/>
      <color indexed="56"/>
      <name val="굴림"/>
      <family val="3"/>
    </font>
    <font>
      <b/>
      <sz val="12"/>
      <color indexed="8"/>
      <name val="굴림"/>
      <family val="3"/>
    </font>
    <font>
      <b/>
      <sz val="16"/>
      <color indexed="8"/>
      <name val="굴림"/>
      <family val="3"/>
    </font>
    <font>
      <b/>
      <sz val="20"/>
      <color indexed="8"/>
      <name val="굴림"/>
      <family val="3"/>
    </font>
    <font>
      <b/>
      <sz val="10"/>
      <color indexed="8"/>
      <name val="굴림"/>
      <family val="3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</fills>
  <borders count="28">
    <border>
      <left/>
      <right/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/>
      <bottom style="thin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 style="thin">
        <color indexed="8"/>
      </top>
      <bottom/>
    </border>
    <border>
      <left style="thick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/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/>
      <right/>
      <top/>
      <bottom style="thick">
        <color indexed="8"/>
      </bottom>
    </border>
    <border>
      <left style="thin">
        <color indexed="8"/>
      </left>
      <right style="thick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/>
      <bottom/>
    </border>
    <border>
      <left/>
      <right style="thin">
        <color indexed="8"/>
      </right>
      <top style="thick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ck">
        <color indexed="8"/>
      </right>
      <top/>
      <bottom/>
    </border>
    <border>
      <left style="thin">
        <color indexed="8"/>
      </left>
      <right style="thick">
        <color indexed="8"/>
      </right>
      <top/>
      <bottom style="thick">
        <color indexed="8"/>
      </bottom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7">
    <xf numFmtId="0" fontId="0" fillId="0" borderId="0" xfId="0" applyAlignment="1">
      <alignment vertical="center"/>
    </xf>
    <xf numFmtId="49" fontId="4" fillId="2" borderId="1" xfId="0" applyNumberFormat="1" applyFont="1" applyFill="1" applyBorder="1" applyAlignment="1">
      <alignment horizontal="left" vertical="center" wrapText="1"/>
    </xf>
    <xf numFmtId="0" fontId="0" fillId="2" borderId="0" xfId="0" applyFill="1" applyAlignment="1">
      <alignment vertical="center"/>
    </xf>
    <xf numFmtId="176" fontId="5" fillId="2" borderId="2" xfId="0" applyNumberFormat="1" applyFont="1" applyFill="1" applyBorder="1" applyAlignment="1">
      <alignment horizontal="right" vertical="center" wrapText="1"/>
    </xf>
    <xf numFmtId="176" fontId="5" fillId="2" borderId="1" xfId="0" applyNumberFormat="1" applyFont="1" applyFill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left" vertical="center" wrapText="1"/>
    </xf>
    <xf numFmtId="49" fontId="3" fillId="3" borderId="4" xfId="0" applyNumberFormat="1" applyFont="1" applyFill="1" applyBorder="1" applyAlignment="1">
      <alignment horizontal="center" vertical="center" wrapText="1"/>
    </xf>
    <xf numFmtId="49" fontId="3" fillId="3" borderId="2" xfId="0" applyNumberFormat="1" applyFont="1" applyFill="1" applyBorder="1" applyAlignment="1">
      <alignment horizontal="center" vertical="center" wrapText="1"/>
    </xf>
    <xf numFmtId="177" fontId="3" fillId="3" borderId="5" xfId="0" applyNumberFormat="1" applyFont="1" applyFill="1" applyBorder="1" applyAlignment="1">
      <alignment horizontal="center" vertical="center" wrapText="1"/>
    </xf>
    <xf numFmtId="177" fontId="3" fillId="3" borderId="6" xfId="0" applyNumberFormat="1" applyFont="1" applyFill="1" applyBorder="1" applyAlignment="1">
      <alignment horizontal="center" vertical="center" wrapText="1"/>
    </xf>
    <xf numFmtId="177" fontId="3" fillId="3" borderId="2" xfId="0" applyNumberFormat="1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49" fontId="4" fillId="2" borderId="0" xfId="0" applyNumberFormat="1" applyFont="1" applyFill="1" applyBorder="1" applyAlignment="1">
      <alignment horizontal="left" vertical="center" wrapText="1"/>
    </xf>
    <xf numFmtId="176" fontId="6" fillId="2" borderId="0" xfId="0" applyNumberFormat="1" applyFont="1" applyFill="1" applyBorder="1" applyAlignment="1">
      <alignment horizontal="righ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176" fontId="8" fillId="2" borderId="1" xfId="0" applyNumberFormat="1" applyFont="1" applyFill="1" applyBorder="1" applyAlignment="1">
      <alignment horizontal="center" vertical="center" wrapText="1"/>
    </xf>
    <xf numFmtId="49" fontId="3" fillId="3" borderId="7" xfId="0" applyNumberFormat="1" applyFont="1" applyFill="1" applyBorder="1" applyAlignment="1">
      <alignment horizontal="center" vertical="center" wrapText="1"/>
    </xf>
    <xf numFmtId="3" fontId="7" fillId="3" borderId="7" xfId="0" applyNumberFormat="1" applyFont="1" applyFill="1" applyBorder="1" applyAlignment="1">
      <alignment horizontal="center" vertical="center"/>
    </xf>
    <xf numFmtId="176" fontId="5" fillId="2" borderId="7" xfId="0" applyNumberFormat="1" applyFont="1" applyFill="1" applyBorder="1" applyAlignment="1">
      <alignment horizontal="right" vertical="center" wrapText="1"/>
    </xf>
    <xf numFmtId="176" fontId="5" fillId="2" borderId="8" xfId="0" applyNumberFormat="1" applyFont="1" applyFill="1" applyBorder="1" applyAlignment="1">
      <alignment horizontal="right" vertical="center" wrapText="1"/>
    </xf>
    <xf numFmtId="176" fontId="5" fillId="2" borderId="6" xfId="0" applyNumberFormat="1" applyFont="1" applyFill="1" applyBorder="1" applyAlignment="1">
      <alignment horizontal="right" vertical="center" wrapText="1"/>
    </xf>
    <xf numFmtId="176" fontId="5" fillId="2" borderId="9" xfId="0" applyNumberFormat="1" applyFont="1" applyFill="1" applyBorder="1" applyAlignment="1">
      <alignment horizontal="right" vertical="center" wrapText="1"/>
    </xf>
    <xf numFmtId="176" fontId="5" fillId="2" borderId="10" xfId="0" applyNumberFormat="1" applyFont="1" applyFill="1" applyBorder="1" applyAlignment="1">
      <alignment horizontal="right" vertical="center" wrapText="1"/>
    </xf>
    <xf numFmtId="176" fontId="5" fillId="2" borderId="2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vertical="center" wrapText="1"/>
    </xf>
    <xf numFmtId="176" fontId="5" fillId="2" borderId="6" xfId="0" applyNumberFormat="1" applyFont="1" applyFill="1" applyBorder="1" applyAlignment="1">
      <alignment vertical="center" wrapText="1"/>
    </xf>
    <xf numFmtId="176" fontId="5" fillId="2" borderId="13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76" fontId="5" fillId="2" borderId="6" xfId="0" applyNumberFormat="1" applyFont="1" applyFill="1" applyBorder="1" applyAlignment="1">
      <alignment vertical="center" wrapText="1"/>
    </xf>
    <xf numFmtId="176" fontId="5" fillId="2" borderId="13" xfId="0" applyNumberFormat="1" applyFont="1" applyFill="1" applyBorder="1" applyAlignment="1">
      <alignment vertical="center" wrapText="1"/>
    </xf>
    <xf numFmtId="176" fontId="5" fillId="2" borderId="1" xfId="0" applyNumberFormat="1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49" fontId="3" fillId="3" borderId="16" xfId="0" applyNumberFormat="1" applyFont="1" applyFill="1" applyBorder="1" applyAlignment="1">
      <alignment horizontal="center" vertical="center" wrapText="1"/>
    </xf>
    <xf numFmtId="49" fontId="3" fillId="3" borderId="17" xfId="0" applyNumberFormat="1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6" fillId="3" borderId="17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176" fontId="5" fillId="2" borderId="11" xfId="0" applyNumberFormat="1" applyFont="1" applyFill="1" applyBorder="1" applyAlignment="1">
      <alignment vertical="center" wrapText="1"/>
    </xf>
    <xf numFmtId="176" fontId="5" fillId="2" borderId="8" xfId="0" applyNumberFormat="1" applyFont="1" applyFill="1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49" fontId="4" fillId="2" borderId="20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/>
    </xf>
    <xf numFmtId="176" fontId="5" fillId="2" borderId="2" xfId="0" applyNumberFormat="1" applyFont="1" applyFill="1" applyBorder="1" applyAlignment="1">
      <alignment horizontal="right" vertical="center"/>
    </xf>
    <xf numFmtId="0" fontId="3" fillId="3" borderId="21" xfId="0" applyFont="1" applyFill="1" applyBorder="1" applyAlignment="1">
      <alignment horizontal="center" vertical="center"/>
    </xf>
    <xf numFmtId="49" fontId="3" fillId="3" borderId="22" xfId="0" applyNumberFormat="1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/>
    </xf>
    <xf numFmtId="49" fontId="4" fillId="2" borderId="23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25" xfId="0" applyNumberFormat="1" applyFont="1" applyFill="1" applyBorder="1" applyAlignment="1">
      <alignment horizontal="center" vertical="center" wrapText="1"/>
    </xf>
    <xf numFmtId="49" fontId="3" fillId="3" borderId="19" xfId="0" applyNumberFormat="1" applyFont="1" applyFill="1" applyBorder="1" applyAlignment="1">
      <alignment horizontal="center" vertical="center" wrapText="1"/>
    </xf>
    <xf numFmtId="176" fontId="3" fillId="3" borderId="7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176" fontId="5" fillId="2" borderId="7" xfId="0" applyNumberFormat="1" applyFont="1" applyFill="1" applyBorder="1" applyAlignment="1">
      <alignment horizontal="right" vertical="center"/>
    </xf>
    <xf numFmtId="176" fontId="5" fillId="2" borderId="26" xfId="0" applyNumberFormat="1" applyFont="1" applyFill="1" applyBorder="1" applyAlignment="1">
      <alignment vertical="center" wrapText="1"/>
    </xf>
    <xf numFmtId="0" fontId="0" fillId="0" borderId="8" xfId="0" applyBorder="1" applyAlignment="1">
      <alignment vertical="center"/>
    </xf>
    <xf numFmtId="176" fontId="8" fillId="2" borderId="8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3"/>
  <sheetViews>
    <sheetView tabSelected="1" workbookViewId="0" topLeftCell="A1">
      <selection activeCell="G7" sqref="G7:G24"/>
    </sheetView>
  </sheetViews>
  <sheetFormatPr defaultColWidth="9.140625" defaultRowHeight="15"/>
  <cols>
    <col min="1" max="1" width="7.140625" style="0" customWidth="1"/>
    <col min="2" max="2" width="7.28125" style="0" customWidth="1"/>
    <col min="3" max="3" width="10.00390625" style="0" customWidth="1"/>
    <col min="4" max="6" width="13.7109375" style="0" customWidth="1"/>
    <col min="9" max="9" width="10.140625" style="0" customWidth="1"/>
    <col min="10" max="10" width="12.00390625" style="0" customWidth="1"/>
    <col min="11" max="11" width="13.28125" style="0" customWidth="1"/>
    <col min="12" max="12" width="13.00390625" style="0" customWidth="1"/>
  </cols>
  <sheetData>
    <row r="1" spans="1:12" ht="26.25" customHeight="1">
      <c r="A1" s="59" t="s">
        <v>85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</row>
    <row r="2" spans="1:12" ht="24.75" customHeight="1">
      <c r="A2" s="64" t="s">
        <v>83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</row>
    <row r="3" spans="1:12" ht="18.75" customHeight="1" thickBot="1">
      <c r="A3" s="63" t="s">
        <v>82</v>
      </c>
      <c r="B3" s="63"/>
      <c r="C3" s="63"/>
      <c r="D3" s="63"/>
      <c r="E3" s="63"/>
      <c r="F3" s="63"/>
      <c r="G3" s="63"/>
      <c r="H3" s="63"/>
      <c r="I3" s="63"/>
      <c r="J3" s="63"/>
      <c r="K3" s="63"/>
      <c r="L3" s="63"/>
    </row>
    <row r="4" spans="1:12" ht="17.25" customHeight="1" thickTop="1">
      <c r="A4" s="61" t="s">
        <v>62</v>
      </c>
      <c r="B4" s="62"/>
      <c r="C4" s="62"/>
      <c r="D4" s="62"/>
      <c r="E4" s="62"/>
      <c r="F4" s="85"/>
      <c r="G4" s="78" t="s">
        <v>63</v>
      </c>
      <c r="H4" s="65"/>
      <c r="I4" s="65"/>
      <c r="J4" s="65"/>
      <c r="K4" s="65"/>
      <c r="L4" s="66"/>
    </row>
    <row r="5" spans="1:12" ht="29.25" customHeight="1">
      <c r="A5" s="6" t="s">
        <v>0</v>
      </c>
      <c r="B5" s="7" t="s">
        <v>1</v>
      </c>
      <c r="C5" s="7" t="s">
        <v>2</v>
      </c>
      <c r="D5" s="7" t="s">
        <v>64</v>
      </c>
      <c r="E5" s="7" t="s">
        <v>65</v>
      </c>
      <c r="F5" s="17" t="s">
        <v>72</v>
      </c>
      <c r="G5" s="79" t="s">
        <v>0</v>
      </c>
      <c r="H5" s="7" t="s">
        <v>1</v>
      </c>
      <c r="I5" s="7" t="s">
        <v>2</v>
      </c>
      <c r="J5" s="7" t="s">
        <v>64</v>
      </c>
      <c r="K5" s="7" t="s">
        <v>65</v>
      </c>
      <c r="L5" s="17" t="s">
        <v>72</v>
      </c>
    </row>
    <row r="6" spans="1:12" ht="29.25" customHeight="1">
      <c r="A6" s="8"/>
      <c r="B6" s="9"/>
      <c r="C6" s="10"/>
      <c r="D6" s="10">
        <v>1516946</v>
      </c>
      <c r="E6" s="10">
        <v>1507975</v>
      </c>
      <c r="F6" s="86">
        <v>-8970</v>
      </c>
      <c r="G6" s="80"/>
      <c r="H6" s="29"/>
      <c r="I6" s="29"/>
      <c r="J6" s="11">
        <v>1516946</v>
      </c>
      <c r="K6" s="11">
        <v>1507975</v>
      </c>
      <c r="L6" s="18">
        <v>-8970</v>
      </c>
    </row>
    <row r="7" spans="1:12" ht="24" customHeight="1">
      <c r="A7" s="54" t="s">
        <v>3</v>
      </c>
      <c r="B7" s="43" t="s">
        <v>4</v>
      </c>
      <c r="C7" s="28" t="s">
        <v>5</v>
      </c>
      <c r="D7" s="24">
        <v>178373</v>
      </c>
      <c r="E7" s="24">
        <v>181390</v>
      </c>
      <c r="F7" s="87">
        <f>E7-D7</f>
        <v>3017</v>
      </c>
      <c r="G7" s="81" t="s">
        <v>22</v>
      </c>
      <c r="H7" s="43" t="s">
        <v>23</v>
      </c>
      <c r="I7" s="28" t="s">
        <v>24</v>
      </c>
      <c r="J7" s="3">
        <v>704974</v>
      </c>
      <c r="K7" s="3">
        <v>706851</v>
      </c>
      <c r="L7" s="19">
        <f>K7-J7</f>
        <v>1877</v>
      </c>
    </row>
    <row r="8" spans="1:12" ht="24" customHeight="1">
      <c r="A8" s="52"/>
      <c r="B8" s="53"/>
      <c r="C8" s="35" t="s">
        <v>6</v>
      </c>
      <c r="D8" s="39">
        <v>6732</v>
      </c>
      <c r="E8" s="39">
        <v>24939</v>
      </c>
      <c r="F8" s="87">
        <f>E8-D8</f>
        <v>18207</v>
      </c>
      <c r="G8" s="75"/>
      <c r="H8" s="44"/>
      <c r="I8" s="28" t="s">
        <v>25</v>
      </c>
      <c r="J8" s="3">
        <v>25500</v>
      </c>
      <c r="K8" s="3">
        <v>38140</v>
      </c>
      <c r="L8" s="19">
        <f aca="true" t="shared" si="0" ref="L8:L42">K8-J8</f>
        <v>12640</v>
      </c>
    </row>
    <row r="9" spans="1:16" ht="24" customHeight="1">
      <c r="A9" s="54" t="s">
        <v>7</v>
      </c>
      <c r="B9" s="43" t="s">
        <v>7</v>
      </c>
      <c r="C9" s="43" t="s">
        <v>7</v>
      </c>
      <c r="D9" s="46">
        <v>841973</v>
      </c>
      <c r="E9" s="46">
        <v>1170967</v>
      </c>
      <c r="F9" s="71">
        <f>E9-D9</f>
        <v>328994</v>
      </c>
      <c r="G9" s="75"/>
      <c r="H9" s="44"/>
      <c r="I9" s="28" t="s">
        <v>26</v>
      </c>
      <c r="J9" s="3">
        <v>1000</v>
      </c>
      <c r="K9" s="3">
        <v>0</v>
      </c>
      <c r="L9" s="19">
        <f t="shared" si="0"/>
        <v>-1000</v>
      </c>
      <c r="N9" s="67"/>
      <c r="O9" s="67"/>
      <c r="P9" s="67"/>
    </row>
    <row r="10" spans="1:12" ht="24" customHeight="1">
      <c r="A10" s="52"/>
      <c r="B10" s="53"/>
      <c r="C10" s="53"/>
      <c r="D10" s="74"/>
      <c r="E10" s="74"/>
      <c r="F10" s="88"/>
      <c r="G10" s="75"/>
      <c r="H10" s="44"/>
      <c r="I10" s="28" t="s">
        <v>27</v>
      </c>
      <c r="J10" s="3">
        <v>311236</v>
      </c>
      <c r="K10" s="3">
        <v>261243</v>
      </c>
      <c r="L10" s="19">
        <f t="shared" si="0"/>
        <v>-49993</v>
      </c>
    </row>
    <row r="11" spans="1:12" ht="24" customHeight="1">
      <c r="A11" s="54" t="s">
        <v>8</v>
      </c>
      <c r="B11" s="43" t="s">
        <v>86</v>
      </c>
      <c r="C11" s="28" t="s">
        <v>87</v>
      </c>
      <c r="D11" s="24">
        <v>74760</v>
      </c>
      <c r="E11" s="24">
        <v>32040</v>
      </c>
      <c r="F11" s="87">
        <f>E11-D11</f>
        <v>-42720</v>
      </c>
      <c r="G11" s="75"/>
      <c r="H11" s="44"/>
      <c r="I11" s="28" t="s">
        <v>28</v>
      </c>
      <c r="J11" s="3">
        <v>88817</v>
      </c>
      <c r="K11" s="3">
        <v>83852</v>
      </c>
      <c r="L11" s="19">
        <f t="shared" si="0"/>
        <v>-4965</v>
      </c>
    </row>
    <row r="12" spans="1:12" ht="24" customHeight="1">
      <c r="A12" s="51"/>
      <c r="B12" s="73"/>
      <c r="C12" s="28" t="s">
        <v>88</v>
      </c>
      <c r="D12" s="24">
        <v>32886</v>
      </c>
      <c r="E12" s="24">
        <v>0</v>
      </c>
      <c r="F12" s="87">
        <f aca="true" t="shared" si="1" ref="F12:F14">E12-D12</f>
        <v>-32886</v>
      </c>
      <c r="G12" s="75"/>
      <c r="H12" s="44"/>
      <c r="I12" s="28" t="s">
        <v>29</v>
      </c>
      <c r="J12" s="3">
        <v>98458</v>
      </c>
      <c r="K12" s="3">
        <v>87580</v>
      </c>
      <c r="L12" s="19">
        <f t="shared" si="0"/>
        <v>-10878</v>
      </c>
    </row>
    <row r="13" spans="1:12" ht="24" customHeight="1">
      <c r="A13" s="51"/>
      <c r="B13" s="73"/>
      <c r="C13" s="28" t="s">
        <v>89</v>
      </c>
      <c r="D13" s="24">
        <v>53114</v>
      </c>
      <c r="E13" s="24">
        <v>47553</v>
      </c>
      <c r="F13" s="87">
        <f t="shared" si="1"/>
        <v>-5561</v>
      </c>
      <c r="G13" s="75"/>
      <c r="H13" s="45"/>
      <c r="I13" s="28" t="s">
        <v>30</v>
      </c>
      <c r="J13" s="3">
        <v>4300</v>
      </c>
      <c r="K13" s="3">
        <v>3850</v>
      </c>
      <c r="L13" s="19">
        <f t="shared" si="0"/>
        <v>-450</v>
      </c>
    </row>
    <row r="14" spans="1:12" ht="24" customHeight="1">
      <c r="A14" s="51"/>
      <c r="B14" s="73"/>
      <c r="C14" s="28" t="s">
        <v>90</v>
      </c>
      <c r="D14" s="24">
        <v>4400</v>
      </c>
      <c r="E14" s="24">
        <v>4400</v>
      </c>
      <c r="F14" s="87">
        <f t="shared" si="1"/>
        <v>0</v>
      </c>
      <c r="G14" s="75"/>
      <c r="H14" s="68" t="s">
        <v>67</v>
      </c>
      <c r="I14" s="28" t="s">
        <v>68</v>
      </c>
      <c r="J14" s="3">
        <v>1000</v>
      </c>
      <c r="K14" s="3">
        <v>2400</v>
      </c>
      <c r="L14" s="19">
        <f t="shared" si="0"/>
        <v>1400</v>
      </c>
    </row>
    <row r="15" spans="1:12" ht="24" customHeight="1">
      <c r="A15" s="51"/>
      <c r="B15" s="73"/>
      <c r="C15" s="28"/>
      <c r="D15" s="24"/>
      <c r="E15" s="24"/>
      <c r="F15" s="87"/>
      <c r="G15" s="75"/>
      <c r="H15" s="69"/>
      <c r="I15" s="28" t="s">
        <v>31</v>
      </c>
      <c r="J15" s="3">
        <v>0</v>
      </c>
      <c r="K15" s="3">
        <v>0</v>
      </c>
      <c r="L15" s="19">
        <f t="shared" si="0"/>
        <v>0</v>
      </c>
    </row>
    <row r="16" spans="1:12" ht="24" customHeight="1">
      <c r="A16" s="54" t="s">
        <v>10</v>
      </c>
      <c r="B16" s="43" t="s">
        <v>10</v>
      </c>
      <c r="C16" s="28" t="s">
        <v>11</v>
      </c>
      <c r="D16" s="24">
        <v>9000</v>
      </c>
      <c r="E16" s="24">
        <v>35541</v>
      </c>
      <c r="F16" s="87">
        <f>E16-D16</f>
        <v>26541</v>
      </c>
      <c r="G16" s="75"/>
      <c r="H16" s="70"/>
      <c r="I16" s="28" t="s">
        <v>78</v>
      </c>
      <c r="J16" s="3">
        <v>2400</v>
      </c>
      <c r="K16" s="3">
        <v>900</v>
      </c>
      <c r="L16" s="19">
        <f t="shared" si="0"/>
        <v>-1500</v>
      </c>
    </row>
    <row r="17" spans="1:12" ht="24" customHeight="1">
      <c r="A17" s="51"/>
      <c r="B17" s="73"/>
      <c r="C17" s="28" t="s">
        <v>73</v>
      </c>
      <c r="D17" s="24">
        <v>360</v>
      </c>
      <c r="E17" s="24">
        <v>384</v>
      </c>
      <c r="F17" s="87">
        <f>E17-D17</f>
        <v>24</v>
      </c>
      <c r="G17" s="75"/>
      <c r="H17" s="43" t="s">
        <v>77</v>
      </c>
      <c r="I17" s="28" t="s">
        <v>79</v>
      </c>
      <c r="J17" s="3">
        <v>4700</v>
      </c>
      <c r="K17" s="3">
        <v>3500</v>
      </c>
      <c r="L17" s="19">
        <f t="shared" si="0"/>
        <v>-1200</v>
      </c>
    </row>
    <row r="18" spans="1:12" ht="24" customHeight="1">
      <c r="A18" s="52"/>
      <c r="B18" s="53"/>
      <c r="C18" s="28" t="s">
        <v>12</v>
      </c>
      <c r="D18" s="24">
        <v>316</v>
      </c>
      <c r="E18" s="24">
        <v>1614</v>
      </c>
      <c r="F18" s="87">
        <f aca="true" t="shared" si="2" ref="F18:F26">E18-D18</f>
        <v>1298</v>
      </c>
      <c r="G18" s="75"/>
      <c r="H18" s="44"/>
      <c r="I18" s="28" t="s">
        <v>32</v>
      </c>
      <c r="J18" s="3">
        <v>12788</v>
      </c>
      <c r="K18" s="3">
        <v>17268</v>
      </c>
      <c r="L18" s="19">
        <f t="shared" si="0"/>
        <v>4480</v>
      </c>
    </row>
    <row r="19" spans="1:12" ht="24" customHeight="1">
      <c r="A19" s="54" t="s">
        <v>13</v>
      </c>
      <c r="B19" s="43" t="s">
        <v>13</v>
      </c>
      <c r="C19" s="32" t="s">
        <v>14</v>
      </c>
      <c r="D19" s="37">
        <v>45</v>
      </c>
      <c r="E19" s="37">
        <v>45</v>
      </c>
      <c r="F19" s="36">
        <f t="shared" si="2"/>
        <v>0</v>
      </c>
      <c r="G19" s="75"/>
      <c r="H19" s="44"/>
      <c r="I19" s="43" t="s">
        <v>33</v>
      </c>
      <c r="J19" s="46">
        <v>33840</v>
      </c>
      <c r="K19" s="46">
        <v>50120</v>
      </c>
      <c r="L19" s="71">
        <f t="shared" si="0"/>
        <v>16280</v>
      </c>
    </row>
    <row r="20" spans="1:12" ht="24" customHeight="1">
      <c r="A20" s="52"/>
      <c r="B20" s="53"/>
      <c r="C20" s="28" t="s">
        <v>15</v>
      </c>
      <c r="D20" s="24">
        <v>1500</v>
      </c>
      <c r="E20" s="24">
        <v>1500</v>
      </c>
      <c r="F20" s="87">
        <f t="shared" si="2"/>
        <v>0</v>
      </c>
      <c r="G20" s="75"/>
      <c r="H20" s="44"/>
      <c r="I20" s="45"/>
      <c r="J20" s="48"/>
      <c r="K20" s="48"/>
      <c r="L20" s="72"/>
    </row>
    <row r="21" spans="1:12" ht="48" customHeight="1">
      <c r="A21" s="89" t="s">
        <v>16</v>
      </c>
      <c r="B21" s="28" t="s">
        <v>84</v>
      </c>
      <c r="C21" s="76" t="s">
        <v>17</v>
      </c>
      <c r="D21" s="77">
        <v>0</v>
      </c>
      <c r="E21" s="77">
        <v>0</v>
      </c>
      <c r="F21" s="90">
        <f>E21-D21</f>
        <v>0</v>
      </c>
      <c r="G21" s="75"/>
      <c r="H21" s="44"/>
      <c r="I21" s="26" t="s">
        <v>80</v>
      </c>
      <c r="J21" s="4">
        <v>12750</v>
      </c>
      <c r="K21" s="4">
        <v>17270</v>
      </c>
      <c r="L21" s="20">
        <f t="shared" si="0"/>
        <v>4520</v>
      </c>
    </row>
    <row r="22" spans="1:12" ht="24" customHeight="1">
      <c r="A22" s="51" t="s">
        <v>16</v>
      </c>
      <c r="B22" s="44" t="s">
        <v>16</v>
      </c>
      <c r="C22" s="44" t="s">
        <v>18</v>
      </c>
      <c r="D22" s="47">
        <v>1140</v>
      </c>
      <c r="E22" s="47">
        <v>2100</v>
      </c>
      <c r="F22" s="91">
        <f>E22-D22</f>
        <v>960</v>
      </c>
      <c r="G22" s="75"/>
      <c r="H22" s="44"/>
      <c r="I22" s="28" t="s">
        <v>70</v>
      </c>
      <c r="J22" s="3">
        <v>19200</v>
      </c>
      <c r="K22" s="3">
        <v>19200</v>
      </c>
      <c r="L22" s="19">
        <f t="shared" si="0"/>
        <v>0</v>
      </c>
    </row>
    <row r="23" spans="1:12" ht="24" customHeight="1">
      <c r="A23" s="52"/>
      <c r="B23" s="53"/>
      <c r="C23" s="50"/>
      <c r="D23" s="49"/>
      <c r="E23" s="49"/>
      <c r="F23" s="92"/>
      <c r="G23" s="75"/>
      <c r="H23" s="44"/>
      <c r="I23" s="30" t="s">
        <v>69</v>
      </c>
      <c r="J23" s="3">
        <v>4120</v>
      </c>
      <c r="K23" s="3">
        <v>5400</v>
      </c>
      <c r="L23" s="19">
        <f t="shared" si="0"/>
        <v>1280</v>
      </c>
    </row>
    <row r="24" spans="1:12" ht="24" customHeight="1">
      <c r="A24" s="33" t="s">
        <v>19</v>
      </c>
      <c r="B24" s="34" t="s">
        <v>20</v>
      </c>
      <c r="C24" s="34" t="s">
        <v>20</v>
      </c>
      <c r="D24" s="38">
        <v>1000</v>
      </c>
      <c r="E24" s="38">
        <v>1000</v>
      </c>
      <c r="F24" s="36">
        <f t="shared" si="2"/>
        <v>0</v>
      </c>
      <c r="G24" s="82"/>
      <c r="H24" s="45"/>
      <c r="I24" s="25" t="s">
        <v>34</v>
      </c>
      <c r="J24" s="21">
        <v>4500</v>
      </c>
      <c r="K24" s="21">
        <v>1400</v>
      </c>
      <c r="L24" s="19">
        <f t="shared" si="0"/>
        <v>-3100</v>
      </c>
    </row>
    <row r="25" spans="1:12" ht="24" customHeight="1">
      <c r="A25" s="54" t="s">
        <v>58</v>
      </c>
      <c r="B25" s="43" t="s">
        <v>59</v>
      </c>
      <c r="C25" s="28" t="s">
        <v>60</v>
      </c>
      <c r="D25" s="24">
        <v>0</v>
      </c>
      <c r="E25" s="24">
        <v>0</v>
      </c>
      <c r="F25" s="87">
        <f t="shared" si="2"/>
        <v>0</v>
      </c>
      <c r="G25" s="75" t="s">
        <v>35</v>
      </c>
      <c r="H25" s="43" t="s">
        <v>71</v>
      </c>
      <c r="I25" s="28" t="s">
        <v>36</v>
      </c>
      <c r="J25" s="3">
        <v>3000</v>
      </c>
      <c r="K25" s="3">
        <v>20000</v>
      </c>
      <c r="L25" s="19">
        <f t="shared" si="0"/>
        <v>17000</v>
      </c>
    </row>
    <row r="26" spans="1:12" ht="24" customHeight="1">
      <c r="A26" s="55"/>
      <c r="B26" s="45"/>
      <c r="C26" s="35" t="s">
        <v>61</v>
      </c>
      <c r="D26" s="39">
        <v>5700</v>
      </c>
      <c r="E26" s="39">
        <v>5500</v>
      </c>
      <c r="F26" s="87">
        <f t="shared" si="2"/>
        <v>-200</v>
      </c>
      <c r="G26" s="75"/>
      <c r="H26" s="44"/>
      <c r="I26" s="28" t="s">
        <v>37</v>
      </c>
      <c r="J26" s="3">
        <v>5000</v>
      </c>
      <c r="K26" s="3">
        <v>5000</v>
      </c>
      <c r="L26" s="19">
        <f t="shared" si="0"/>
        <v>0</v>
      </c>
    </row>
    <row r="27" spans="1:12" ht="24" customHeight="1">
      <c r="A27" s="5" t="s">
        <v>21</v>
      </c>
      <c r="B27" s="1" t="s">
        <v>21</v>
      </c>
      <c r="C27" s="15" t="s">
        <v>66</v>
      </c>
      <c r="D27" s="16" t="s">
        <v>74</v>
      </c>
      <c r="E27" s="16" t="s">
        <v>75</v>
      </c>
      <c r="F27" s="93" t="s">
        <v>76</v>
      </c>
      <c r="G27" s="82"/>
      <c r="H27" s="45"/>
      <c r="I27" s="28" t="s">
        <v>38</v>
      </c>
      <c r="J27" s="3">
        <v>16120</v>
      </c>
      <c r="K27" s="3">
        <v>20120</v>
      </c>
      <c r="L27" s="19">
        <f t="shared" si="0"/>
        <v>4000</v>
      </c>
    </row>
    <row r="28" spans="1:12" ht="24" customHeight="1">
      <c r="A28" s="56"/>
      <c r="B28" s="40"/>
      <c r="C28" s="40"/>
      <c r="D28" s="40"/>
      <c r="E28" s="40"/>
      <c r="F28" s="94"/>
      <c r="G28" s="81" t="s">
        <v>39</v>
      </c>
      <c r="H28" s="43" t="s">
        <v>40</v>
      </c>
      <c r="I28" s="28" t="s">
        <v>9</v>
      </c>
      <c r="J28" s="3">
        <v>87200</v>
      </c>
      <c r="K28" s="3">
        <v>97200</v>
      </c>
      <c r="L28" s="19">
        <f t="shared" si="0"/>
        <v>10000</v>
      </c>
    </row>
    <row r="29" spans="1:12" ht="24" customHeight="1">
      <c r="A29" s="57"/>
      <c r="B29" s="41"/>
      <c r="C29" s="41"/>
      <c r="D29" s="41"/>
      <c r="E29" s="41"/>
      <c r="F29" s="95"/>
      <c r="G29" s="75"/>
      <c r="H29" s="44"/>
      <c r="I29" s="28" t="s">
        <v>91</v>
      </c>
      <c r="J29" s="3">
        <v>1099</v>
      </c>
      <c r="K29" s="3">
        <v>934</v>
      </c>
      <c r="L29" s="19">
        <f t="shared" si="0"/>
        <v>-165</v>
      </c>
    </row>
    <row r="30" spans="1:12" ht="24" customHeight="1">
      <c r="A30" s="57"/>
      <c r="B30" s="41"/>
      <c r="C30" s="41"/>
      <c r="D30" s="41"/>
      <c r="E30" s="41"/>
      <c r="F30" s="95"/>
      <c r="G30" s="75"/>
      <c r="H30" s="44"/>
      <c r="I30" s="28" t="s">
        <v>41</v>
      </c>
      <c r="J30" s="3">
        <v>20400</v>
      </c>
      <c r="K30" s="3">
        <v>22800</v>
      </c>
      <c r="L30" s="19">
        <f t="shared" si="0"/>
        <v>2400</v>
      </c>
    </row>
    <row r="31" spans="1:12" ht="24" customHeight="1">
      <c r="A31" s="57"/>
      <c r="B31" s="41"/>
      <c r="C31" s="41"/>
      <c r="D31" s="41"/>
      <c r="E31" s="41"/>
      <c r="F31" s="95"/>
      <c r="G31" s="75"/>
      <c r="H31" s="44"/>
      <c r="I31" s="28" t="s">
        <v>42</v>
      </c>
      <c r="J31" s="3">
        <v>1200</v>
      </c>
      <c r="K31" s="3">
        <v>400</v>
      </c>
      <c r="L31" s="19">
        <f t="shared" si="0"/>
        <v>-800</v>
      </c>
    </row>
    <row r="32" spans="1:12" ht="24" customHeight="1">
      <c r="A32" s="57"/>
      <c r="B32" s="41"/>
      <c r="C32" s="41"/>
      <c r="D32" s="41"/>
      <c r="E32" s="41"/>
      <c r="F32" s="95"/>
      <c r="G32" s="75"/>
      <c r="H32" s="44"/>
      <c r="I32" s="28" t="s">
        <v>43</v>
      </c>
      <c r="J32" s="3">
        <v>16700</v>
      </c>
      <c r="K32" s="3">
        <v>15410</v>
      </c>
      <c r="L32" s="19">
        <f t="shared" si="0"/>
        <v>-1290</v>
      </c>
    </row>
    <row r="33" spans="1:12" ht="24" customHeight="1">
      <c r="A33" s="57"/>
      <c r="B33" s="41"/>
      <c r="C33" s="41"/>
      <c r="D33" s="41"/>
      <c r="E33" s="41"/>
      <c r="F33" s="95"/>
      <c r="G33" s="75"/>
      <c r="H33" s="44"/>
      <c r="I33" s="25" t="s">
        <v>44</v>
      </c>
      <c r="J33" s="21">
        <v>3500</v>
      </c>
      <c r="K33" s="21">
        <v>3000</v>
      </c>
      <c r="L33" s="27">
        <f t="shared" si="0"/>
        <v>-500</v>
      </c>
    </row>
    <row r="34" spans="1:12" ht="24" customHeight="1">
      <c r="A34" s="57"/>
      <c r="B34" s="41"/>
      <c r="C34" s="41"/>
      <c r="D34" s="41"/>
      <c r="E34" s="41"/>
      <c r="F34" s="95"/>
      <c r="G34" s="75"/>
      <c r="H34" s="45"/>
      <c r="I34" s="28" t="s">
        <v>45</v>
      </c>
      <c r="J34" s="3">
        <v>26600</v>
      </c>
      <c r="K34" s="3">
        <v>17000</v>
      </c>
      <c r="L34" s="19">
        <f t="shared" si="0"/>
        <v>-9600</v>
      </c>
    </row>
    <row r="35" spans="1:12" ht="24" customHeight="1">
      <c r="A35" s="57"/>
      <c r="B35" s="41"/>
      <c r="C35" s="41"/>
      <c r="D35" s="41"/>
      <c r="E35" s="41"/>
      <c r="F35" s="95"/>
      <c r="G35" s="75"/>
      <c r="H35" s="28" t="s">
        <v>46</v>
      </c>
      <c r="I35" s="28" t="s">
        <v>47</v>
      </c>
      <c r="J35" s="3">
        <v>200</v>
      </c>
      <c r="K35" s="3">
        <v>200</v>
      </c>
      <c r="L35" s="19">
        <f t="shared" si="0"/>
        <v>0</v>
      </c>
    </row>
    <row r="36" spans="1:12" ht="24" customHeight="1">
      <c r="A36" s="57"/>
      <c r="B36" s="41"/>
      <c r="C36" s="41"/>
      <c r="D36" s="41"/>
      <c r="E36" s="41"/>
      <c r="F36" s="95"/>
      <c r="G36" s="75"/>
      <c r="H36" s="43" t="s">
        <v>48</v>
      </c>
      <c r="I36" s="28" t="s">
        <v>49</v>
      </c>
      <c r="J36" s="3">
        <v>1400</v>
      </c>
      <c r="K36" s="3">
        <v>1400</v>
      </c>
      <c r="L36" s="19">
        <f t="shared" si="0"/>
        <v>0</v>
      </c>
    </row>
    <row r="37" spans="1:12" ht="24" customHeight="1">
      <c r="A37" s="57"/>
      <c r="B37" s="41"/>
      <c r="C37" s="41"/>
      <c r="D37" s="41"/>
      <c r="E37" s="41"/>
      <c r="F37" s="95"/>
      <c r="G37" s="75"/>
      <c r="H37" s="44"/>
      <c r="I37" s="28" t="s">
        <v>50</v>
      </c>
      <c r="J37" s="3">
        <v>3300</v>
      </c>
      <c r="K37" s="3">
        <v>2000</v>
      </c>
      <c r="L37" s="19">
        <f t="shared" si="0"/>
        <v>-1300</v>
      </c>
    </row>
    <row r="38" spans="1:12" ht="24" customHeight="1">
      <c r="A38" s="57"/>
      <c r="B38" s="41"/>
      <c r="C38" s="41"/>
      <c r="D38" s="41"/>
      <c r="E38" s="41"/>
      <c r="F38" s="95"/>
      <c r="G38" s="82"/>
      <c r="H38" s="45"/>
      <c r="I38" s="28" t="s">
        <v>81</v>
      </c>
      <c r="J38" s="3">
        <v>3700</v>
      </c>
      <c r="K38" s="3">
        <v>2700</v>
      </c>
      <c r="L38" s="19">
        <f t="shared" si="0"/>
        <v>-1000</v>
      </c>
    </row>
    <row r="39" spans="1:12" ht="24" customHeight="1">
      <c r="A39" s="57"/>
      <c r="B39" s="41"/>
      <c r="C39" s="41"/>
      <c r="D39" s="41"/>
      <c r="E39" s="41"/>
      <c r="F39" s="95"/>
      <c r="G39" s="83" t="s">
        <v>51</v>
      </c>
      <c r="H39" s="28" t="s">
        <v>51</v>
      </c>
      <c r="I39" s="28" t="s">
        <v>51</v>
      </c>
      <c r="J39" s="3">
        <v>1041</v>
      </c>
      <c r="K39" s="3">
        <v>655</v>
      </c>
      <c r="L39" s="19">
        <f t="shared" si="0"/>
        <v>-386</v>
      </c>
    </row>
    <row r="40" spans="1:12" ht="24" customHeight="1">
      <c r="A40" s="57"/>
      <c r="B40" s="41"/>
      <c r="C40" s="41"/>
      <c r="D40" s="41"/>
      <c r="E40" s="41"/>
      <c r="F40" s="95"/>
      <c r="G40" s="83" t="s">
        <v>52</v>
      </c>
      <c r="H40" s="28" t="s">
        <v>52</v>
      </c>
      <c r="I40" s="28" t="s">
        <v>52</v>
      </c>
      <c r="J40" s="3">
        <v>0</v>
      </c>
      <c r="K40" s="3">
        <v>830</v>
      </c>
      <c r="L40" s="19">
        <f t="shared" si="0"/>
        <v>830</v>
      </c>
    </row>
    <row r="41" spans="1:12" ht="24" customHeight="1">
      <c r="A41" s="57"/>
      <c r="B41" s="41"/>
      <c r="C41" s="41"/>
      <c r="D41" s="41"/>
      <c r="E41" s="41"/>
      <c r="F41" s="95"/>
      <c r="G41" s="83" t="s">
        <v>53</v>
      </c>
      <c r="H41" s="28" t="s">
        <v>54</v>
      </c>
      <c r="I41" s="28" t="s">
        <v>54</v>
      </c>
      <c r="J41" s="3">
        <v>0</v>
      </c>
      <c r="K41" s="3">
        <v>0</v>
      </c>
      <c r="L41" s="19">
        <f t="shared" si="0"/>
        <v>0</v>
      </c>
    </row>
    <row r="42" spans="1:12" ht="24" customHeight="1" thickBot="1">
      <c r="A42" s="58"/>
      <c r="B42" s="42"/>
      <c r="C42" s="42"/>
      <c r="D42" s="42"/>
      <c r="E42" s="42"/>
      <c r="F42" s="96"/>
      <c r="G42" s="84" t="s">
        <v>55</v>
      </c>
      <c r="H42" s="31" t="s">
        <v>56</v>
      </c>
      <c r="I42" s="31" t="s">
        <v>57</v>
      </c>
      <c r="J42" s="23">
        <v>0</v>
      </c>
      <c r="K42" s="23">
        <v>0</v>
      </c>
      <c r="L42" s="22">
        <f t="shared" si="0"/>
        <v>0</v>
      </c>
    </row>
    <row r="43" spans="6:12" ht="30.75" customHeight="1" thickTop="1">
      <c r="F43" s="12"/>
      <c r="G43" s="13"/>
      <c r="H43" s="13"/>
      <c r="I43" s="13"/>
      <c r="J43" s="14"/>
      <c r="K43" s="14"/>
      <c r="L43" s="14"/>
    </row>
    <row r="44" ht="48.75" customHeight="1"/>
    <row r="45" ht="100.5" customHeight="1"/>
    <row r="47" ht="29.25" customHeight="1"/>
    <row r="48" ht="21" customHeight="1"/>
    <row r="49" ht="73.5" customHeight="1"/>
    <row r="63" spans="1:2" ht="409.6">
      <c r="A63" s="2"/>
      <c r="B63" s="2"/>
    </row>
  </sheetData>
  <mergeCells count="47">
    <mergeCell ref="B9:B10"/>
    <mergeCell ref="A9:A10"/>
    <mergeCell ref="A11:A15"/>
    <mergeCell ref="B11:B15"/>
    <mergeCell ref="D9:D10"/>
    <mergeCell ref="N9:P9"/>
    <mergeCell ref="H14:H16"/>
    <mergeCell ref="L19:L20"/>
    <mergeCell ref="C9:C10"/>
    <mergeCell ref="H17:H24"/>
    <mergeCell ref="E9:E10"/>
    <mergeCell ref="F9:F10"/>
    <mergeCell ref="A1:L1"/>
    <mergeCell ref="A4:F4"/>
    <mergeCell ref="A3:L3"/>
    <mergeCell ref="G7:G24"/>
    <mergeCell ref="I19:I20"/>
    <mergeCell ref="J19:J20"/>
    <mergeCell ref="K19:K20"/>
    <mergeCell ref="A2:L2"/>
    <mergeCell ref="G4:L4"/>
    <mergeCell ref="B7:B8"/>
    <mergeCell ref="A7:A8"/>
    <mergeCell ref="B19:B20"/>
    <mergeCell ref="A19:A20"/>
    <mergeCell ref="B16:B18"/>
    <mergeCell ref="A16:A18"/>
    <mergeCell ref="C22:C23"/>
    <mergeCell ref="A22:A23"/>
    <mergeCell ref="B22:B23"/>
    <mergeCell ref="E28:E42"/>
    <mergeCell ref="F28:F42"/>
    <mergeCell ref="B25:B26"/>
    <mergeCell ref="A25:A26"/>
    <mergeCell ref="C28:C42"/>
    <mergeCell ref="A28:A42"/>
    <mergeCell ref="B28:B42"/>
    <mergeCell ref="F22:F23"/>
    <mergeCell ref="D28:D42"/>
    <mergeCell ref="H36:H38"/>
    <mergeCell ref="H28:H34"/>
    <mergeCell ref="H7:H13"/>
    <mergeCell ref="H25:H27"/>
    <mergeCell ref="G28:G38"/>
    <mergeCell ref="G25:G27"/>
    <mergeCell ref="D22:D23"/>
    <mergeCell ref="E22:E23"/>
  </mergeCells>
  <printOptions/>
  <pageMargins left="0.15748031496062992" right="0.15748031496062992" top="0.35433070866141736" bottom="0.31496062992125984" header="0.2362204724409449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,,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,</dc:creator>
  <cp:keywords/>
  <dc:description/>
  <cp:lastModifiedBy>user</cp:lastModifiedBy>
  <cp:lastPrinted>2015-01-16T03:00:11Z</cp:lastPrinted>
  <dcterms:created xsi:type="dcterms:W3CDTF">2012-11-01T02:34:05Z</dcterms:created>
  <dcterms:modified xsi:type="dcterms:W3CDTF">2015-01-16T03:00:28Z</dcterms:modified>
  <cp:category/>
  <cp:version/>
  <cp:contentType/>
  <cp:contentStatus/>
</cp:coreProperties>
</file>