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결산(총괄)" sheetId="1" r:id="rId1"/>
  </sheets>
  <definedNames>
    <definedName name="_xlnm.Print_Area" localSheetId="0">'결산(총괄)'!$A$1:$D$21</definedName>
  </definedNames>
  <calcPr fullCalcOnLoad="1"/>
</workbook>
</file>

<file path=xl/sharedStrings.xml><?xml version="1.0" encoding="utf-8"?>
<sst xmlns="http://schemas.openxmlformats.org/spreadsheetml/2006/main" count="33" uniqueCount="30">
  <si>
    <t>항   목</t>
  </si>
  <si>
    <t>계</t>
  </si>
  <si>
    <t>○ 인건비</t>
  </si>
  <si>
    <t>○ 사업비</t>
  </si>
  <si>
    <t>○ 기타수입</t>
  </si>
  <si>
    <t>  - 후원금</t>
  </si>
  <si>
    <t>  - 잡수입</t>
  </si>
  <si>
    <t>○ 기  타</t>
  </si>
  <si>
    <t>∙익년도 이월금</t>
  </si>
  <si>
    <t>(단위 : 천원)</t>
  </si>
  <si>
    <t>세    입</t>
  </si>
  <si>
    <t>세    출</t>
  </si>
  <si>
    <t>금  액</t>
  </si>
  <si>
    <t>○ 경상보조금</t>
  </si>
  <si>
    <t>○ 업무추진비</t>
  </si>
  <si>
    <t>○ 전입금</t>
  </si>
  <si>
    <t>○ 운영비</t>
  </si>
  <si>
    <t>○ 사업수입</t>
  </si>
  <si>
    <t>○ 요양급여수입</t>
  </si>
  <si>
    <t>  - 잡지출</t>
  </si>
  <si>
    <t>○ 입소비용수입</t>
  </si>
  <si>
    <t>  - 재가노인지원</t>
  </si>
  <si>
    <t xml:space="preserve">  - 방문요양 </t>
  </si>
  <si>
    <t>  - 노인일자리</t>
  </si>
  <si>
    <t>  - 이월금</t>
  </si>
  <si>
    <t>  - 재산조성비</t>
  </si>
  <si>
    <t>  - 전출금</t>
  </si>
  <si>
    <t>  - 후원금</t>
  </si>
  <si>
    <t>2014년도 선재재가노인지원서비스센터 세입.세출 결산보고 및 공개</t>
  </si>
  <si>
    <t>■ 선재재가노인지원서비스센터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</si>
</sst>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6" fillId="33" borderId="0" xfId="48" applyFont="1" applyFill="1" applyBorder="1" applyAlignment="1">
      <alignment horizontal="right" vertical="center"/>
    </xf>
    <xf numFmtId="41" fontId="7" fillId="33" borderId="0" xfId="48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 wrapText="1"/>
    </xf>
    <xf numFmtId="41" fontId="7" fillId="0" borderId="10" xfId="48" applyFont="1" applyFill="1" applyBorder="1" applyAlignment="1">
      <alignment horizontal="right" vertical="center"/>
    </xf>
    <xf numFmtId="41" fontId="7" fillId="0" borderId="11" xfId="48" applyFont="1" applyFill="1" applyBorder="1" applyAlignment="1">
      <alignment horizontal="right" vertical="center"/>
    </xf>
    <xf numFmtId="41" fontId="7" fillId="0" borderId="12" xfId="48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1" fontId="6" fillId="0" borderId="13" xfId="48" applyFont="1" applyFill="1" applyBorder="1" applyAlignment="1">
      <alignment horizontal="right" vertical="center"/>
    </xf>
    <xf numFmtId="41" fontId="6" fillId="0" borderId="10" xfId="48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41" fontId="7" fillId="0" borderId="13" xfId="48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41" fontId="7" fillId="0" borderId="16" xfId="48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 wrapText="1"/>
    </xf>
    <xf numFmtId="41" fontId="7" fillId="0" borderId="18" xfId="48" applyFont="1" applyFill="1" applyBorder="1" applyAlignment="1">
      <alignment horizontal="right" vertical="center"/>
    </xf>
    <xf numFmtId="41" fontId="7" fillId="0" borderId="19" xfId="48" applyFont="1" applyFill="1" applyBorder="1" applyAlignment="1">
      <alignment horizontal="right" vertical="center"/>
    </xf>
    <xf numFmtId="41" fontId="6" fillId="0" borderId="20" xfId="48" applyFont="1" applyFill="1" applyBorder="1" applyAlignment="1">
      <alignment horizontal="right" vertical="center"/>
    </xf>
    <xf numFmtId="41" fontId="7" fillId="0" borderId="21" xfId="48" applyFont="1" applyFill="1" applyBorder="1" applyAlignment="1">
      <alignment horizontal="right" vertical="center"/>
    </xf>
    <xf numFmtId="41" fontId="7" fillId="0" borderId="22" xfId="48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41" fontId="7" fillId="0" borderId="28" xfId="48" applyFont="1" applyFill="1" applyBorder="1" applyAlignment="1">
      <alignment horizontal="right" vertical="center"/>
    </xf>
    <xf numFmtId="0" fontId="7" fillId="0" borderId="2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PageLayoutView="0" workbookViewId="0" topLeftCell="A1">
      <selection activeCell="A21" sqref="A21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9.3359375" style="2" bestFit="1" customWidth="1"/>
    <col min="6" max="16384" width="8.88671875" style="2" customWidth="1"/>
  </cols>
  <sheetData>
    <row r="1" ht="13.5">
      <c r="A1" s="1" t="s">
        <v>28</v>
      </c>
    </row>
    <row r="3" s="12" customFormat="1" ht="13.5"/>
    <row r="4" spans="1:4" s="12" customFormat="1" ht="14.25" thickBot="1">
      <c r="A4" s="11" t="s">
        <v>29</v>
      </c>
      <c r="D4" s="13" t="s">
        <v>9</v>
      </c>
    </row>
    <row r="5" spans="1:4" s="14" customFormat="1" ht="13.5">
      <c r="A5" s="27" t="s">
        <v>10</v>
      </c>
      <c r="B5" s="28"/>
      <c r="C5" s="27" t="s">
        <v>11</v>
      </c>
      <c r="D5" s="29"/>
    </row>
    <row r="6" spans="1:4" s="14" customFormat="1" ht="13.5">
      <c r="A6" s="30" t="s">
        <v>0</v>
      </c>
      <c r="B6" s="31" t="s">
        <v>12</v>
      </c>
      <c r="C6" s="30" t="s">
        <v>0</v>
      </c>
      <c r="D6" s="32" t="s">
        <v>12</v>
      </c>
    </row>
    <row r="7" spans="1:4" s="12" customFormat="1" ht="13.5">
      <c r="A7" s="30" t="s">
        <v>1</v>
      </c>
      <c r="B7" s="15">
        <f>SUM(B8:B16)</f>
        <v>526197.9369999999</v>
      </c>
      <c r="C7" s="30" t="s">
        <v>1</v>
      </c>
      <c r="D7" s="16">
        <f>SUM(D8:D20)</f>
        <v>526197.937</v>
      </c>
    </row>
    <row r="8" spans="1:4" s="12" customFormat="1" ht="13.5">
      <c r="A8" s="17" t="s">
        <v>20</v>
      </c>
      <c r="B8" s="18">
        <v>5148.33</v>
      </c>
      <c r="C8" s="33" t="s">
        <v>2</v>
      </c>
      <c r="D8" s="8">
        <v>113055.7</v>
      </c>
    </row>
    <row r="9" spans="1:4" s="12" customFormat="1" ht="13.5">
      <c r="A9" s="17" t="s">
        <v>17</v>
      </c>
      <c r="B9" s="18">
        <v>362.7</v>
      </c>
      <c r="C9" s="19" t="s">
        <v>14</v>
      </c>
      <c r="D9" s="8">
        <v>372.82</v>
      </c>
    </row>
    <row r="10" spans="1:4" s="12" customFormat="1" ht="13.5">
      <c r="A10" s="33" t="s">
        <v>13</v>
      </c>
      <c r="B10" s="18">
        <v>408170</v>
      </c>
      <c r="C10" s="19" t="s">
        <v>16</v>
      </c>
      <c r="D10" s="8">
        <v>9815.82</v>
      </c>
    </row>
    <row r="11" spans="1:4" s="12" customFormat="1" ht="13.5">
      <c r="A11" s="33" t="s">
        <v>18</v>
      </c>
      <c r="B11" s="20">
        <v>51339.29</v>
      </c>
      <c r="C11" s="34" t="s">
        <v>3</v>
      </c>
      <c r="D11" s="9"/>
    </row>
    <row r="12" spans="1:4" s="12" customFormat="1" ht="13.5">
      <c r="A12" s="34" t="s">
        <v>15</v>
      </c>
      <c r="B12" s="20">
        <v>16000</v>
      </c>
      <c r="C12" s="35" t="s">
        <v>21</v>
      </c>
      <c r="D12" s="10">
        <v>17219.17</v>
      </c>
    </row>
    <row r="13" spans="1:4" s="12" customFormat="1" ht="13.5">
      <c r="A13" s="34" t="s">
        <v>4</v>
      </c>
      <c r="B13" s="9"/>
      <c r="C13" s="35" t="s">
        <v>22</v>
      </c>
      <c r="D13" s="10">
        <v>51737.009</v>
      </c>
    </row>
    <row r="14" spans="1:4" s="12" customFormat="1" ht="13.5">
      <c r="A14" s="35" t="s">
        <v>5</v>
      </c>
      <c r="B14" s="23">
        <v>23117.741</v>
      </c>
      <c r="C14" s="36" t="s">
        <v>23</v>
      </c>
      <c r="D14" s="22">
        <v>283990</v>
      </c>
    </row>
    <row r="15" spans="1:4" s="12" customFormat="1" ht="13.5">
      <c r="A15" s="35" t="s">
        <v>24</v>
      </c>
      <c r="B15" s="23">
        <v>21963.526</v>
      </c>
      <c r="C15" s="19" t="s">
        <v>7</v>
      </c>
      <c r="D15" s="9"/>
    </row>
    <row r="16" spans="1:4" s="12" customFormat="1" ht="13.5">
      <c r="A16" s="35" t="s">
        <v>6</v>
      </c>
      <c r="B16" s="10">
        <v>96.35</v>
      </c>
      <c r="C16" s="21" t="s">
        <v>25</v>
      </c>
      <c r="D16" s="10">
        <v>838</v>
      </c>
    </row>
    <row r="17" spans="1:4" s="12" customFormat="1" ht="13.5">
      <c r="A17" s="37"/>
      <c r="B17" s="38"/>
      <c r="C17" s="21" t="s">
        <v>26</v>
      </c>
      <c r="D17" s="10">
        <v>15000</v>
      </c>
    </row>
    <row r="18" spans="1:4" s="12" customFormat="1" ht="13.5">
      <c r="A18" s="39"/>
      <c r="B18" s="26"/>
      <c r="C18" s="21" t="s">
        <v>27</v>
      </c>
      <c r="D18" s="10">
        <v>12899.205</v>
      </c>
    </row>
    <row r="19" spans="1:4" s="40" customFormat="1" ht="13.5">
      <c r="A19" s="39"/>
      <c r="B19" s="26"/>
      <c r="C19" s="21" t="s">
        <v>19</v>
      </c>
      <c r="D19" s="10">
        <v>40.772</v>
      </c>
    </row>
    <row r="20" spans="1:4" s="12" customFormat="1" ht="14.25" thickBot="1">
      <c r="A20" s="41"/>
      <c r="B20" s="25"/>
      <c r="C20" s="42" t="s">
        <v>8</v>
      </c>
      <c r="D20" s="24">
        <v>21229.441</v>
      </c>
    </row>
    <row r="21" spans="1:4" s="6" customFormat="1" ht="13.5">
      <c r="A21" s="5"/>
      <c r="B21" s="4"/>
      <c r="C21" s="7"/>
      <c r="D21" s="3"/>
    </row>
  </sheetData>
  <sheetProtection/>
  <mergeCells count="2">
    <mergeCell ref="A5:B5"/>
    <mergeCell ref="C5:D5"/>
  </mergeCells>
  <printOptions/>
  <pageMargins left="1.24" right="0.75" top="0.81" bottom="0.29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2015-02-04T09:08:06Z</cp:lastPrinted>
  <dcterms:created xsi:type="dcterms:W3CDTF">2004-07-07T03:56:44Z</dcterms:created>
  <dcterms:modified xsi:type="dcterms:W3CDTF">2015-02-27T06:21:55Z</dcterms:modified>
  <cp:category/>
  <cp:version/>
  <cp:contentType/>
  <cp:contentStatus/>
</cp:coreProperties>
</file>