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161" yWindow="75" windowWidth="10815" windowHeight="6825" tabRatio="973" activeTab="2"/>
  </bookViews>
  <sheets>
    <sheet name="예산총괄표" sheetId="25" r:id="rId1"/>
    <sheet name="세입예산서" sheetId="23" r:id="rId2"/>
    <sheet name="세출예산서" sheetId="24" r:id="rId3"/>
  </sheets>
  <definedNames/>
  <calcPr calcId="145621"/>
</workbook>
</file>

<file path=xl/sharedStrings.xml><?xml version="1.0" encoding="utf-8"?>
<sst xmlns="http://schemas.openxmlformats.org/spreadsheetml/2006/main" count="123" uniqueCount="80">
  <si>
    <t>(단위 : 원)</t>
  </si>
  <si>
    <t>사업수입</t>
  </si>
  <si>
    <t>보조금수입</t>
  </si>
  <si>
    <t>운영비</t>
  </si>
  <si>
    <t>종사자수당</t>
  </si>
  <si>
    <t>후원금수입</t>
  </si>
  <si>
    <t>법인전입금</t>
  </si>
  <si>
    <t>이월금</t>
  </si>
  <si>
    <t>잡수입</t>
  </si>
  <si>
    <t>기타잡수입</t>
  </si>
  <si>
    <t>사무비</t>
  </si>
  <si>
    <t>인건비</t>
  </si>
  <si>
    <t>급여</t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</si>
  <si>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</si>
  <si>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</si>
  <si>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</si>
  <si>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</si>
  <si>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</si>
  <si>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</si>
  <si>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</si>
  <si>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시설비</t>
  </si>
  <si>
    <t>사업비</t>
  </si>
  <si>
    <t>관</t>
  </si>
  <si>
    <t>항</t>
  </si>
  <si>
    <t>목</t>
  </si>
  <si>
    <t>예산액(원)</t>
  </si>
  <si>
    <t>전 년 도</t>
  </si>
  <si>
    <t>당해년도</t>
  </si>
  <si>
    <t>증 감 액</t>
  </si>
  <si>
    <t>합 계</t>
  </si>
  <si>
    <t>입소자</t>
  </si>
  <si>
    <t>부담금수입</t>
  </si>
  <si>
    <t>입소</t>
  </si>
  <si>
    <t>비용수입</t>
  </si>
  <si>
    <t>이용료수입</t>
  </si>
  <si>
    <t>점심식대수입</t>
  </si>
  <si>
    <t>수익사업수입</t>
  </si>
  <si>
    <t>후원금</t>
  </si>
  <si>
    <t>전년도 이월금</t>
  </si>
  <si>
    <t>비고</t>
  </si>
  <si>
    <t>예 산 액 (원)</t>
  </si>
  <si>
    <t>상여</t>
  </si>
  <si>
    <t>수용비 및 수수료</t>
  </si>
  <si>
    <t>생계비</t>
  </si>
  <si>
    <t>보조금</t>
  </si>
  <si>
    <t>보조금반환</t>
  </si>
  <si>
    <t>퇴직금및퇴직적립</t>
  </si>
  <si>
    <t>사회보험부담금</t>
  </si>
  <si>
    <t>보조금반환</t>
  </si>
  <si>
    <t>비고</t>
  </si>
  <si>
    <t>업무추진비</t>
  </si>
  <si>
    <t>세 입</t>
  </si>
  <si>
    <t>세 출</t>
  </si>
  <si>
    <t>증감액</t>
  </si>
  <si>
    <t>입소자부담금</t>
  </si>
  <si>
    <t>입소비용수입</t>
  </si>
  <si>
    <t>업무추진비</t>
  </si>
  <si>
    <t>재산조성비</t>
  </si>
  <si>
    <t>일반사업비</t>
  </si>
  <si>
    <t>기타후생경비</t>
  </si>
  <si>
    <t>재산조성비</t>
  </si>
  <si>
    <t>시설비</t>
  </si>
  <si>
    <t>자산취득비</t>
  </si>
  <si>
    <t>사업비</t>
  </si>
  <si>
    <t>운영비</t>
  </si>
  <si>
    <t>교육비</t>
  </si>
  <si>
    <t>생계비</t>
  </si>
  <si>
    <t>의료비</t>
  </si>
  <si>
    <t>교통비</t>
  </si>
  <si>
    <t>일반사업비</t>
  </si>
  <si>
    <t>사회심리재활사업</t>
  </si>
  <si>
    <t>교육재활사업</t>
  </si>
  <si>
    <t>직업재활사업비</t>
  </si>
  <si>
    <t>정신보건수련사업비</t>
  </si>
  <si>
    <t>기타사업비</t>
  </si>
  <si>
    <t>2014년도</t>
  </si>
  <si>
    <t>2015년도</t>
  </si>
  <si>
    <t>예산총괄표 (브솔시냇가)</t>
  </si>
  <si>
    <t>세 입 예 산 서 (브솔시냇가)</t>
  </si>
  <si>
    <t>세 출 예 산 서 (브솔시냇가)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</si>
</sst>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* #,##0_);_(* \(#,##0\);_(* &quot;-&quot;_);_(@_)"/>
  </numFmts>
  <fonts count="1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sz val="10"/>
      <color indexed="8"/>
      <name val="굴림"/>
      <family val="3"/>
    </font>
    <font>
      <sz val="11"/>
      <color theme="1"/>
      <name val="Calibri"/>
      <family val="3"/>
      <scheme val="minor"/>
    </font>
    <font>
      <sz val="10"/>
      <color rgb="FF000000"/>
      <name val="함초롬바탕"/>
      <family val="3"/>
    </font>
    <font>
      <sz val="9"/>
      <color rgb="FF000000"/>
      <name val="새굴림"/>
      <family val="1"/>
    </font>
    <font>
      <sz val="9"/>
      <color rgb="FF000000"/>
      <name val="함초롬바탕"/>
      <family val="3"/>
    </font>
    <font>
      <sz val="10"/>
      <color rgb="FF0000FF"/>
      <name val="새굴림"/>
      <family val="1"/>
    </font>
    <font>
      <sz val="8"/>
      <color rgb="FF000000"/>
      <name val="함초롬바탕"/>
      <family val="3"/>
    </font>
    <font>
      <b/>
      <sz val="10"/>
      <color rgb="FF000000"/>
      <name val="함초롬바탕"/>
      <family val="3"/>
    </font>
    <font>
      <b/>
      <sz val="8"/>
      <color rgb="FF000000"/>
      <name val="함초롬바탕"/>
      <family val="3"/>
    </font>
    <font>
      <b/>
      <sz val="11"/>
      <name val="돋움"/>
      <family val="3"/>
    </font>
    <font>
      <b/>
      <sz val="9"/>
      <color rgb="FF000000"/>
      <name val="새굴림"/>
      <family val="1"/>
    </font>
    <font>
      <b/>
      <sz val="10"/>
      <name val="함초롬바탕"/>
      <family val="1"/>
    </font>
    <font>
      <sz val="10"/>
      <name val="함초롬바탕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3" fontId="13" fillId="0" borderId="2" xfId="0" applyNumberFormat="1" applyFont="1" applyBorder="1" applyAlignment="1">
      <alignment horizontal="right" vertical="center" shrinkToFit="1"/>
    </xf>
    <xf numFmtId="0" fontId="16" fillId="0" borderId="2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0" fillId="0" borderId="2" xfId="0" applyFont="1" applyBorder="1" applyAlignment="1">
      <alignment horizontal="center" vertical="center" shrinkToFit="1"/>
    </xf>
    <xf numFmtId="3" fontId="8" fillId="0" borderId="2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right" vertical="center" shrinkToFit="1"/>
    </xf>
    <xf numFmtId="0" fontId="14" fillId="0" borderId="2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8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 shrinkToFit="1"/>
    </xf>
    <xf numFmtId="41" fontId="13" fillId="0" borderId="1" xfId="0" applyNumberFormat="1" applyFont="1" applyBorder="1" applyAlignment="1">
      <alignment horizontal="right" vertical="center" shrinkToFit="1"/>
    </xf>
    <xf numFmtId="41" fontId="13" fillId="0" borderId="4" xfId="0" applyNumberFormat="1" applyFont="1" applyBorder="1" applyAlignment="1">
      <alignment horizontal="right" vertical="center" shrinkToFit="1"/>
    </xf>
    <xf numFmtId="41" fontId="13" fillId="0" borderId="5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1" fontId="8" fillId="0" borderId="1" xfId="0" applyNumberFormat="1" applyFont="1" applyBorder="1" applyAlignment="1">
      <alignment horizontal="right" vertical="center" shrinkToFit="1"/>
    </xf>
    <xf numFmtId="41" fontId="8" fillId="0" borderId="4" xfId="0" applyNumberFormat="1" applyFont="1" applyBorder="1" applyAlignment="1">
      <alignment horizontal="right" vertical="center" shrinkToFit="1"/>
    </xf>
    <xf numFmtId="41" fontId="8" fillId="0" borderId="5" xfId="0" applyNumberFormat="1" applyFont="1" applyBorder="1" applyAlignment="1">
      <alignment horizontal="right" vertical="center" shrinkToFit="1"/>
    </xf>
    <xf numFmtId="41" fontId="8" fillId="0" borderId="6" xfId="0" applyNumberFormat="1" applyFont="1" applyBorder="1" applyAlignment="1">
      <alignment horizontal="right" vertical="center" shrinkToFit="1"/>
    </xf>
    <xf numFmtId="3" fontId="17" fillId="0" borderId="2" xfId="0" applyNumberFormat="1" applyFont="1" applyBorder="1" applyAlignment="1">
      <alignment horizontal="center" vertical="center" shrinkToFit="1"/>
    </xf>
    <xf numFmtId="3" fontId="18" fillId="0" borderId="2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41" fontId="13" fillId="0" borderId="2" xfId="0" applyNumberFormat="1" applyFont="1" applyBorder="1" applyAlignment="1">
      <alignment horizontal="right" vertical="center" shrinkToFit="1"/>
    </xf>
    <xf numFmtId="41" fontId="8" fillId="0" borderId="2" xfId="0" applyNumberFormat="1" applyFont="1" applyBorder="1" applyAlignment="1">
      <alignment horizontal="right" vertical="center" shrinkToFit="1"/>
    </xf>
    <xf numFmtId="0" fontId="10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 10" xfId="21"/>
    <cellStyle name="표준 2" xfId="22"/>
    <cellStyle name="표준 3" xfId="23"/>
    <cellStyle name="표준 4" xfId="24"/>
    <cellStyle name="표준 5" xfId="25"/>
    <cellStyle name="표준 6" xfId="26"/>
    <cellStyle name="표준 7" xfId="27"/>
    <cellStyle name="표준 8" xfId="28"/>
    <cellStyle name="표준 9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 topLeftCell="A1">
      <selection activeCell="A3" sqref="A3:E3"/>
    </sheetView>
  </sheetViews>
  <sheetFormatPr defaultColWidth="10.77734375" defaultRowHeight="24.75" customHeight="1"/>
  <cols>
    <col min="1" max="16384" width="10.77734375" style="2" customWidth="1"/>
  </cols>
  <sheetData>
    <row r="1" spans="1:10" s="1" customFormat="1" ht="24.95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" customFormat="1" ht="24.9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.95" customHeight="1">
      <c r="A3" s="45" t="s">
        <v>51</v>
      </c>
      <c r="B3" s="46"/>
      <c r="C3" s="46"/>
      <c r="D3" s="46"/>
      <c r="E3" s="47"/>
      <c r="F3" s="45" t="s">
        <v>52</v>
      </c>
      <c r="G3" s="46"/>
      <c r="H3" s="46"/>
      <c r="I3" s="46"/>
      <c r="J3" s="47"/>
    </row>
    <row r="4" spans="1:10" ht="24.95" customHeight="1">
      <c r="A4" s="3" t="s">
        <v>22</v>
      </c>
      <c r="B4" s="3" t="s">
        <v>23</v>
      </c>
      <c r="C4" s="3" t="s">
        <v>75</v>
      </c>
      <c r="D4" s="3" t="s">
        <v>76</v>
      </c>
      <c r="E4" s="3" t="s">
        <v>53</v>
      </c>
      <c r="F4" s="3" t="s">
        <v>22</v>
      </c>
      <c r="G4" s="3" t="s">
        <v>23</v>
      </c>
      <c r="H4" s="3" t="s">
        <v>75</v>
      </c>
      <c r="I4" s="22" t="s">
        <v>76</v>
      </c>
      <c r="J4" s="3" t="s">
        <v>53</v>
      </c>
    </row>
    <row r="5" spans="1:10" s="4" customFormat="1" ht="24.95" customHeight="1">
      <c r="A5" s="48" t="s">
        <v>29</v>
      </c>
      <c r="B5" s="49"/>
      <c r="C5" s="25">
        <v>157486000</v>
      </c>
      <c r="D5" s="25">
        <v>148800000</v>
      </c>
      <c r="E5" s="25">
        <f>D5-C5</f>
        <v>-8686000</v>
      </c>
      <c r="F5" s="48" t="s">
        <v>29</v>
      </c>
      <c r="G5" s="49"/>
      <c r="H5" s="26">
        <v>157486000</v>
      </c>
      <c r="I5" s="33">
        <v>148800000</v>
      </c>
      <c r="J5" s="27">
        <v>-8686000</v>
      </c>
    </row>
    <row r="6" spans="1:10" ht="24.95" customHeight="1">
      <c r="A6" s="28" t="s">
        <v>2</v>
      </c>
      <c r="B6" s="28" t="s">
        <v>2</v>
      </c>
      <c r="C6" s="29">
        <v>43086000</v>
      </c>
      <c r="D6" s="29">
        <v>43086000</v>
      </c>
      <c r="E6" s="29">
        <f aca="true" t="shared" si="0" ref="E6:E12">D6-C6</f>
        <v>0</v>
      </c>
      <c r="F6" s="42" t="s">
        <v>10</v>
      </c>
      <c r="G6" s="28" t="s">
        <v>11</v>
      </c>
      <c r="H6" s="30">
        <v>89433360</v>
      </c>
      <c r="I6" s="34">
        <v>98145704</v>
      </c>
      <c r="J6" s="31">
        <v>8712344</v>
      </c>
    </row>
    <row r="7" spans="1:10" ht="24.95" customHeight="1">
      <c r="A7" s="28" t="s">
        <v>54</v>
      </c>
      <c r="B7" s="28" t="s">
        <v>55</v>
      </c>
      <c r="C7" s="29">
        <v>11400000</v>
      </c>
      <c r="D7" s="29">
        <v>11400000</v>
      </c>
      <c r="E7" s="29">
        <f t="shared" si="0"/>
        <v>0</v>
      </c>
      <c r="F7" s="43"/>
      <c r="G7" s="28" t="s">
        <v>3</v>
      </c>
      <c r="H7" s="30">
        <v>17760000</v>
      </c>
      <c r="I7" s="34">
        <v>15500000</v>
      </c>
      <c r="J7" s="31">
        <v>-2260000</v>
      </c>
    </row>
    <row r="8" spans="1:10" ht="24.95" customHeight="1">
      <c r="A8" s="28" t="s">
        <v>1</v>
      </c>
      <c r="B8" s="28" t="s">
        <v>1</v>
      </c>
      <c r="C8" s="29">
        <v>3600000</v>
      </c>
      <c r="D8" s="29">
        <v>3600000</v>
      </c>
      <c r="E8" s="29">
        <f t="shared" si="0"/>
        <v>0</v>
      </c>
      <c r="F8" s="44"/>
      <c r="G8" s="28" t="s">
        <v>56</v>
      </c>
      <c r="H8" s="30">
        <v>3350000</v>
      </c>
      <c r="I8" s="34">
        <v>860000</v>
      </c>
      <c r="J8" s="31">
        <v>-2490000</v>
      </c>
    </row>
    <row r="9" spans="1:10" ht="24.95" customHeight="1">
      <c r="A9" s="28" t="s">
        <v>5</v>
      </c>
      <c r="B9" s="28" t="s">
        <v>37</v>
      </c>
      <c r="C9" s="29">
        <v>70400000</v>
      </c>
      <c r="D9" s="29">
        <v>20400000</v>
      </c>
      <c r="E9" s="29">
        <f t="shared" si="0"/>
        <v>-50000000</v>
      </c>
      <c r="F9" s="28" t="s">
        <v>57</v>
      </c>
      <c r="G9" s="28" t="s">
        <v>20</v>
      </c>
      <c r="H9" s="30">
        <v>5240000</v>
      </c>
      <c r="I9" s="34">
        <v>1000000</v>
      </c>
      <c r="J9" s="31">
        <v>-4240000</v>
      </c>
    </row>
    <row r="10" spans="1:10" ht="24.95" customHeight="1">
      <c r="A10" s="28" t="s">
        <v>8</v>
      </c>
      <c r="B10" s="28" t="s">
        <v>8</v>
      </c>
      <c r="C10" s="29">
        <v>1873669</v>
      </c>
      <c r="D10" s="29">
        <v>2751134</v>
      </c>
      <c r="E10" s="29">
        <f t="shared" si="0"/>
        <v>877465</v>
      </c>
      <c r="F10" s="42" t="s">
        <v>21</v>
      </c>
      <c r="G10" s="28" t="s">
        <v>43</v>
      </c>
      <c r="H10" s="30">
        <v>11000000</v>
      </c>
      <c r="I10" s="34">
        <v>10800000</v>
      </c>
      <c r="J10" s="31">
        <v>-200000</v>
      </c>
    </row>
    <row r="11" spans="1:10" ht="24.95" customHeight="1">
      <c r="A11" s="28" t="s">
        <v>7</v>
      </c>
      <c r="B11" s="28" t="s">
        <v>7</v>
      </c>
      <c r="C11" s="29">
        <v>27126331</v>
      </c>
      <c r="D11" s="29">
        <v>9562866</v>
      </c>
      <c r="E11" s="29">
        <f t="shared" si="0"/>
        <v>-17563465</v>
      </c>
      <c r="F11" s="44"/>
      <c r="G11" s="28" t="s">
        <v>58</v>
      </c>
      <c r="H11" s="30">
        <v>30702640</v>
      </c>
      <c r="I11" s="34">
        <v>22494296</v>
      </c>
      <c r="J11" s="31">
        <v>-8208344</v>
      </c>
    </row>
    <row r="12" spans="1:10" ht="24.95" customHeight="1">
      <c r="A12" s="28" t="s">
        <v>6</v>
      </c>
      <c r="B12" s="28" t="s">
        <v>6</v>
      </c>
      <c r="C12" s="29">
        <v>0</v>
      </c>
      <c r="D12" s="29">
        <v>58000000</v>
      </c>
      <c r="E12" s="29">
        <f t="shared" si="0"/>
        <v>58000000</v>
      </c>
      <c r="F12" s="28" t="s">
        <v>45</v>
      </c>
      <c r="G12" s="28" t="s">
        <v>45</v>
      </c>
      <c r="H12" s="29">
        <v>3376209</v>
      </c>
      <c r="I12" s="32"/>
      <c r="J12" s="29"/>
    </row>
    <row r="15" spans="4:5" ht="24.95" customHeight="1">
      <c r="D15" s="24"/>
      <c r="E15" s="24"/>
    </row>
  </sheetData>
  <mergeCells count="8">
    <mergeCell ref="A1:J1"/>
    <mergeCell ref="A2:J2"/>
    <mergeCell ref="F6:F8"/>
    <mergeCell ref="F10:F11"/>
    <mergeCell ref="A3:E3"/>
    <mergeCell ref="F3:J3"/>
    <mergeCell ref="A5:B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 topLeftCell="A1">
      <selection activeCell="C13" sqref="C13"/>
    </sheetView>
  </sheetViews>
  <sheetFormatPr defaultColWidth="12.77734375" defaultRowHeight="24.75" customHeight="1"/>
  <cols>
    <col min="1" max="16384" width="12.77734375" style="9" customWidth="1"/>
  </cols>
  <sheetData>
    <row r="1" spans="1:8" s="6" customFormat="1" ht="24.95" customHeight="1">
      <c r="A1" s="40" t="s">
        <v>78</v>
      </c>
      <c r="B1" s="40"/>
      <c r="C1" s="40"/>
      <c r="D1" s="40"/>
      <c r="E1" s="40"/>
      <c r="F1" s="40"/>
      <c r="G1" s="40"/>
      <c r="H1" s="5"/>
    </row>
    <row r="2" spans="1:7" s="6" customFormat="1" ht="24.95" customHeight="1">
      <c r="A2" s="7"/>
      <c r="B2" s="7"/>
      <c r="C2" s="7"/>
      <c r="D2" s="7"/>
      <c r="E2" s="7"/>
      <c r="F2" s="7"/>
      <c r="G2" s="8" t="s">
        <v>0</v>
      </c>
    </row>
    <row r="3" spans="1:7" ht="24.95" customHeight="1">
      <c r="A3" s="50" t="s">
        <v>22</v>
      </c>
      <c r="B3" s="51" t="s">
        <v>23</v>
      </c>
      <c r="C3" s="50" t="s">
        <v>24</v>
      </c>
      <c r="D3" s="50" t="s">
        <v>25</v>
      </c>
      <c r="E3" s="50"/>
      <c r="F3" s="50"/>
      <c r="G3" s="50" t="s">
        <v>39</v>
      </c>
    </row>
    <row r="4" spans="1:7" ht="24.95" customHeight="1">
      <c r="A4" s="50"/>
      <c r="B4" s="51"/>
      <c r="C4" s="50"/>
      <c r="D4" s="10" t="s">
        <v>26</v>
      </c>
      <c r="E4" s="10" t="s">
        <v>27</v>
      </c>
      <c r="F4" s="10" t="s">
        <v>28</v>
      </c>
      <c r="G4" s="50"/>
    </row>
    <row r="5" spans="1:7" s="13" customFormat="1" ht="24.95" customHeight="1">
      <c r="A5" s="52" t="s">
        <v>29</v>
      </c>
      <c r="B5" s="52"/>
      <c r="C5" s="52"/>
      <c r="D5" s="36">
        <v>157486000</v>
      </c>
      <c r="E5" s="36">
        <v>148800000</v>
      </c>
      <c r="F5" s="36">
        <v>-8686000</v>
      </c>
      <c r="G5" s="12"/>
    </row>
    <row r="6" spans="1:7" ht="24.95" customHeight="1">
      <c r="A6" s="50" t="s">
        <v>2</v>
      </c>
      <c r="B6" s="50" t="s">
        <v>2</v>
      </c>
      <c r="C6" s="14" t="s">
        <v>3</v>
      </c>
      <c r="D6" s="37">
        <v>36366000</v>
      </c>
      <c r="E6" s="37">
        <v>36366000</v>
      </c>
      <c r="F6" s="37">
        <v>0</v>
      </c>
      <c r="G6" s="14"/>
    </row>
    <row r="7" spans="1:7" ht="24.95" customHeight="1">
      <c r="A7" s="50"/>
      <c r="B7" s="50"/>
      <c r="C7" s="14" t="s">
        <v>4</v>
      </c>
      <c r="D7" s="37">
        <v>6720000</v>
      </c>
      <c r="E7" s="37">
        <v>6720000</v>
      </c>
      <c r="F7" s="37">
        <v>0</v>
      </c>
      <c r="G7" s="14"/>
    </row>
    <row r="8" spans="1:7" ht="24.95" customHeight="1">
      <c r="A8" s="10" t="s">
        <v>30</v>
      </c>
      <c r="B8" s="10" t="s">
        <v>32</v>
      </c>
      <c r="C8" s="10" t="s">
        <v>34</v>
      </c>
      <c r="D8" s="37">
        <v>6000000</v>
      </c>
      <c r="E8" s="37">
        <v>6000000</v>
      </c>
      <c r="F8" s="37">
        <v>0</v>
      </c>
      <c r="G8" s="10"/>
    </row>
    <row r="9" spans="1:7" ht="24.95" customHeight="1">
      <c r="A9" s="10" t="s">
        <v>31</v>
      </c>
      <c r="B9" s="10" t="s">
        <v>33</v>
      </c>
      <c r="C9" s="10" t="s">
        <v>35</v>
      </c>
      <c r="D9" s="37">
        <v>5400000</v>
      </c>
      <c r="E9" s="37">
        <v>5400000</v>
      </c>
      <c r="F9" s="37">
        <v>0</v>
      </c>
      <c r="G9" s="10"/>
    </row>
    <row r="10" spans="1:7" ht="24.95" customHeight="1">
      <c r="A10" s="10" t="s">
        <v>1</v>
      </c>
      <c r="B10" s="10" t="s">
        <v>1</v>
      </c>
      <c r="C10" s="10" t="s">
        <v>36</v>
      </c>
      <c r="D10" s="37">
        <v>3600000</v>
      </c>
      <c r="E10" s="37">
        <v>3600000</v>
      </c>
      <c r="F10" s="37">
        <v>0</v>
      </c>
      <c r="G10" s="10"/>
    </row>
    <row r="11" spans="1:7" ht="24.95" customHeight="1">
      <c r="A11" s="10" t="s">
        <v>5</v>
      </c>
      <c r="B11" s="10" t="s">
        <v>37</v>
      </c>
      <c r="C11" s="10" t="s">
        <v>37</v>
      </c>
      <c r="D11" s="37">
        <v>70400000</v>
      </c>
      <c r="E11" s="37">
        <v>20400000</v>
      </c>
      <c r="F11" s="37">
        <v>-50000000</v>
      </c>
      <c r="G11" s="10"/>
    </row>
    <row r="12" spans="1:7" ht="24.95" customHeight="1">
      <c r="A12" s="10" t="s">
        <v>8</v>
      </c>
      <c r="B12" s="10" t="s">
        <v>8</v>
      </c>
      <c r="C12" s="10" t="s">
        <v>9</v>
      </c>
      <c r="D12" s="37">
        <v>1873669</v>
      </c>
      <c r="E12" s="37">
        <v>2751134</v>
      </c>
      <c r="F12" s="37">
        <v>877465</v>
      </c>
      <c r="G12" s="16"/>
    </row>
    <row r="13" spans="1:7" ht="24.95" customHeight="1">
      <c r="A13" s="10" t="s">
        <v>7</v>
      </c>
      <c r="B13" s="10" t="s">
        <v>7</v>
      </c>
      <c r="C13" s="10" t="s">
        <v>38</v>
      </c>
      <c r="D13" s="37">
        <v>27126331</v>
      </c>
      <c r="E13" s="37">
        <v>9562866</v>
      </c>
      <c r="F13" s="37">
        <v>-17563465</v>
      </c>
      <c r="G13" s="16"/>
    </row>
    <row r="14" spans="1:7" ht="24.95" customHeight="1">
      <c r="A14" s="10" t="s">
        <v>6</v>
      </c>
      <c r="B14" s="10" t="s">
        <v>6</v>
      </c>
      <c r="C14" s="10" t="s">
        <v>6</v>
      </c>
      <c r="D14" s="37">
        <v>0</v>
      </c>
      <c r="E14" s="37">
        <v>58000000</v>
      </c>
      <c r="F14" s="37">
        <v>58000000</v>
      </c>
      <c r="G14" s="16"/>
    </row>
  </sheetData>
  <mergeCells count="9">
    <mergeCell ref="A1:G1"/>
    <mergeCell ref="A6:A7"/>
    <mergeCell ref="B6:B7"/>
    <mergeCell ref="A3:A4"/>
    <mergeCell ref="B3:B4"/>
    <mergeCell ref="C3:C4"/>
    <mergeCell ref="D3:F3"/>
    <mergeCell ref="G3:G4"/>
    <mergeCell ref="A5:C5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 topLeftCell="A13">
      <selection activeCell="D22" sqref="D22"/>
    </sheetView>
  </sheetViews>
  <sheetFormatPr defaultColWidth="12.77734375" defaultRowHeight="24.75" customHeight="1"/>
  <cols>
    <col min="1" max="2" width="12.77734375" style="9" customWidth="1"/>
    <col min="3" max="3" width="12.77734375" style="2" customWidth="1"/>
    <col min="4" max="16384" width="12.77734375" style="9" customWidth="1"/>
  </cols>
  <sheetData>
    <row r="1" spans="1:8" s="6" customFormat="1" ht="24.95" customHeight="1">
      <c r="A1" s="40" t="s">
        <v>79</v>
      </c>
      <c r="B1" s="40"/>
      <c r="C1" s="40"/>
      <c r="D1" s="40"/>
      <c r="E1" s="40"/>
      <c r="F1" s="40"/>
      <c r="G1" s="40"/>
      <c r="H1" s="5"/>
    </row>
    <row r="2" spans="1:7" s="6" customFormat="1" ht="24.95" customHeight="1">
      <c r="A2" s="7"/>
      <c r="B2" s="7"/>
      <c r="C2" s="7"/>
      <c r="D2" s="7"/>
      <c r="E2" s="7"/>
      <c r="F2" s="7"/>
      <c r="G2" s="8" t="s">
        <v>0</v>
      </c>
    </row>
    <row r="3" spans="1:7" ht="24.95" customHeight="1">
      <c r="A3" s="50" t="s">
        <v>22</v>
      </c>
      <c r="B3" s="50" t="s">
        <v>23</v>
      </c>
      <c r="C3" s="50" t="s">
        <v>24</v>
      </c>
      <c r="D3" s="50" t="s">
        <v>40</v>
      </c>
      <c r="E3" s="50"/>
      <c r="F3" s="50"/>
      <c r="G3" s="50" t="s">
        <v>49</v>
      </c>
    </row>
    <row r="4" spans="1:7" ht="24.95" customHeight="1">
      <c r="A4" s="50"/>
      <c r="B4" s="50"/>
      <c r="C4" s="50"/>
      <c r="D4" s="10" t="s">
        <v>26</v>
      </c>
      <c r="E4" s="10" t="s">
        <v>27</v>
      </c>
      <c r="F4" s="10" t="s">
        <v>28</v>
      </c>
      <c r="G4" s="50"/>
    </row>
    <row r="5" spans="1:7" s="13" customFormat="1" ht="24.95" customHeight="1">
      <c r="A5" s="52" t="s">
        <v>29</v>
      </c>
      <c r="B5" s="52"/>
      <c r="C5" s="52"/>
      <c r="D5" s="11">
        <v>157486000</v>
      </c>
      <c r="E5" s="11">
        <v>148800000</v>
      </c>
      <c r="F5" s="11">
        <v>-8686000</v>
      </c>
      <c r="G5" s="18"/>
    </row>
    <row r="6" spans="1:7" ht="24.95" customHeight="1">
      <c r="A6" s="61" t="s">
        <v>10</v>
      </c>
      <c r="B6" s="55" t="s">
        <v>11</v>
      </c>
      <c r="C6" s="10" t="s">
        <v>12</v>
      </c>
      <c r="D6" s="15">
        <v>64542000</v>
      </c>
      <c r="E6" s="15">
        <v>71138000</v>
      </c>
      <c r="F6" s="15">
        <v>6596000</v>
      </c>
      <c r="G6" s="19"/>
    </row>
    <row r="7" spans="1:7" ht="24.95" customHeight="1">
      <c r="A7" s="62"/>
      <c r="B7" s="56"/>
      <c r="C7" s="10" t="s">
        <v>41</v>
      </c>
      <c r="D7" s="15">
        <v>4400000</v>
      </c>
      <c r="E7" s="15">
        <v>5877400</v>
      </c>
      <c r="F7" s="15">
        <v>1477400</v>
      </c>
      <c r="G7" s="19"/>
    </row>
    <row r="8" spans="1:7" ht="24.95" customHeight="1">
      <c r="A8" s="62"/>
      <c r="B8" s="56"/>
      <c r="C8" s="10" t="s">
        <v>13</v>
      </c>
      <c r="D8" s="15">
        <v>8160000</v>
      </c>
      <c r="E8" s="15">
        <v>6480000</v>
      </c>
      <c r="F8" s="15">
        <v>-1680000</v>
      </c>
      <c r="G8" s="19"/>
    </row>
    <row r="9" spans="1:7" ht="24.95" customHeight="1">
      <c r="A9" s="62"/>
      <c r="B9" s="56"/>
      <c r="C9" s="14" t="s">
        <v>46</v>
      </c>
      <c r="D9" s="15">
        <v>5104000</v>
      </c>
      <c r="E9" s="15">
        <v>6957900</v>
      </c>
      <c r="F9" s="15">
        <v>1853900</v>
      </c>
      <c r="G9" s="19"/>
    </row>
    <row r="10" spans="1:7" ht="24.95" customHeight="1">
      <c r="A10" s="62"/>
      <c r="B10" s="56"/>
      <c r="C10" s="14" t="s">
        <v>47</v>
      </c>
      <c r="D10" s="15">
        <v>7227360</v>
      </c>
      <c r="E10" s="15">
        <v>7192404</v>
      </c>
      <c r="F10" s="15">
        <v>-34956</v>
      </c>
      <c r="G10" s="19"/>
    </row>
    <row r="11" spans="1:7" ht="24.95" customHeight="1">
      <c r="A11" s="62"/>
      <c r="B11" s="57"/>
      <c r="C11" s="23" t="s">
        <v>59</v>
      </c>
      <c r="D11" s="15">
        <v>1000000</v>
      </c>
      <c r="E11" s="15">
        <v>500000</v>
      </c>
      <c r="F11" s="15">
        <v>-500000</v>
      </c>
      <c r="G11" s="19"/>
    </row>
    <row r="12" spans="1:7" ht="24.95" customHeight="1">
      <c r="A12" s="62"/>
      <c r="B12" s="61" t="s">
        <v>3</v>
      </c>
      <c r="C12" s="10" t="s">
        <v>17</v>
      </c>
      <c r="D12" s="15">
        <v>3000000</v>
      </c>
      <c r="E12" s="15">
        <v>3000000</v>
      </c>
      <c r="F12" s="15">
        <v>0</v>
      </c>
      <c r="G12" s="19"/>
    </row>
    <row r="13" spans="1:7" ht="24.95" customHeight="1">
      <c r="A13" s="62"/>
      <c r="B13" s="62"/>
      <c r="C13" s="10" t="s">
        <v>42</v>
      </c>
      <c r="D13" s="15">
        <v>6160000</v>
      </c>
      <c r="E13" s="15">
        <v>5700000</v>
      </c>
      <c r="F13" s="15">
        <v>-460000</v>
      </c>
      <c r="G13" s="19"/>
    </row>
    <row r="14" spans="1:7" ht="24.95" customHeight="1">
      <c r="A14" s="62"/>
      <c r="B14" s="62"/>
      <c r="C14" s="10" t="s">
        <v>16</v>
      </c>
      <c r="D14" s="15">
        <v>3000000</v>
      </c>
      <c r="E14" s="15">
        <v>1000000</v>
      </c>
      <c r="F14" s="15">
        <v>-2000000</v>
      </c>
      <c r="G14" s="19"/>
    </row>
    <row r="15" spans="1:7" ht="24.95" customHeight="1">
      <c r="A15" s="62"/>
      <c r="B15" s="62"/>
      <c r="C15" s="14" t="s">
        <v>18</v>
      </c>
      <c r="D15" s="15">
        <v>1200000</v>
      </c>
      <c r="E15" s="15">
        <v>1400000</v>
      </c>
      <c r="F15" s="15">
        <v>200000</v>
      </c>
      <c r="G15" s="19"/>
    </row>
    <row r="16" spans="1:7" ht="24.95" customHeight="1">
      <c r="A16" s="62"/>
      <c r="B16" s="63"/>
      <c r="C16" s="14" t="s">
        <v>19</v>
      </c>
      <c r="D16" s="15">
        <v>4400000</v>
      </c>
      <c r="E16" s="15">
        <v>4400000</v>
      </c>
      <c r="F16" s="15">
        <v>0</v>
      </c>
      <c r="G16" s="19"/>
    </row>
    <row r="17" spans="1:7" ht="24.95" customHeight="1">
      <c r="A17" s="62"/>
      <c r="B17" s="51" t="s">
        <v>50</v>
      </c>
      <c r="C17" s="14" t="s">
        <v>14</v>
      </c>
      <c r="D17" s="17">
        <v>1000000</v>
      </c>
      <c r="E17" s="15">
        <v>500000</v>
      </c>
      <c r="F17" s="15">
        <v>-500000</v>
      </c>
      <c r="G17" s="19"/>
    </row>
    <row r="18" spans="1:7" ht="24.95" customHeight="1">
      <c r="A18" s="63"/>
      <c r="B18" s="51"/>
      <c r="C18" s="23" t="s">
        <v>15</v>
      </c>
      <c r="D18" s="15">
        <v>1350000</v>
      </c>
      <c r="E18" s="15">
        <v>360000</v>
      </c>
      <c r="F18" s="15">
        <v>-990000</v>
      </c>
      <c r="G18" s="19"/>
    </row>
    <row r="19" spans="1:7" ht="24.95" customHeight="1">
      <c r="A19" s="39" t="s">
        <v>60</v>
      </c>
      <c r="B19" s="38" t="s">
        <v>61</v>
      </c>
      <c r="C19" s="14" t="s">
        <v>62</v>
      </c>
      <c r="D19" s="15">
        <v>5240000</v>
      </c>
      <c r="E19" s="15">
        <v>1000000</v>
      </c>
      <c r="F19" s="15">
        <v>-4240000</v>
      </c>
      <c r="G19" s="19"/>
    </row>
    <row r="20" spans="1:7" ht="24.95" customHeight="1">
      <c r="A20" s="58" t="s">
        <v>63</v>
      </c>
      <c r="B20" s="53" t="s">
        <v>64</v>
      </c>
      <c r="C20" s="10" t="s">
        <v>66</v>
      </c>
      <c r="D20" s="15">
        <v>11000000</v>
      </c>
      <c r="E20" s="15">
        <v>10400000</v>
      </c>
      <c r="F20" s="15">
        <v>-600000</v>
      </c>
      <c r="G20" s="19"/>
    </row>
    <row r="21" spans="1:7" ht="24.95" customHeight="1">
      <c r="A21" s="59"/>
      <c r="B21" s="54"/>
      <c r="C21" s="35" t="s">
        <v>67</v>
      </c>
      <c r="D21" s="15">
        <v>800000</v>
      </c>
      <c r="E21" s="15">
        <v>400000</v>
      </c>
      <c r="F21" s="15">
        <v>-400000</v>
      </c>
      <c r="G21" s="19"/>
    </row>
    <row r="22" spans="1:7" ht="24.95" customHeight="1">
      <c r="A22" s="59"/>
      <c r="B22" s="23" t="s">
        <v>65</v>
      </c>
      <c r="C22" s="10" t="s">
        <v>68</v>
      </c>
      <c r="D22" s="15">
        <v>0</v>
      </c>
      <c r="E22" s="15">
        <v>800000</v>
      </c>
      <c r="F22" s="15">
        <v>800000</v>
      </c>
      <c r="G22" s="19"/>
    </row>
    <row r="23" spans="1:7" ht="24.95" customHeight="1">
      <c r="A23" s="59"/>
      <c r="B23" s="55" t="s">
        <v>69</v>
      </c>
      <c r="C23" s="10" t="s">
        <v>70</v>
      </c>
      <c r="D23" s="15">
        <v>15500000</v>
      </c>
      <c r="E23" s="15">
        <v>8600000</v>
      </c>
      <c r="F23" s="15">
        <v>-6900000</v>
      </c>
      <c r="G23" s="19"/>
    </row>
    <row r="24" spans="1:7" ht="24.95" customHeight="1">
      <c r="A24" s="59"/>
      <c r="B24" s="56"/>
      <c r="C24" s="14" t="s">
        <v>71</v>
      </c>
      <c r="D24" s="15">
        <v>3200000</v>
      </c>
      <c r="E24" s="15">
        <v>3200000</v>
      </c>
      <c r="F24" s="15">
        <v>0</v>
      </c>
      <c r="G24" s="19"/>
    </row>
    <row r="25" spans="1:7" ht="24.95" customHeight="1">
      <c r="A25" s="59"/>
      <c r="B25" s="56"/>
      <c r="C25" s="14" t="s">
        <v>72</v>
      </c>
      <c r="D25" s="15">
        <v>3000000</v>
      </c>
      <c r="E25" s="15">
        <v>2100000</v>
      </c>
      <c r="F25" s="15">
        <v>-900000</v>
      </c>
      <c r="G25" s="19"/>
    </row>
    <row r="26" spans="1:7" ht="24.95" customHeight="1">
      <c r="A26" s="59"/>
      <c r="B26" s="56"/>
      <c r="C26" s="14" t="s">
        <v>73</v>
      </c>
      <c r="D26" s="15">
        <v>8200000</v>
      </c>
      <c r="E26" s="15">
        <v>7700000</v>
      </c>
      <c r="F26" s="15">
        <v>-500000</v>
      </c>
      <c r="G26" s="19"/>
    </row>
    <row r="27" spans="1:7" ht="24.95" customHeight="1">
      <c r="A27" s="60"/>
      <c r="B27" s="57"/>
      <c r="C27" s="14" t="s">
        <v>74</v>
      </c>
      <c r="D27" s="15">
        <v>2640</v>
      </c>
      <c r="E27" s="15">
        <v>94296</v>
      </c>
      <c r="F27" s="15">
        <v>91656</v>
      </c>
      <c r="G27" s="19"/>
    </row>
    <row r="28" spans="1:7" ht="24.95" customHeight="1">
      <c r="A28" s="10" t="s">
        <v>48</v>
      </c>
      <c r="B28" s="14" t="s">
        <v>44</v>
      </c>
      <c r="C28" s="14" t="s">
        <v>45</v>
      </c>
      <c r="D28" s="15">
        <v>3376209</v>
      </c>
      <c r="E28" s="17">
        <v>0</v>
      </c>
      <c r="F28" s="15">
        <v>0</v>
      </c>
      <c r="G28" s="20"/>
    </row>
    <row r="29" spans="4:6" ht="24.95" customHeight="1">
      <c r="D29" s="21"/>
      <c r="E29" s="21"/>
      <c r="F29" s="21"/>
    </row>
  </sheetData>
  <mergeCells count="14">
    <mergeCell ref="B20:B21"/>
    <mergeCell ref="B23:B27"/>
    <mergeCell ref="A20:A27"/>
    <mergeCell ref="A1:G1"/>
    <mergeCell ref="A3:A4"/>
    <mergeCell ref="B3:B4"/>
    <mergeCell ref="C3:C4"/>
    <mergeCell ref="D3:F3"/>
    <mergeCell ref="G3:G4"/>
    <mergeCell ref="A5:C5"/>
    <mergeCell ref="A6:A18"/>
    <mergeCell ref="B6:B11"/>
    <mergeCell ref="B12:B16"/>
    <mergeCell ref="B17:B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win7</cp:lastModifiedBy>
  <cp:lastPrinted>2015-04-07T06:56:51Z</cp:lastPrinted>
  <dcterms:created xsi:type="dcterms:W3CDTF">2007-02-06T08:46:48Z</dcterms:created>
  <dcterms:modified xsi:type="dcterms:W3CDTF">2015-04-07T07:21:07Z</dcterms:modified>
  <cp:category/>
  <cp:version/>
  <cp:contentType/>
  <cp:contentStatus/>
</cp:coreProperties>
</file>