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24" windowWidth="6216" windowHeight="4272" activeTab="0"/>
  </bookViews>
  <sheets>
    <sheet name="2014년후원금사용내역" sheetId="2" r:id="rId1"/>
  </sheets>
  <definedNames/>
  <calcPr calcId="125725"/>
</workbook>
</file>

<file path=xl/sharedStrings.xml><?xml version="1.0" encoding="utf-8"?>
<sst xmlns="http://schemas.openxmlformats.org/spreadsheetml/2006/main" count="86" uniqueCount="60">
  <si>
    <t>3. 후원금전용계좌</t>
  </si>
  <si>
    <t>금융기관 등의 명칭</t>
  </si>
  <si>
    <t>계좌번호</t>
  </si>
  <si>
    <t>계좌명의</t>
  </si>
  <si>
    <t>새마을금고</t>
  </si>
  <si>
    <t>5218-09-002475-2</t>
  </si>
  <si>
    <t>청림동복지회</t>
  </si>
  <si>
    <t>사용일자</t>
  </si>
  <si>
    <t>사 용 내 역</t>
  </si>
  <si>
    <t>산 출 기 준</t>
  </si>
  <si>
    <t>비 고</t>
  </si>
  <si>
    <t>1004기부금지급</t>
  </si>
  <si>
    <t>2월22일</t>
  </si>
  <si>
    <t>합계</t>
  </si>
  <si>
    <t>칭찬릴레이</t>
  </si>
  <si>
    <t>쌀나누기행사</t>
  </si>
  <si>
    <t>달집태우기</t>
  </si>
  <si>
    <t>스틸러스시즌권</t>
  </si>
  <si>
    <t>향약실천대회</t>
  </si>
  <si>
    <t>자율방범대</t>
  </si>
  <si>
    <t>1004기부금지급</t>
  </si>
  <si>
    <t>정승현외7명</t>
  </si>
  <si>
    <t>정승현외7명</t>
  </si>
  <si>
    <t>EM사업지원</t>
  </si>
  <si>
    <t>나의주장발표대회</t>
  </si>
  <si>
    <t>1004기부금지급</t>
  </si>
  <si>
    <t>쌀나누기행사</t>
  </si>
  <si>
    <t>청림동작은음악회</t>
  </si>
  <si>
    <t>스틸러스 스포터즈후원</t>
  </si>
  <si>
    <t>정승현외7명(2개월분)</t>
  </si>
  <si>
    <t>문화가족협의회</t>
  </si>
  <si>
    <t>노인진료사업</t>
  </si>
  <si>
    <t>우함주간보호센타 냉난방기지원</t>
  </si>
  <si>
    <t>달집태우기</t>
  </si>
  <si>
    <t>청림동불우이웃돕기</t>
  </si>
  <si>
    <t>겨울캠프</t>
  </si>
  <si>
    <t>조손가정 비데렌탈지원</t>
  </si>
  <si>
    <t>정승현외7명</t>
  </si>
  <si>
    <t>청년회 운동장임차비용</t>
  </si>
  <si>
    <t>12월 29일</t>
  </si>
  <si>
    <t>2015년 2월 집행예정</t>
  </si>
  <si>
    <t xml:space="preserve"> </t>
  </si>
  <si>
    <t xml:space="preserve"> </t>
  </si>
  <si>
    <t xml:space="preserve"> </t>
  </si>
  <si>
    <t>개발자문위원회</t>
  </si>
  <si>
    <t>한마음음악동호회</t>
  </si>
  <si>
    <t>청림시민서포터즈</t>
  </si>
  <si>
    <t>청림동청년회</t>
  </si>
  <si>
    <t>자총회</t>
  </si>
  <si>
    <t>청림동 부녀회</t>
  </si>
  <si>
    <t xml:space="preserve"> </t>
  </si>
  <si>
    <t>경로잔치사용금</t>
  </si>
  <si>
    <t>청년회</t>
  </si>
  <si>
    <t>청년회 후원</t>
  </si>
  <si>
    <t>청소년지도위원회</t>
  </si>
  <si>
    <t>청소년지도위원회</t>
  </si>
  <si>
    <t>수  입</t>
  </si>
  <si>
    <t>지  출</t>
  </si>
  <si>
    <t>2014년도 후원금수입 및 사용결과보고서</t>
  </si>
  <si>
    <t xml:space="preserve"> 이월금 : 3,146,589원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</si>
</sst>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2"/>
      <name val="돋움"/>
      <family val="3"/>
    </font>
    <font>
      <sz val="8"/>
      <name val="Calibri"/>
      <family val="2"/>
      <scheme val="minor"/>
    </font>
    <font>
      <u val="double"/>
      <sz val="18"/>
      <color theme="1"/>
      <name val="Calibri"/>
      <family val="2"/>
      <scheme val="minor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2" fillId="0" borderId="1" xfId="20" applyBorder="1" applyAlignment="1">
      <alignment horizontal="center" vertical="center"/>
      <protection/>
    </xf>
    <xf numFmtId="0" fontId="2" fillId="0" borderId="2" xfId="20" applyBorder="1" applyAlignment="1">
      <alignment horizontal="center" vertical="center"/>
      <protection/>
    </xf>
    <xf numFmtId="0" fontId="2" fillId="0" borderId="3" xfId="20" applyBorder="1" applyAlignment="1">
      <alignment horizontal="center"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2" fillId="0" borderId="6" xfId="20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41" fontId="2" fillId="0" borderId="7" xfId="20" applyNumberForma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41" fontId="2" fillId="0" borderId="8" xfId="20" applyNumberFormat="1" applyBorder="1" applyAlignment="1">
      <alignment horizontal="center" vertical="center"/>
      <protection/>
    </xf>
    <xf numFmtId="41" fontId="2" fillId="0" borderId="7" xfId="20" applyNumberForma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9" xfId="20" applyFill="1" applyBorder="1" applyAlignment="1">
      <alignment horizontal="center" vertical="center"/>
      <protection/>
    </xf>
    <xf numFmtId="176" fontId="2" fillId="0" borderId="4" xfId="20" applyNumberFormat="1" applyBorder="1" applyAlignment="1">
      <alignment horizontal="center" vertical="center"/>
      <protection/>
    </xf>
    <xf numFmtId="176" fontId="2" fillId="0" borderId="4" xfId="20" applyNumberFormat="1" applyFill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0" fillId="0" borderId="0" xfId="0" applyAlignment="1">
      <alignment vertical="center"/>
    </xf>
    <xf numFmtId="176" fontId="0" fillId="0" borderId="4" xfId="0" applyNumberForma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2" fillId="0" borderId="11" xfId="20" applyNumberFormat="1" applyBorder="1" applyAlignment="1">
      <alignment horizontal="center" vertical="center"/>
      <protection/>
    </xf>
    <xf numFmtId="41" fontId="2" fillId="0" borderId="12" xfId="20" applyNumberFormat="1" applyBorder="1" applyAlignment="1">
      <alignment horizontal="center" vertical="center"/>
      <protection/>
    </xf>
    <xf numFmtId="0" fontId="2" fillId="0" borderId="13" xfId="20" applyBorder="1" applyAlignment="1">
      <alignment horizontal="center" vertical="center"/>
      <protection/>
    </xf>
    <xf numFmtId="176" fontId="2" fillId="0" borderId="14" xfId="20" applyNumberFormat="1" applyBorder="1" applyAlignment="1">
      <alignment horizontal="center" vertical="center"/>
      <protection/>
    </xf>
    <xf numFmtId="0" fontId="2" fillId="0" borderId="15" xfId="20" applyBorder="1" applyAlignment="1">
      <alignment horizontal="center" vertical="center"/>
      <protection/>
    </xf>
    <xf numFmtId="0" fontId="2" fillId="0" borderId="16" xfId="20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2" fillId="0" borderId="18" xfId="20" applyBorder="1" applyAlignment="1">
      <alignment vertical="center" wrapText="1"/>
      <protection/>
    </xf>
    <xf numFmtId="0" fontId="2" fillId="0" borderId="0" xfId="20" applyBorder="1" applyAlignment="1">
      <alignment vertical="center"/>
      <protection/>
    </xf>
    <xf numFmtId="0" fontId="2" fillId="0" borderId="7" xfId="20" applyBorder="1" applyAlignment="1">
      <alignment vertical="center"/>
      <protection/>
    </xf>
    <xf numFmtId="0" fontId="2" fillId="0" borderId="18" xfId="20" applyBorder="1" applyAlignment="1">
      <alignment horizontal="center" vertical="center" wrapText="1"/>
      <protection/>
    </xf>
    <xf numFmtId="0" fontId="2" fillId="0" borderId="7" xfId="20" applyBorder="1" applyAlignment="1">
      <alignment horizontal="center" vertical="center" wrapText="1"/>
      <protection/>
    </xf>
    <xf numFmtId="0" fontId="2" fillId="0" borderId="0" xfId="20" applyBorder="1" applyAlignment="1">
      <alignment vertical="center" wrapText="1"/>
      <protection/>
    </xf>
    <xf numFmtId="0" fontId="2" fillId="0" borderId="7" xfId="20" applyBorder="1" applyAlignment="1">
      <alignment vertical="center" wrapText="1"/>
      <protection/>
    </xf>
    <xf numFmtId="0" fontId="2" fillId="0" borderId="18" xfId="20" applyBorder="1" applyAlignment="1">
      <alignment horizontal="left" vertical="center" wrapText="1"/>
      <protection/>
    </xf>
    <xf numFmtId="0" fontId="2" fillId="0" borderId="0" xfId="20" applyBorder="1" applyAlignment="1">
      <alignment horizontal="left" vertical="center" wrapText="1"/>
      <protection/>
    </xf>
    <xf numFmtId="0" fontId="2" fillId="0" borderId="7" xfId="20" applyBorder="1" applyAlignment="1">
      <alignment horizontal="left" vertical="center" wrapText="1"/>
      <protection/>
    </xf>
    <xf numFmtId="0" fontId="2" fillId="0" borderId="12" xfId="20" applyBorder="1" applyAlignment="1">
      <alignment horizontal="center" vertical="center" wrapText="1"/>
      <protection/>
    </xf>
    <xf numFmtId="0" fontId="2" fillId="0" borderId="11" xfId="20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9" xfId="20" applyBorder="1" applyAlignment="1">
      <alignment horizontal="center" vertical="center" wrapText="1"/>
      <protection/>
    </xf>
    <xf numFmtId="0" fontId="2" fillId="0" borderId="16" xfId="20" applyBorder="1" applyAlignment="1">
      <alignment horizontal="center" vertical="center" wrapText="1"/>
      <protection/>
    </xf>
    <xf numFmtId="0" fontId="2" fillId="0" borderId="20" xfId="20" applyBorder="1" applyAlignment="1">
      <alignment horizontal="center" vertical="center" wrapText="1"/>
      <protection/>
    </xf>
    <xf numFmtId="0" fontId="2" fillId="0" borderId="21" xfId="20" applyBorder="1" applyAlignment="1">
      <alignment horizontal="center" vertical="center" wrapText="1"/>
      <protection/>
    </xf>
    <xf numFmtId="0" fontId="2" fillId="0" borderId="22" xfId="20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8" xfId="20" applyFont="1" applyBorder="1" applyAlignment="1">
      <alignment vertical="center" wrapText="1"/>
      <protection/>
    </xf>
    <xf numFmtId="0" fontId="6" fillId="0" borderId="0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2" fillId="0" borderId="27" xfId="20" applyBorder="1" applyAlignment="1">
      <alignment horizontal="center" vertical="center" wrapText="1"/>
      <protection/>
    </xf>
    <xf numFmtId="0" fontId="2" fillId="0" borderId="28" xfId="20" applyBorder="1" applyAlignment="1">
      <alignment vertical="center"/>
      <protection/>
    </xf>
    <xf numFmtId="0" fontId="2" fillId="0" borderId="29" xfId="20" applyBorder="1" applyAlignment="1">
      <alignment horizontal="center" vertical="center" wrapText="1"/>
      <protection/>
    </xf>
    <xf numFmtId="0" fontId="2" fillId="0" borderId="30" xfId="20" applyBorder="1" applyAlignment="1">
      <alignment horizontal="center" vertical="center" wrapText="1"/>
      <protection/>
    </xf>
    <xf numFmtId="0" fontId="2" fillId="0" borderId="30" xfId="20" applyBorder="1" applyAlignment="1">
      <alignment vertical="center"/>
      <protection/>
    </xf>
    <xf numFmtId="0" fontId="2" fillId="0" borderId="31" xfId="20" applyBorder="1" applyAlignment="1">
      <alignment vertical="center"/>
      <protection/>
    </xf>
    <xf numFmtId="0" fontId="2" fillId="0" borderId="12" xfId="20" applyBorder="1" applyAlignment="1">
      <alignment vertical="center" wrapText="1"/>
      <protection/>
    </xf>
    <xf numFmtId="0" fontId="2" fillId="0" borderId="11" xfId="20" applyBorder="1" applyAlignment="1">
      <alignment vertical="center" wrapText="1"/>
      <protection/>
    </xf>
    <xf numFmtId="0" fontId="2" fillId="0" borderId="11" xfId="20" applyBorder="1" applyAlignment="1">
      <alignment vertical="center"/>
      <protection/>
    </xf>
    <xf numFmtId="0" fontId="2" fillId="0" borderId="20" xfId="20" applyBorder="1" applyAlignment="1">
      <alignment vertical="center" wrapText="1"/>
      <protection/>
    </xf>
    <xf numFmtId="0" fontId="2" fillId="0" borderId="21" xfId="20" applyBorder="1" applyAlignment="1">
      <alignment vertical="center" wrapText="1"/>
      <protection/>
    </xf>
    <xf numFmtId="0" fontId="2" fillId="0" borderId="16" xfId="20" applyBorder="1" applyAlignment="1">
      <alignment vertical="center" wrapText="1"/>
      <protection/>
    </xf>
    <xf numFmtId="0" fontId="2" fillId="0" borderId="32" xfId="20" applyBorder="1" applyAlignment="1">
      <alignment horizontal="center" vertical="center" wrapText="1"/>
      <protection/>
    </xf>
    <xf numFmtId="0" fontId="2" fillId="0" borderId="8" xfId="20" applyBorder="1" applyAlignment="1">
      <alignment horizontal="center" vertical="center" wrapText="1"/>
      <protection/>
    </xf>
    <xf numFmtId="0" fontId="2" fillId="0" borderId="32" xfId="20" applyFont="1" applyBorder="1" applyAlignment="1">
      <alignment vertical="center" wrapText="1"/>
      <protection/>
    </xf>
    <xf numFmtId="0" fontId="2" fillId="0" borderId="33" xfId="20" applyFont="1" applyBorder="1" applyAlignment="1">
      <alignment vertical="center" wrapText="1"/>
      <protection/>
    </xf>
    <xf numFmtId="0" fontId="2" fillId="0" borderId="8" xfId="20" applyFont="1" applyBorder="1" applyAlignment="1">
      <alignment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F5" sqref="F5:H5"/>
    </sheetView>
  </sheetViews>
  <sheetFormatPr defaultColWidth="9.140625" defaultRowHeight="15"/>
  <cols>
    <col min="1" max="1" width="9.57421875" style="0" bestFit="1" customWidth="1"/>
    <col min="3" max="3" width="22.00390625" style="0" customWidth="1"/>
    <col min="4" max="4" width="14.8515625" style="1" customWidth="1"/>
    <col min="5" max="5" width="18.140625" style="0" customWidth="1"/>
    <col min="6" max="7" width="8.8515625" style="21" customWidth="1"/>
    <col min="8" max="8" width="16.28125" style="21" customWidth="1"/>
    <col min="9" max="9" width="11.8515625" style="0" customWidth="1"/>
  </cols>
  <sheetData>
    <row r="1" spans="1:9" ht="31.2" customHeight="1" thickBot="1">
      <c r="A1" s="30" t="s">
        <v>58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" t="s">
        <v>7</v>
      </c>
      <c r="B2" s="48" t="s">
        <v>8</v>
      </c>
      <c r="C2" s="46"/>
      <c r="D2" s="29" t="s">
        <v>56</v>
      </c>
      <c r="E2" s="4" t="s">
        <v>57</v>
      </c>
      <c r="F2" s="69" t="s">
        <v>9</v>
      </c>
      <c r="G2" s="70"/>
      <c r="H2" s="71"/>
      <c r="I2" s="5" t="s">
        <v>10</v>
      </c>
    </row>
    <row r="3" spans="1:9" ht="16.8" customHeight="1">
      <c r="A3" s="18">
        <v>41654</v>
      </c>
      <c r="B3" s="72" t="s">
        <v>14</v>
      </c>
      <c r="C3" s="73"/>
      <c r="D3" s="12">
        <v>1500000</v>
      </c>
      <c r="E3" s="12">
        <v>1500000</v>
      </c>
      <c r="F3" s="74" t="s">
        <v>41</v>
      </c>
      <c r="G3" s="75"/>
      <c r="H3" s="76"/>
      <c r="I3" s="7"/>
    </row>
    <row r="4" spans="1:9" ht="16.8" customHeight="1">
      <c r="A4" s="18">
        <v>41661</v>
      </c>
      <c r="B4" s="34" t="s">
        <v>34</v>
      </c>
      <c r="C4" s="35"/>
      <c r="D4" s="13">
        <v>10000000</v>
      </c>
      <c r="E4" s="13">
        <v>10000000</v>
      </c>
      <c r="F4" s="31" t="s">
        <v>42</v>
      </c>
      <c r="G4" s="36"/>
      <c r="H4" s="37"/>
      <c r="I4" s="8"/>
    </row>
    <row r="5" spans="1:9" ht="16.8" customHeight="1">
      <c r="A5" s="18">
        <v>41663</v>
      </c>
      <c r="B5" s="34" t="s">
        <v>15</v>
      </c>
      <c r="C5" s="35"/>
      <c r="D5" s="13">
        <v>4160000</v>
      </c>
      <c r="E5" s="13">
        <v>4160000</v>
      </c>
      <c r="F5" s="31" t="s">
        <v>43</v>
      </c>
      <c r="G5" s="36"/>
      <c r="H5" s="37"/>
      <c r="I5" s="8"/>
    </row>
    <row r="6" spans="1:9" ht="16.8" customHeight="1">
      <c r="A6" s="18">
        <v>41676</v>
      </c>
      <c r="B6" s="34" t="s">
        <v>18</v>
      </c>
      <c r="C6" s="35"/>
      <c r="D6" s="13">
        <v>2000000</v>
      </c>
      <c r="E6" s="13">
        <v>2000000</v>
      </c>
      <c r="F6" s="31" t="s">
        <v>44</v>
      </c>
      <c r="G6" s="36"/>
      <c r="H6" s="37"/>
      <c r="I6" s="8"/>
    </row>
    <row r="7" spans="1:9" ht="16.8" customHeight="1">
      <c r="A7" s="6" t="s">
        <v>12</v>
      </c>
      <c r="B7" s="34" t="s">
        <v>16</v>
      </c>
      <c r="C7" s="35"/>
      <c r="D7" s="13">
        <v>500000</v>
      </c>
      <c r="E7" s="13">
        <v>500000</v>
      </c>
      <c r="F7" s="31" t="s">
        <v>45</v>
      </c>
      <c r="G7" s="36"/>
      <c r="H7" s="37"/>
      <c r="I7" s="8"/>
    </row>
    <row r="8" spans="1:9" ht="16.8" customHeight="1">
      <c r="A8" s="18">
        <v>41681</v>
      </c>
      <c r="B8" s="34" t="s">
        <v>17</v>
      </c>
      <c r="C8" s="35"/>
      <c r="D8" s="13">
        <v>600000</v>
      </c>
      <c r="E8" s="13">
        <v>600000</v>
      </c>
      <c r="F8" s="31" t="s">
        <v>46</v>
      </c>
      <c r="G8" s="36"/>
      <c r="H8" s="37"/>
      <c r="I8" s="8"/>
    </row>
    <row r="9" spans="1:9" s="1" customFormat="1" ht="16.8" customHeight="1">
      <c r="A9" s="18">
        <v>41682</v>
      </c>
      <c r="B9" s="34" t="s">
        <v>33</v>
      </c>
      <c r="C9" s="35"/>
      <c r="D9" s="13">
        <v>500000</v>
      </c>
      <c r="E9" s="13">
        <v>500000</v>
      </c>
      <c r="F9" s="31" t="s">
        <v>45</v>
      </c>
      <c r="G9" s="36"/>
      <c r="H9" s="37"/>
      <c r="I9" s="8"/>
    </row>
    <row r="10" spans="1:9" ht="16.8" customHeight="1">
      <c r="A10" s="18">
        <v>41682</v>
      </c>
      <c r="B10" s="34" t="s">
        <v>18</v>
      </c>
      <c r="C10" s="35"/>
      <c r="D10" s="13">
        <v>2000000</v>
      </c>
      <c r="E10" s="13">
        <v>2000000</v>
      </c>
      <c r="F10" s="38" t="s">
        <v>44</v>
      </c>
      <c r="G10" s="39"/>
      <c r="H10" s="40"/>
      <c r="I10" s="8"/>
    </row>
    <row r="11" spans="1:9" ht="16.8" customHeight="1">
      <c r="A11" s="18">
        <v>41687</v>
      </c>
      <c r="B11" s="34" t="s">
        <v>18</v>
      </c>
      <c r="C11" s="35"/>
      <c r="D11" s="13">
        <v>300000</v>
      </c>
      <c r="E11" s="13">
        <v>300000</v>
      </c>
      <c r="F11" s="38" t="s">
        <v>44</v>
      </c>
      <c r="G11" s="39"/>
      <c r="H11" s="40"/>
      <c r="I11" s="8"/>
    </row>
    <row r="12" spans="1:9" ht="16.8" customHeight="1">
      <c r="A12" s="18">
        <v>41705</v>
      </c>
      <c r="B12" s="34" t="s">
        <v>19</v>
      </c>
      <c r="C12" s="35"/>
      <c r="D12" s="13">
        <v>2000000</v>
      </c>
      <c r="E12" s="13">
        <v>2000000</v>
      </c>
      <c r="F12" s="31"/>
      <c r="G12" s="36"/>
      <c r="H12" s="37"/>
      <c r="I12" s="8"/>
    </row>
    <row r="13" spans="1:9" ht="16.8" customHeight="1">
      <c r="A13" s="18">
        <v>41729</v>
      </c>
      <c r="B13" s="34" t="s">
        <v>20</v>
      </c>
      <c r="C13" s="35"/>
      <c r="D13" s="13">
        <v>450000</v>
      </c>
      <c r="E13" s="13">
        <v>450000</v>
      </c>
      <c r="F13" s="31" t="s">
        <v>21</v>
      </c>
      <c r="G13" s="36"/>
      <c r="H13" s="37"/>
      <c r="I13" s="8"/>
    </row>
    <row r="14" spans="1:9" ht="16.8" customHeight="1">
      <c r="A14" s="18">
        <v>41754</v>
      </c>
      <c r="B14" s="34" t="s">
        <v>11</v>
      </c>
      <c r="C14" s="35"/>
      <c r="D14" s="13">
        <v>450000</v>
      </c>
      <c r="E14" s="13">
        <v>450000</v>
      </c>
      <c r="F14" s="31" t="s">
        <v>21</v>
      </c>
      <c r="G14" s="36"/>
      <c r="H14" s="37"/>
      <c r="I14" s="8"/>
    </row>
    <row r="15" spans="1:9" ht="16.8" customHeight="1">
      <c r="A15" s="18">
        <v>41766</v>
      </c>
      <c r="B15" s="34" t="s">
        <v>38</v>
      </c>
      <c r="C15" s="35"/>
      <c r="D15" s="13">
        <v>500000</v>
      </c>
      <c r="E15" s="13">
        <v>500000</v>
      </c>
      <c r="F15" s="38" t="s">
        <v>47</v>
      </c>
      <c r="G15" s="39"/>
      <c r="H15" s="40"/>
      <c r="I15" s="8"/>
    </row>
    <row r="16" spans="1:9" ht="16.8" customHeight="1">
      <c r="A16" s="18">
        <v>41786</v>
      </c>
      <c r="B16" s="34" t="s">
        <v>20</v>
      </c>
      <c r="C16" s="35"/>
      <c r="D16" s="13">
        <v>450000</v>
      </c>
      <c r="E16" s="13">
        <v>450000</v>
      </c>
      <c r="F16" s="31" t="s">
        <v>22</v>
      </c>
      <c r="G16" s="36"/>
      <c r="H16" s="37"/>
      <c r="I16" s="8"/>
    </row>
    <row r="17" spans="1:9" ht="16.8" customHeight="1">
      <c r="A17" s="18">
        <v>41809</v>
      </c>
      <c r="B17" s="34" t="s">
        <v>23</v>
      </c>
      <c r="C17" s="35"/>
      <c r="D17" s="13">
        <v>2000000</v>
      </c>
      <c r="E17" s="13">
        <v>2000000</v>
      </c>
      <c r="F17" s="38" t="s">
        <v>49</v>
      </c>
      <c r="G17" s="39"/>
      <c r="H17" s="40"/>
      <c r="I17" s="8"/>
    </row>
    <row r="18" spans="1:9" ht="16.8" customHeight="1">
      <c r="A18" s="18">
        <v>41817</v>
      </c>
      <c r="B18" s="34" t="s">
        <v>24</v>
      </c>
      <c r="C18" s="35"/>
      <c r="D18" s="13">
        <v>300000</v>
      </c>
      <c r="E18" s="13">
        <v>300000</v>
      </c>
      <c r="F18" s="31" t="s">
        <v>48</v>
      </c>
      <c r="G18" s="36"/>
      <c r="H18" s="37"/>
      <c r="I18" s="8"/>
    </row>
    <row r="19" spans="1:9" ht="16.8" customHeight="1">
      <c r="A19" s="18">
        <v>41817</v>
      </c>
      <c r="B19" s="34" t="s">
        <v>25</v>
      </c>
      <c r="C19" s="35"/>
      <c r="D19" s="13">
        <v>450000</v>
      </c>
      <c r="E19" s="13">
        <v>450000</v>
      </c>
      <c r="F19" s="31" t="s">
        <v>22</v>
      </c>
      <c r="G19" s="36"/>
      <c r="H19" s="37"/>
      <c r="I19" s="8"/>
    </row>
    <row r="20" spans="1:9" ht="16.8" customHeight="1">
      <c r="A20" s="18">
        <v>41850</v>
      </c>
      <c r="B20" s="34" t="s">
        <v>20</v>
      </c>
      <c r="C20" s="35"/>
      <c r="D20" s="13">
        <v>450000</v>
      </c>
      <c r="E20" s="13">
        <v>450000</v>
      </c>
      <c r="F20" s="31" t="s">
        <v>22</v>
      </c>
      <c r="G20" s="36"/>
      <c r="H20" s="37"/>
      <c r="I20" s="8"/>
    </row>
    <row r="21" spans="1:9" ht="16.8" customHeight="1">
      <c r="A21" s="18">
        <v>41879</v>
      </c>
      <c r="B21" s="34" t="s">
        <v>25</v>
      </c>
      <c r="C21" s="35"/>
      <c r="D21" s="13">
        <v>450000</v>
      </c>
      <c r="E21" s="13">
        <v>450000</v>
      </c>
      <c r="F21" s="31" t="s">
        <v>22</v>
      </c>
      <c r="G21" s="36"/>
      <c r="H21" s="37"/>
      <c r="I21" s="8"/>
    </row>
    <row r="22" spans="1:9" ht="16.8" customHeight="1">
      <c r="A22" s="18">
        <v>41883</v>
      </c>
      <c r="B22" s="34" t="s">
        <v>26</v>
      </c>
      <c r="C22" s="35"/>
      <c r="D22" s="13">
        <v>4160000</v>
      </c>
      <c r="E22" s="13">
        <v>4160000</v>
      </c>
      <c r="F22" s="38" t="s">
        <v>50</v>
      </c>
      <c r="G22" s="39"/>
      <c r="H22" s="40"/>
      <c r="I22" s="8"/>
    </row>
    <row r="23" spans="1:9" ht="16.8" customHeight="1">
      <c r="A23" s="18">
        <v>41887</v>
      </c>
      <c r="B23" s="34" t="s">
        <v>27</v>
      </c>
      <c r="C23" s="35"/>
      <c r="D23" s="13">
        <v>500000</v>
      </c>
      <c r="E23" s="13">
        <v>500000</v>
      </c>
      <c r="F23" s="31" t="s">
        <v>45</v>
      </c>
      <c r="G23" s="36"/>
      <c r="H23" s="37"/>
      <c r="I23" s="8"/>
    </row>
    <row r="24" spans="1:9" ht="16.8" customHeight="1">
      <c r="A24" s="18">
        <v>41887</v>
      </c>
      <c r="B24" s="34" t="s">
        <v>28</v>
      </c>
      <c r="C24" s="35"/>
      <c r="D24" s="13">
        <v>1500000</v>
      </c>
      <c r="E24" s="13">
        <v>1500000</v>
      </c>
      <c r="F24" s="31" t="s">
        <v>46</v>
      </c>
      <c r="G24" s="36"/>
      <c r="H24" s="37"/>
      <c r="I24" s="8"/>
    </row>
    <row r="25" spans="1:9" ht="18" customHeight="1">
      <c r="A25" s="18">
        <v>41910</v>
      </c>
      <c r="B25" s="34" t="s">
        <v>51</v>
      </c>
      <c r="C25" s="35"/>
      <c r="D25" s="13">
        <v>8600000</v>
      </c>
      <c r="E25" s="13">
        <v>8600000</v>
      </c>
      <c r="F25" s="57" t="s">
        <v>41</v>
      </c>
      <c r="G25" s="58"/>
      <c r="H25" s="59"/>
      <c r="I25" s="8"/>
    </row>
    <row r="26" spans="1:9" ht="16.8" customHeight="1">
      <c r="A26" s="18">
        <v>41926</v>
      </c>
      <c r="B26" s="34" t="s">
        <v>53</v>
      </c>
      <c r="C26" s="35"/>
      <c r="D26" s="13">
        <v>500000</v>
      </c>
      <c r="E26" s="13">
        <v>500000</v>
      </c>
      <c r="F26" s="31" t="s">
        <v>52</v>
      </c>
      <c r="G26" s="36"/>
      <c r="H26" s="37"/>
      <c r="I26" s="8"/>
    </row>
    <row r="27" spans="1:9" ht="16.8" customHeight="1">
      <c r="A27" s="18">
        <v>41927</v>
      </c>
      <c r="B27" s="34" t="s">
        <v>25</v>
      </c>
      <c r="C27" s="35"/>
      <c r="D27" s="13">
        <v>900000</v>
      </c>
      <c r="E27" s="13">
        <v>900000</v>
      </c>
      <c r="F27" s="31" t="s">
        <v>29</v>
      </c>
      <c r="G27" s="36"/>
      <c r="H27" s="37"/>
      <c r="I27" s="8"/>
    </row>
    <row r="28" spans="1:9" ht="16.8" customHeight="1">
      <c r="A28" s="18">
        <v>41928</v>
      </c>
      <c r="B28" s="41" t="s">
        <v>30</v>
      </c>
      <c r="C28" s="41"/>
      <c r="D28" s="25">
        <v>600000</v>
      </c>
      <c r="E28" s="25">
        <v>600000</v>
      </c>
      <c r="F28" s="66" t="s">
        <v>41</v>
      </c>
      <c r="G28" s="66"/>
      <c r="H28" s="66"/>
      <c r="I28" s="26"/>
    </row>
    <row r="29" spans="1:9" ht="15">
      <c r="A29" s="27">
        <v>41962</v>
      </c>
      <c r="B29" s="42" t="s">
        <v>31</v>
      </c>
      <c r="C29" s="42"/>
      <c r="D29" s="24">
        <v>1154918</v>
      </c>
      <c r="E29" s="24">
        <v>1154918</v>
      </c>
      <c r="F29" s="67" t="s">
        <v>41</v>
      </c>
      <c r="G29" s="68"/>
      <c r="H29" s="68"/>
      <c r="I29" s="28"/>
    </row>
    <row r="30" spans="1:9" ht="15">
      <c r="A30" s="18">
        <v>41962</v>
      </c>
      <c r="B30" s="34" t="s">
        <v>25</v>
      </c>
      <c r="C30" s="35"/>
      <c r="D30" s="13">
        <v>450000</v>
      </c>
      <c r="E30" s="13">
        <v>450000</v>
      </c>
      <c r="F30" s="31" t="s">
        <v>22</v>
      </c>
      <c r="G30" s="32"/>
      <c r="H30" s="33"/>
      <c r="I30" s="8"/>
    </row>
    <row r="31" spans="1:9" ht="15">
      <c r="A31" s="18">
        <v>41969</v>
      </c>
      <c r="B31" s="34" t="s">
        <v>31</v>
      </c>
      <c r="C31" s="35"/>
      <c r="D31" s="13">
        <v>805470</v>
      </c>
      <c r="E31" s="13">
        <v>805470</v>
      </c>
      <c r="F31" s="31" t="s">
        <v>41</v>
      </c>
      <c r="G31" s="32"/>
      <c r="H31" s="33"/>
      <c r="I31" s="8"/>
    </row>
    <row r="32" spans="1:9" ht="15">
      <c r="A32" s="18">
        <v>41974</v>
      </c>
      <c r="B32" s="34" t="s">
        <v>32</v>
      </c>
      <c r="C32" s="35"/>
      <c r="D32" s="13">
        <v>2300000</v>
      </c>
      <c r="E32" s="13">
        <v>2300000</v>
      </c>
      <c r="F32" s="31" t="s">
        <v>43</v>
      </c>
      <c r="G32" s="32"/>
      <c r="H32" s="33"/>
      <c r="I32" s="8"/>
    </row>
    <row r="33" spans="1:9" ht="17.4" customHeight="1">
      <c r="A33" s="18">
        <v>41982</v>
      </c>
      <c r="B33" s="34" t="s">
        <v>35</v>
      </c>
      <c r="C33" s="35"/>
      <c r="D33" s="13">
        <v>1500000</v>
      </c>
      <c r="E33" s="13">
        <v>1500000</v>
      </c>
      <c r="F33" s="31" t="s">
        <v>54</v>
      </c>
      <c r="G33" s="36"/>
      <c r="H33" s="37"/>
      <c r="I33" s="8"/>
    </row>
    <row r="34" spans="1:9" ht="15">
      <c r="A34" s="19">
        <v>41983</v>
      </c>
      <c r="B34" s="43" t="s">
        <v>35</v>
      </c>
      <c r="C34" s="44"/>
      <c r="D34" s="10">
        <v>2000000</v>
      </c>
      <c r="E34" s="10">
        <v>2000000</v>
      </c>
      <c r="F34" s="77" t="s">
        <v>55</v>
      </c>
      <c r="G34" s="78"/>
      <c r="H34" s="79"/>
      <c r="I34" s="11"/>
    </row>
    <row r="35" spans="1:9" ht="15">
      <c r="A35" s="19">
        <v>41991</v>
      </c>
      <c r="B35" s="34" t="s">
        <v>20</v>
      </c>
      <c r="C35" s="35"/>
      <c r="D35" s="10">
        <v>450000</v>
      </c>
      <c r="E35" s="10">
        <v>450000</v>
      </c>
      <c r="F35" s="31" t="s">
        <v>37</v>
      </c>
      <c r="G35" s="36"/>
      <c r="H35" s="37"/>
      <c r="I35" s="11"/>
    </row>
    <row r="36" spans="1:9" ht="15">
      <c r="A36" s="22">
        <v>41992</v>
      </c>
      <c r="B36" s="43" t="s">
        <v>36</v>
      </c>
      <c r="C36" s="44"/>
      <c r="D36" s="10">
        <v>358200</v>
      </c>
      <c r="E36" s="10">
        <v>358200</v>
      </c>
      <c r="F36" s="31"/>
      <c r="G36" s="32"/>
      <c r="H36" s="33"/>
      <c r="I36" s="11"/>
    </row>
    <row r="37" spans="1:9" ht="18" thickBot="1">
      <c r="A37" s="16" t="s">
        <v>39</v>
      </c>
      <c r="B37" s="50" t="s">
        <v>15</v>
      </c>
      <c r="C37" s="51"/>
      <c r="D37" s="10">
        <v>3146589</v>
      </c>
      <c r="E37" s="1"/>
      <c r="F37" s="31" t="s">
        <v>40</v>
      </c>
      <c r="G37" s="32"/>
      <c r="H37" s="33"/>
      <c r="I37" s="11"/>
    </row>
    <row r="38" spans="1:9" ht="18" thickBot="1">
      <c r="A38" s="17" t="s">
        <v>13</v>
      </c>
      <c r="B38" s="52"/>
      <c r="C38" s="53"/>
      <c r="D38" s="23">
        <f>SUM(D3:D37)</f>
        <v>57985177</v>
      </c>
      <c r="E38" s="15">
        <f>SUM(E3:E37)</f>
        <v>54838588</v>
      </c>
      <c r="F38" s="54" t="s">
        <v>59</v>
      </c>
      <c r="G38" s="55"/>
      <c r="H38" s="56"/>
      <c r="I38" s="14"/>
    </row>
    <row r="41" spans="1:9" ht="18" thickBot="1">
      <c r="A41" s="9" t="s">
        <v>0</v>
      </c>
      <c r="B41" s="2"/>
      <c r="C41" s="2"/>
      <c r="D41" s="2"/>
      <c r="E41" s="2"/>
      <c r="F41" s="20"/>
      <c r="G41" s="20"/>
      <c r="H41" s="20"/>
      <c r="I41" s="2"/>
    </row>
    <row r="42" spans="1:9" ht="15">
      <c r="A42" s="45" t="s">
        <v>1</v>
      </c>
      <c r="B42" s="46"/>
      <c r="C42" s="47" t="s">
        <v>2</v>
      </c>
      <c r="D42" s="48"/>
      <c r="E42" s="48"/>
      <c r="F42" s="46"/>
      <c r="G42" s="47" t="s">
        <v>3</v>
      </c>
      <c r="H42" s="48"/>
      <c r="I42" s="49"/>
    </row>
    <row r="43" spans="1:9" ht="18" thickBot="1">
      <c r="A43" s="60" t="s">
        <v>4</v>
      </c>
      <c r="B43" s="61"/>
      <c r="C43" s="62" t="s">
        <v>5</v>
      </c>
      <c r="D43" s="63"/>
      <c r="E43" s="64"/>
      <c r="F43" s="61"/>
      <c r="G43" s="63" t="s">
        <v>6</v>
      </c>
      <c r="H43" s="64"/>
      <c r="I43" s="65"/>
    </row>
  </sheetData>
  <mergeCells count="81">
    <mergeCell ref="F32:H32"/>
    <mergeCell ref="F15:H15"/>
    <mergeCell ref="B16:C16"/>
    <mergeCell ref="B15:C15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B11:C11"/>
    <mergeCell ref="B12:C12"/>
    <mergeCell ref="F12:H12"/>
    <mergeCell ref="B13:C13"/>
    <mergeCell ref="B14:C14"/>
    <mergeCell ref="F13:H13"/>
    <mergeCell ref="F14:H14"/>
    <mergeCell ref="F11:H11"/>
    <mergeCell ref="B4:C4"/>
    <mergeCell ref="B5:C5"/>
    <mergeCell ref="B2:C2"/>
    <mergeCell ref="F2:H2"/>
    <mergeCell ref="B3:C3"/>
    <mergeCell ref="F3:H3"/>
    <mergeCell ref="F5:H5"/>
    <mergeCell ref="F4:H4"/>
    <mergeCell ref="B6:C6"/>
    <mergeCell ref="F6:H6"/>
    <mergeCell ref="B7:C7"/>
    <mergeCell ref="B8:C8"/>
    <mergeCell ref="B10:C10"/>
    <mergeCell ref="F8:H8"/>
    <mergeCell ref="B9:C9"/>
    <mergeCell ref="F9:H9"/>
    <mergeCell ref="F7:H7"/>
    <mergeCell ref="F10:H10"/>
    <mergeCell ref="F23:H23"/>
    <mergeCell ref="F25:H25"/>
    <mergeCell ref="A43:B43"/>
    <mergeCell ref="C43:F43"/>
    <mergeCell ref="G43:I43"/>
    <mergeCell ref="B34:C34"/>
    <mergeCell ref="F28:H28"/>
    <mergeCell ref="F29:H29"/>
    <mergeCell ref="F30:H30"/>
    <mergeCell ref="B30:C30"/>
    <mergeCell ref="B31:C31"/>
    <mergeCell ref="B32:C32"/>
    <mergeCell ref="B33:C33"/>
    <mergeCell ref="F31:H31"/>
    <mergeCell ref="F33:H33"/>
    <mergeCell ref="F34:H34"/>
    <mergeCell ref="A42:B42"/>
    <mergeCell ref="C42:F42"/>
    <mergeCell ref="G42:I42"/>
    <mergeCell ref="B35:C35"/>
    <mergeCell ref="F35:H35"/>
    <mergeCell ref="F36:H36"/>
    <mergeCell ref="B37:C37"/>
    <mergeCell ref="B38:C38"/>
    <mergeCell ref="F38:H38"/>
    <mergeCell ref="A1:I1"/>
    <mergeCell ref="F37:H37"/>
    <mergeCell ref="B26:C26"/>
    <mergeCell ref="F26:H26"/>
    <mergeCell ref="B27:C27"/>
    <mergeCell ref="B22:C22"/>
    <mergeCell ref="F22:H22"/>
    <mergeCell ref="F27:H27"/>
    <mergeCell ref="B28:C28"/>
    <mergeCell ref="B29:C29"/>
    <mergeCell ref="B24:C24"/>
    <mergeCell ref="F24:H24"/>
    <mergeCell ref="B25:C25"/>
    <mergeCell ref="B36:C36"/>
    <mergeCell ref="F21:H21"/>
    <mergeCell ref="B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2015-03-30T02:20:33Z</cp:lastPrinted>
  <dcterms:created xsi:type="dcterms:W3CDTF">2014-03-31T02:47:14Z</dcterms:created>
  <dcterms:modified xsi:type="dcterms:W3CDTF">2015-03-30T02:47:05Z</dcterms:modified>
  <cp:category/>
  <cp:version/>
  <cp:contentType/>
  <cp:contentStatus/>
</cp:coreProperties>
</file>