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08.0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<sst xmlns="http://schemas.openxmlformats.org/spreadsheetml/2006/main" count="356" uniqueCount="331">
  <si>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</si>
  <si>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</si>
  <si>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</si>
  <si>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</si>
  <si>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</si>
  <si>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</si>
  <si>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</si>
  <si>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</si>
  <si>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</si>
  <si>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</si>
  <si>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</si>
  <si>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재 래 시 장     품 목 별 물 가 내 역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</si>
  <si>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</si>
  <si>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</si>
  <si>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</si>
  <si>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</si>
  <si>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</si>
  <si>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</si>
  <si>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</si>
  <si>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</si>
  <si>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</si>
  <si>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</si>
  <si>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</si>
  <si>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</si>
  <si>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</si>
  <si>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</si>
  <si>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</si>
  <si>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</si>
  <si>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</si>
  <si>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</si>
  <si>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</si>
  <si>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</si>
  <si>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</si>
  <si>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</si>
  <si>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</si>
  <si>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</si>
  <si>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</si>
  <si>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</si>
  <si>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</si>
  <si>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</si>
  <si>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</si>
  <si>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</si>
  <si>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</si>
  <si>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</si>
  <si>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</si>
  <si>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</si>
  <si>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</si>
  <si>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</si>
  <si>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</si>
  <si>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</si>
  <si>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</si>
  <si>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</si>
  <si>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</si>
  <si>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</si>
  <si>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</si>
  <si>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</si>
  <si>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</si>
  <si>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</si>
  <si>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</si>
  <si>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</si>
  <si>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</si>
  <si>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</si>
  <si>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</si>
  <si>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</si>
  <si>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</si>
  <si>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</si>
  <si>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</si>
  <si>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</si>
  <si>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</si>
  <si>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</si>
  <si>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</si>
  <si>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</si>
  <si>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</si>
  <si>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</si>
  <si>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</si>
  <si>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</si>
  <si>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</si>
  <si>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</si>
  <si>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</si>
  <si>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</si>
  <si>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</si>
  <si>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</si>
  <si>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</si>
  <si>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</si>
  <si>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</si>
  <si>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</si>
  <si>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</si>
  <si>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</si>
  <si>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</si>
  <si>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</si>
  <si>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</si>
  <si>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</si>
  <si>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</si>
  <si>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</si>
  <si>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</si>
  <si>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</si>
  <si>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</si>
  <si>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</si>
  <si>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</si>
  <si>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</si>
  <si>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</si>
  <si>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</si>
  <si>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</si>
  <si>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</si>
  <si>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</si>
  <si>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</si>
  <si>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</si>
  <si>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</si>
  <si>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</si>
  <si>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</si>
  <si>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</si>
  <si>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</si>
  <si>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</si>
  <si>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</si>
  <si>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</si>
  <si>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</si>
  <si>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</si>
  <si>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</si>
  <si>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</si>
  <si>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</si>
  <si>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</si>
  <si>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</si>
  <si>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</si>
  <si>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</si>
  <si>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</si>
  <si>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</si>
  <si>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</si>
  <si>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</si>
  <si>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</si>
  <si>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</si>
  <si>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</si>
  <si>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</si>
  <si>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</si>
  <si>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</si>
  <si>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</si>
  <si>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</si>
  <si>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</si>
  <si>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</si>
  <si>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</si>
  <si>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</si>
  <si>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</si>
  <si>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</si>
  <si>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</si>
  <si>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</si>
  <si>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</si>
  <si>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</si>
  <si>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</si>
  <si>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</si>
  <si>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</si>
  <si>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</si>
  <si>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</si>
  <si>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</si>
  <si>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</si>
  <si>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</si>
  <si>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</si>
  <si>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</si>
  <si>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</si>
  <si>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</si>
  <si>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</si>
  <si>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</si>
  <si>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</si>
  <si>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</si>
  <si>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</si>
  <si>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</si>
  <si>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</si>
  <si>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</si>
  <si>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</si>
  <si>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</si>
  <si>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</si>
  <si>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</si>
  <si>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2009.08.05 현재</t>
  </si>
  <si>
    <t xml:space="preserve"> 2009.08.05 현재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</si>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</sst>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  <xf numFmtId="41" fontId="2" fillId="2" borderId="2" xfId="17" applyFont="1" applyFill="1" applyBorder="1" applyAlignment="1">
      <alignment horizontal="left"/>
    </xf>
    <xf numFmtId="41" fontId="3" fillId="2" borderId="8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B17" sqref="B17"/>
      <selection pane="bottomLeft" activeCell="H155" sqref="H155"/>
    </sheetView>
  </sheetViews>
  <sheetFormatPr defaultColWidth="8.88671875" defaultRowHeight="13.5"/>
  <cols>
    <col min="1" max="1" width="11.88671875" style="0" customWidth="1"/>
    <col min="2" max="2" width="22.10546875" style="0" customWidth="1"/>
    <col min="3" max="3" width="8.6640625" style="0" customWidth="1"/>
    <col min="4" max="4" width="8.21484375" style="0" customWidth="1"/>
    <col min="5" max="5" width="0.10546875" style="0" customWidth="1"/>
    <col min="6" max="6" width="7.21484375" style="0" customWidth="1"/>
  </cols>
  <sheetData>
    <row r="1" spans="1:6" ht="25.5">
      <c r="A1" s="16" t="s">
        <v>11</v>
      </c>
      <c r="B1" s="16"/>
      <c r="C1" s="16"/>
      <c r="D1" s="16"/>
      <c r="E1" s="16"/>
      <c r="F1" s="16"/>
    </row>
    <row r="2" spans="1:6" ht="13.5">
      <c r="A2" s="17" t="s">
        <v>170</v>
      </c>
      <c r="B2" s="17"/>
      <c r="C2" s="7"/>
      <c r="D2" s="7"/>
      <c r="E2" s="7"/>
      <c r="F2" s="7"/>
    </row>
    <row r="3" spans="1:7" ht="13.5">
      <c r="A3" s="11" t="s">
        <v>172</v>
      </c>
      <c r="B3" s="11" t="s">
        <v>173</v>
      </c>
      <c r="C3" s="13" t="s">
        <v>174</v>
      </c>
      <c r="D3" s="14"/>
      <c r="E3" s="14"/>
      <c r="F3" s="15"/>
      <c r="G3" s="6"/>
    </row>
    <row r="4" spans="1:7" ht="13.5">
      <c r="A4" s="12"/>
      <c r="B4" s="12"/>
      <c r="C4" s="1" t="s">
        <v>175</v>
      </c>
      <c r="D4" s="1" t="s">
        <v>176</v>
      </c>
      <c r="E4" s="1" t="s">
        <v>176</v>
      </c>
      <c r="F4" s="1" t="s">
        <v>177</v>
      </c>
      <c r="G4" s="6"/>
    </row>
    <row r="5" spans="1:7" ht="13.5">
      <c r="A5" s="2" t="s">
        <v>178</v>
      </c>
      <c r="B5" s="3" t="s">
        <v>179</v>
      </c>
      <c r="C5" s="3">
        <v>41620</v>
      </c>
      <c r="D5" s="3">
        <v>41350</v>
      </c>
      <c r="E5" s="3" t="e">
        <f>AVERAGE(#REF!)</f>
        <v>#REF!</v>
      </c>
      <c r="F5" s="4">
        <f aca="true" t="shared" si="0" ref="F5:F36">D5/C5*100-100</f>
        <v>-0.648726573762616</v>
      </c>
      <c r="G5" s="6"/>
    </row>
    <row r="6" spans="1:7" ht="13.5">
      <c r="A6" s="2" t="s">
        <v>180</v>
      </c>
      <c r="B6" s="3" t="s">
        <v>181</v>
      </c>
      <c r="C6" s="3">
        <v>2630</v>
      </c>
      <c r="D6" s="3">
        <v>2610</v>
      </c>
      <c r="E6" s="3" t="e">
        <f>AVERAGE(#REF!)</f>
        <v>#REF!</v>
      </c>
      <c r="F6" s="4">
        <f t="shared" si="0"/>
        <v>-0.7604562737642482</v>
      </c>
      <c r="G6" s="6"/>
    </row>
    <row r="7" spans="1:7" ht="13.5">
      <c r="A7" s="2" t="s">
        <v>182</v>
      </c>
      <c r="B7" s="3" t="s">
        <v>183</v>
      </c>
      <c r="C7" s="3">
        <v>6780</v>
      </c>
      <c r="D7" s="3">
        <v>6470</v>
      </c>
      <c r="E7" s="3" t="e">
        <f>AVERAGE(#REF!)</f>
        <v>#REF!</v>
      </c>
      <c r="F7" s="4">
        <f t="shared" si="0"/>
        <v>-4.572271386430685</v>
      </c>
      <c r="G7" s="6"/>
    </row>
    <row r="8" spans="1:7" ht="13.5">
      <c r="A8" s="2" t="s">
        <v>184</v>
      </c>
      <c r="B8" s="3" t="s">
        <v>185</v>
      </c>
      <c r="C8" s="3">
        <v>17520</v>
      </c>
      <c r="D8" s="3">
        <v>17170</v>
      </c>
      <c r="E8" s="3" t="e">
        <f>AVERAGE(#REF!)</f>
        <v>#REF!</v>
      </c>
      <c r="F8" s="4">
        <f t="shared" si="0"/>
        <v>-1.9977168949771595</v>
      </c>
      <c r="G8" s="6"/>
    </row>
    <row r="9" spans="1:7" ht="13.5">
      <c r="A9" s="2" t="s">
        <v>186</v>
      </c>
      <c r="B9" s="3" t="s">
        <v>187</v>
      </c>
      <c r="C9" s="3">
        <v>9880</v>
      </c>
      <c r="D9" s="3">
        <v>10200</v>
      </c>
      <c r="E9" s="3" t="e">
        <f>AVERAGE(#REF!)</f>
        <v>#REF!</v>
      </c>
      <c r="F9" s="4">
        <f t="shared" si="0"/>
        <v>3.2388663967611393</v>
      </c>
      <c r="G9" s="6"/>
    </row>
    <row r="10" spans="1:7" ht="13.5">
      <c r="A10" s="2" t="s">
        <v>188</v>
      </c>
      <c r="B10" s="3" t="s">
        <v>189</v>
      </c>
      <c r="C10" s="3">
        <v>5780</v>
      </c>
      <c r="D10" s="3">
        <v>5650</v>
      </c>
      <c r="E10" s="3" t="e">
        <f>AVERAGE(#REF!)</f>
        <v>#REF!</v>
      </c>
      <c r="F10" s="4">
        <f t="shared" si="0"/>
        <v>-2.2491349480968807</v>
      </c>
      <c r="G10" s="6"/>
    </row>
    <row r="11" spans="1:7" ht="13.5">
      <c r="A11" s="2" t="s">
        <v>190</v>
      </c>
      <c r="B11" s="3" t="s">
        <v>191</v>
      </c>
      <c r="C11" s="3">
        <v>2370</v>
      </c>
      <c r="D11" s="3">
        <v>2250</v>
      </c>
      <c r="E11" s="3" t="e">
        <f>AVERAGE(#REF!)</f>
        <v>#REF!</v>
      </c>
      <c r="F11" s="4">
        <f t="shared" si="0"/>
        <v>-5.063291139240505</v>
      </c>
      <c r="G11" s="6"/>
    </row>
    <row r="12" spans="1:7" ht="13.5">
      <c r="A12" s="2" t="s">
        <v>192</v>
      </c>
      <c r="B12" s="3" t="s">
        <v>193</v>
      </c>
      <c r="C12" s="3">
        <v>17440</v>
      </c>
      <c r="D12" s="3">
        <v>15190</v>
      </c>
      <c r="E12" s="3" t="e">
        <f>AVERAGE(#REF!)</f>
        <v>#REF!</v>
      </c>
      <c r="F12" s="4">
        <f t="shared" si="0"/>
        <v>-12.90137614678899</v>
      </c>
      <c r="G12" s="6"/>
    </row>
    <row r="13" spans="1:7" ht="13.5">
      <c r="A13" s="2" t="s">
        <v>194</v>
      </c>
      <c r="B13" s="3" t="s">
        <v>195</v>
      </c>
      <c r="C13" s="3">
        <v>4500</v>
      </c>
      <c r="D13" s="3">
        <v>4350</v>
      </c>
      <c r="E13" s="3" t="e">
        <f>AVERAGE(#REF!)</f>
        <v>#REF!</v>
      </c>
      <c r="F13" s="4">
        <f t="shared" si="0"/>
        <v>-3.3333333333333286</v>
      </c>
      <c r="G13" s="6"/>
    </row>
    <row r="14" spans="1:7" ht="13.5">
      <c r="A14" s="2" t="s">
        <v>196</v>
      </c>
      <c r="B14" s="3" t="s">
        <v>197</v>
      </c>
      <c r="C14" s="3">
        <v>3420</v>
      </c>
      <c r="D14" s="3">
        <v>3580</v>
      </c>
      <c r="E14" s="3" t="e">
        <f>AVERAGE(#REF!)</f>
        <v>#REF!</v>
      </c>
      <c r="F14" s="4">
        <f t="shared" si="0"/>
        <v>4.67836257309942</v>
      </c>
      <c r="G14" s="6"/>
    </row>
    <row r="15" spans="1:7" ht="13.5">
      <c r="A15" s="2" t="s">
        <v>198</v>
      </c>
      <c r="B15" s="3" t="s">
        <v>199</v>
      </c>
      <c r="C15" s="3">
        <v>11000</v>
      </c>
      <c r="D15" s="3">
        <v>11230</v>
      </c>
      <c r="E15" s="3" t="e">
        <f>AVERAGE(#REF!)</f>
        <v>#REF!</v>
      </c>
      <c r="F15" s="4">
        <f t="shared" si="0"/>
        <v>2.0909090909090935</v>
      </c>
      <c r="G15" s="6"/>
    </row>
    <row r="16" spans="1:7" ht="13.5">
      <c r="A16" s="2" t="s">
        <v>200</v>
      </c>
      <c r="B16" s="3" t="s">
        <v>201</v>
      </c>
      <c r="C16" s="3">
        <v>6560</v>
      </c>
      <c r="D16" s="3">
        <v>6610</v>
      </c>
      <c r="E16" s="3" t="e">
        <f>AVERAGE(#REF!)</f>
        <v>#REF!</v>
      </c>
      <c r="F16" s="4">
        <f t="shared" si="0"/>
        <v>0.7621951219512084</v>
      </c>
      <c r="G16" s="6"/>
    </row>
    <row r="17" spans="1:7" ht="13.5">
      <c r="A17" s="2" t="s">
        <v>202</v>
      </c>
      <c r="B17" s="3" t="s">
        <v>203</v>
      </c>
      <c r="C17" s="3">
        <v>1100</v>
      </c>
      <c r="D17" s="3">
        <v>1070</v>
      </c>
      <c r="E17" s="3" t="e">
        <f>AVERAGE(#REF!)</f>
        <v>#REF!</v>
      </c>
      <c r="F17" s="4">
        <f t="shared" si="0"/>
        <v>-2.7272727272727195</v>
      </c>
      <c r="G17" s="6"/>
    </row>
    <row r="18" spans="1:7" ht="13.5">
      <c r="A18" s="2" t="s">
        <v>204</v>
      </c>
      <c r="B18" s="3" t="s">
        <v>205</v>
      </c>
      <c r="C18" s="3">
        <v>2320</v>
      </c>
      <c r="D18" s="3">
        <v>2140</v>
      </c>
      <c r="E18" s="3" t="e">
        <f>AVERAGE(#REF!)</f>
        <v>#REF!</v>
      </c>
      <c r="F18" s="4">
        <f t="shared" si="0"/>
        <v>-7.758620689655174</v>
      </c>
      <c r="G18" s="6"/>
    </row>
    <row r="19" spans="1:6" ht="13.5">
      <c r="A19" s="2" t="s">
        <v>206</v>
      </c>
      <c r="B19" s="3" t="s">
        <v>207</v>
      </c>
      <c r="C19" s="3">
        <v>1510</v>
      </c>
      <c r="D19" s="3">
        <v>1650</v>
      </c>
      <c r="E19" s="3" t="e">
        <f>AVERAGE(#REF!)</f>
        <v>#REF!</v>
      </c>
      <c r="F19" s="4">
        <f t="shared" si="0"/>
        <v>9.271523178807954</v>
      </c>
    </row>
    <row r="20" spans="1:6" ht="13.5">
      <c r="A20" s="2" t="s">
        <v>208</v>
      </c>
      <c r="B20" s="3" t="s">
        <v>209</v>
      </c>
      <c r="C20" s="3">
        <v>1850</v>
      </c>
      <c r="D20" s="3">
        <v>1710</v>
      </c>
      <c r="E20" s="3" t="e">
        <f>AVERAGE(#REF!)</f>
        <v>#REF!</v>
      </c>
      <c r="F20" s="4">
        <f t="shared" si="0"/>
        <v>-7.567567567567565</v>
      </c>
    </row>
    <row r="21" spans="1:6" ht="13.5">
      <c r="A21" s="2" t="s">
        <v>210</v>
      </c>
      <c r="B21" s="3" t="s">
        <v>211</v>
      </c>
      <c r="C21" s="3">
        <v>17270</v>
      </c>
      <c r="D21" s="3">
        <v>16450</v>
      </c>
      <c r="E21" s="3" t="e">
        <f>AVERAGE(#REF!)</f>
        <v>#REF!</v>
      </c>
      <c r="F21" s="4">
        <f t="shared" si="0"/>
        <v>-4.7481181239142956</v>
      </c>
    </row>
    <row r="22" spans="1:6" ht="13.5">
      <c r="A22" s="2" t="s">
        <v>212</v>
      </c>
      <c r="B22" s="3" t="s">
        <v>213</v>
      </c>
      <c r="C22" s="3">
        <v>20270</v>
      </c>
      <c r="D22" s="3">
        <v>19960</v>
      </c>
      <c r="E22" s="3" t="e">
        <f>AVERAGE(#REF!)</f>
        <v>#REF!</v>
      </c>
      <c r="F22" s="4">
        <f t="shared" si="0"/>
        <v>-1.52935372471633</v>
      </c>
    </row>
    <row r="23" spans="1:6" ht="13.5">
      <c r="A23" s="2" t="s">
        <v>214</v>
      </c>
      <c r="B23" s="3" t="s">
        <v>215</v>
      </c>
      <c r="C23" s="3">
        <v>4450</v>
      </c>
      <c r="D23" s="3">
        <v>4620</v>
      </c>
      <c r="E23" s="3" t="e">
        <f>AVERAGE(#REF!)</f>
        <v>#REF!</v>
      </c>
      <c r="F23" s="4">
        <f t="shared" si="0"/>
        <v>3.820224719101134</v>
      </c>
    </row>
    <row r="24" spans="1:6" ht="13.5">
      <c r="A24" s="2" t="s">
        <v>216</v>
      </c>
      <c r="B24" s="3" t="s">
        <v>217</v>
      </c>
      <c r="C24" s="3">
        <v>4570</v>
      </c>
      <c r="D24" s="3">
        <v>4390</v>
      </c>
      <c r="E24" s="3" t="e">
        <f>AVERAGE(#REF!)</f>
        <v>#REF!</v>
      </c>
      <c r="F24" s="4">
        <f t="shared" si="0"/>
        <v>-3.938730853391675</v>
      </c>
    </row>
    <row r="25" spans="1:6" ht="13.5">
      <c r="A25" s="2" t="s">
        <v>218</v>
      </c>
      <c r="B25" s="3" t="s">
        <v>219</v>
      </c>
      <c r="C25" s="3">
        <v>7640</v>
      </c>
      <c r="D25" s="3">
        <v>7450</v>
      </c>
      <c r="E25" s="3" t="e">
        <f>AVERAGE(#REF!)</f>
        <v>#REF!</v>
      </c>
      <c r="F25" s="4">
        <f t="shared" si="0"/>
        <v>-2.4869109947644006</v>
      </c>
    </row>
    <row r="26" spans="1:6" ht="13.5">
      <c r="A26" s="2" t="s">
        <v>220</v>
      </c>
      <c r="B26" s="3" t="s">
        <v>221</v>
      </c>
      <c r="C26" s="3">
        <v>3930</v>
      </c>
      <c r="D26" s="3">
        <v>3880</v>
      </c>
      <c r="E26" s="3" t="e">
        <f>AVERAGE(#REF!)</f>
        <v>#REF!</v>
      </c>
      <c r="F26" s="4">
        <f t="shared" si="0"/>
        <v>-1.2722646310432566</v>
      </c>
    </row>
    <row r="27" spans="1:6" ht="13.5">
      <c r="A27" s="2" t="s">
        <v>222</v>
      </c>
      <c r="B27" s="3" t="s">
        <v>223</v>
      </c>
      <c r="C27" s="3">
        <v>1060</v>
      </c>
      <c r="D27" s="3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224</v>
      </c>
      <c r="B28" s="3" t="s">
        <v>225</v>
      </c>
      <c r="C28" s="3">
        <v>1300</v>
      </c>
      <c r="D28" s="3">
        <v>1300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226</v>
      </c>
      <c r="B29" s="3" t="s">
        <v>227</v>
      </c>
      <c r="C29" s="3">
        <v>7400</v>
      </c>
      <c r="D29" s="3">
        <v>7560</v>
      </c>
      <c r="E29" s="3" t="e">
        <f>AVERAGE(#REF!)</f>
        <v>#REF!</v>
      </c>
      <c r="F29" s="4">
        <f t="shared" si="0"/>
        <v>2.1621621621621614</v>
      </c>
    </row>
    <row r="30" spans="1:6" ht="13.5">
      <c r="A30" s="2" t="s">
        <v>228</v>
      </c>
      <c r="B30" s="3" t="s">
        <v>229</v>
      </c>
      <c r="C30" s="3">
        <v>1320</v>
      </c>
      <c r="D30" s="3">
        <v>1350</v>
      </c>
      <c r="E30" s="3" t="e">
        <f>AVERAGE(#REF!)</f>
        <v>#REF!</v>
      </c>
      <c r="F30" s="4">
        <f t="shared" si="0"/>
        <v>2.2727272727272663</v>
      </c>
    </row>
    <row r="31" spans="1:6" ht="13.5">
      <c r="A31" s="2" t="s">
        <v>230</v>
      </c>
      <c r="B31" s="3" t="s">
        <v>231</v>
      </c>
      <c r="C31" s="3">
        <v>5570</v>
      </c>
      <c r="D31" s="3">
        <v>5530</v>
      </c>
      <c r="E31" s="3" t="e">
        <f>AVERAGE(#REF!)</f>
        <v>#REF!</v>
      </c>
      <c r="F31" s="4">
        <f t="shared" si="0"/>
        <v>-0.7181328545781014</v>
      </c>
    </row>
    <row r="32" spans="1:6" ht="13.5">
      <c r="A32" s="2" t="s">
        <v>232</v>
      </c>
      <c r="B32" s="3" t="s">
        <v>233</v>
      </c>
      <c r="C32" s="3">
        <v>5110</v>
      </c>
      <c r="D32" s="3">
        <v>5000</v>
      </c>
      <c r="E32" s="3" t="e">
        <f>AVERAGE(#REF!)</f>
        <v>#REF!</v>
      </c>
      <c r="F32" s="4">
        <f t="shared" si="0"/>
        <v>-2.152641878669286</v>
      </c>
    </row>
    <row r="33" spans="1:6" ht="13.5">
      <c r="A33" s="2" t="s">
        <v>234</v>
      </c>
      <c r="B33" s="3" t="s">
        <v>235</v>
      </c>
      <c r="C33" s="3">
        <v>1390</v>
      </c>
      <c r="D33" s="3">
        <v>1400</v>
      </c>
      <c r="E33" s="3" t="e">
        <f>AVERAGE(#REF!)</f>
        <v>#REF!</v>
      </c>
      <c r="F33" s="4">
        <f t="shared" si="0"/>
        <v>0.7194244604316538</v>
      </c>
    </row>
    <row r="34" spans="1:6" ht="13.5">
      <c r="A34" s="2" t="s">
        <v>236</v>
      </c>
      <c r="B34" s="3" t="s">
        <v>237</v>
      </c>
      <c r="C34" s="3">
        <v>5450</v>
      </c>
      <c r="D34" s="3">
        <v>5360</v>
      </c>
      <c r="E34" s="3" t="e">
        <f>AVERAGE(#REF!)</f>
        <v>#REF!</v>
      </c>
      <c r="F34" s="4">
        <f t="shared" si="0"/>
        <v>-1.6513761467889907</v>
      </c>
    </row>
    <row r="35" spans="1:6" ht="13.5">
      <c r="A35" s="2" t="s">
        <v>238</v>
      </c>
      <c r="B35" s="3" t="s">
        <v>239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240</v>
      </c>
      <c r="B36" s="3" t="s">
        <v>239</v>
      </c>
      <c r="C36" s="3">
        <v>4270</v>
      </c>
      <c r="D36" s="3">
        <v>4180</v>
      </c>
      <c r="E36" s="3" t="e">
        <f>AVERAGE(#REF!)</f>
        <v>#REF!</v>
      </c>
      <c r="F36" s="4">
        <f t="shared" si="0"/>
        <v>-2.107728337236537</v>
      </c>
    </row>
    <row r="37" spans="1:6" ht="13.5">
      <c r="A37" s="2" t="s">
        <v>241</v>
      </c>
      <c r="B37" s="3" t="s">
        <v>239</v>
      </c>
      <c r="C37" s="3">
        <v>5450</v>
      </c>
      <c r="D37" s="3">
        <v>5360</v>
      </c>
      <c r="E37" s="3" t="e">
        <f>AVERAGE(#REF!)</f>
        <v>#REF!</v>
      </c>
      <c r="F37" s="4">
        <f aca="true" t="shared" si="1" ref="F37:F68">D37/C37*100-100</f>
        <v>-1.6513761467889907</v>
      </c>
    </row>
    <row r="38" spans="1:6" ht="13.5">
      <c r="A38" s="2" t="s">
        <v>242</v>
      </c>
      <c r="B38" s="3" t="s">
        <v>243</v>
      </c>
      <c r="C38" s="3">
        <v>8820</v>
      </c>
      <c r="D38" s="3">
        <v>8640</v>
      </c>
      <c r="E38" s="3" t="e">
        <f>AVERAGE(#REF!)</f>
        <v>#REF!</v>
      </c>
      <c r="F38" s="4">
        <f t="shared" si="1"/>
        <v>-2.040816326530617</v>
      </c>
    </row>
    <row r="39" spans="1:6" ht="13.5">
      <c r="A39" s="2" t="s">
        <v>244</v>
      </c>
      <c r="B39" s="3" t="s">
        <v>245</v>
      </c>
      <c r="C39" s="3">
        <v>4640</v>
      </c>
      <c r="D39" s="3">
        <v>4550</v>
      </c>
      <c r="E39" s="3" t="e">
        <f>AVERAGE(#REF!)</f>
        <v>#REF!</v>
      </c>
      <c r="F39" s="4">
        <f t="shared" si="1"/>
        <v>-1.9396551724137936</v>
      </c>
    </row>
    <row r="40" spans="1:6" ht="13.5">
      <c r="A40" s="2" t="s">
        <v>246</v>
      </c>
      <c r="B40" s="3" t="s">
        <v>239</v>
      </c>
      <c r="C40" s="3">
        <v>4640</v>
      </c>
      <c r="D40" s="3">
        <v>4550</v>
      </c>
      <c r="E40" s="3" t="e">
        <f>AVERAGE(#REF!)</f>
        <v>#REF!</v>
      </c>
      <c r="F40" s="4">
        <f t="shared" si="1"/>
        <v>-1.9396551724137936</v>
      </c>
    </row>
    <row r="41" spans="1:6" ht="13.5">
      <c r="A41" s="2" t="s">
        <v>247</v>
      </c>
      <c r="B41" s="3" t="s">
        <v>248</v>
      </c>
      <c r="C41" s="3">
        <v>9090</v>
      </c>
      <c r="D41" s="3">
        <v>9000</v>
      </c>
      <c r="E41" s="3" t="e">
        <f>AVERAGE(#REF!)</f>
        <v>#REF!</v>
      </c>
      <c r="F41" s="4">
        <f t="shared" si="1"/>
        <v>-0.9900990099009874</v>
      </c>
    </row>
    <row r="42" spans="1:6" ht="13.5">
      <c r="A42" s="2" t="s">
        <v>249</v>
      </c>
      <c r="B42" s="3" t="s">
        <v>250</v>
      </c>
      <c r="C42" s="3">
        <v>6290</v>
      </c>
      <c r="D42" s="3">
        <v>6110</v>
      </c>
      <c r="E42" s="3" t="e">
        <f>AVERAGE(#REF!)</f>
        <v>#REF!</v>
      </c>
      <c r="F42" s="4">
        <f t="shared" si="1"/>
        <v>-2.861685214626391</v>
      </c>
    </row>
    <row r="43" spans="1:6" ht="13.5">
      <c r="A43" s="2" t="s">
        <v>251</v>
      </c>
      <c r="B43" s="3" t="s">
        <v>239</v>
      </c>
      <c r="C43" s="3">
        <v>10410</v>
      </c>
      <c r="D43" s="3">
        <v>10590</v>
      </c>
      <c r="E43" s="3" t="e">
        <f>AVERAGE(#REF!)</f>
        <v>#REF!</v>
      </c>
      <c r="F43" s="4">
        <f t="shared" si="1"/>
        <v>1.7291066282420786</v>
      </c>
    </row>
    <row r="44" spans="1:6" ht="13.5">
      <c r="A44" s="2" t="s">
        <v>252</v>
      </c>
      <c r="B44" s="3" t="s">
        <v>253</v>
      </c>
      <c r="C44" s="3">
        <v>10400</v>
      </c>
      <c r="D44" s="3">
        <v>10300</v>
      </c>
      <c r="E44" s="3" t="e">
        <f>AVERAGE(#REF!)</f>
        <v>#REF!</v>
      </c>
      <c r="F44" s="4">
        <f t="shared" si="1"/>
        <v>-0.9615384615384528</v>
      </c>
    </row>
    <row r="45" spans="1:6" ht="13.5">
      <c r="A45" s="2" t="s">
        <v>254</v>
      </c>
      <c r="B45" s="3" t="s">
        <v>255</v>
      </c>
      <c r="C45" s="3">
        <v>12820</v>
      </c>
      <c r="D45" s="3">
        <v>13090</v>
      </c>
      <c r="E45" s="3" t="e">
        <f>AVERAGE(#REF!)</f>
        <v>#REF!</v>
      </c>
      <c r="F45" s="4">
        <f t="shared" si="1"/>
        <v>2.106084243369736</v>
      </c>
    </row>
    <row r="46" spans="1:6" ht="13.5">
      <c r="A46" s="2" t="s">
        <v>256</v>
      </c>
      <c r="B46" s="3" t="s">
        <v>257</v>
      </c>
      <c r="C46" s="3">
        <v>3910</v>
      </c>
      <c r="D46" s="3">
        <v>3730</v>
      </c>
      <c r="E46" s="3" t="e">
        <f>AVERAGE(#REF!)</f>
        <v>#REF!</v>
      </c>
      <c r="F46" s="4">
        <f t="shared" si="1"/>
        <v>-4.603580562659843</v>
      </c>
    </row>
    <row r="47" spans="1:6" ht="13.5">
      <c r="A47" s="2" t="s">
        <v>258</v>
      </c>
      <c r="B47" s="3" t="s">
        <v>259</v>
      </c>
      <c r="C47" s="3">
        <v>2680</v>
      </c>
      <c r="D47" s="3">
        <v>2640</v>
      </c>
      <c r="E47" s="3" t="e">
        <f>AVERAGE(#REF!)</f>
        <v>#REF!</v>
      </c>
      <c r="F47" s="4">
        <f t="shared" si="1"/>
        <v>-1.492537313432834</v>
      </c>
    </row>
    <row r="48" spans="1:6" ht="13.5">
      <c r="A48" s="2" t="s">
        <v>260</v>
      </c>
      <c r="B48" s="3" t="s">
        <v>239</v>
      </c>
      <c r="C48" s="3">
        <v>1710</v>
      </c>
      <c r="D48" s="3">
        <v>1740</v>
      </c>
      <c r="E48" s="3" t="e">
        <f>AVERAGE(#REF!)</f>
        <v>#REF!</v>
      </c>
      <c r="F48" s="4">
        <f t="shared" si="1"/>
        <v>1.754385964912288</v>
      </c>
    </row>
    <row r="49" spans="1:6" ht="13.5">
      <c r="A49" s="2" t="s">
        <v>261</v>
      </c>
      <c r="B49" s="3" t="s">
        <v>262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263</v>
      </c>
      <c r="B50" s="3" t="s">
        <v>239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264</v>
      </c>
      <c r="B51" s="3" t="s">
        <v>265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266</v>
      </c>
      <c r="B52" s="3" t="s">
        <v>267</v>
      </c>
      <c r="C52" s="3">
        <v>7870</v>
      </c>
      <c r="D52" s="3">
        <v>8120</v>
      </c>
      <c r="E52" s="3" t="e">
        <f>AVERAGE(#REF!)</f>
        <v>#REF!</v>
      </c>
      <c r="F52" s="4">
        <f t="shared" si="1"/>
        <v>3.1766200762388905</v>
      </c>
    </row>
    <row r="53" spans="1:6" ht="13.5">
      <c r="A53" s="2" t="s">
        <v>268</v>
      </c>
      <c r="B53" s="3" t="s">
        <v>269</v>
      </c>
      <c r="C53" s="3">
        <v>5840</v>
      </c>
      <c r="D53" s="3">
        <v>5820</v>
      </c>
      <c r="E53" s="3" t="e">
        <f>AVERAGE(#REF!)</f>
        <v>#REF!</v>
      </c>
      <c r="F53" s="4">
        <f t="shared" si="1"/>
        <v>-0.342465753424662</v>
      </c>
    </row>
    <row r="54" spans="1:6" ht="13.5">
      <c r="A54" s="2" t="s">
        <v>270</v>
      </c>
      <c r="B54" s="3" t="s">
        <v>239</v>
      </c>
      <c r="C54" s="3">
        <v>13910</v>
      </c>
      <c r="D54" s="3">
        <v>14180</v>
      </c>
      <c r="E54" s="3" t="e">
        <f>AVERAGE(#REF!)</f>
        <v>#REF!</v>
      </c>
      <c r="F54" s="4">
        <f t="shared" si="1"/>
        <v>1.941049604600991</v>
      </c>
    </row>
    <row r="55" spans="1:6" ht="13.5">
      <c r="A55" s="2" t="s">
        <v>271</v>
      </c>
      <c r="B55" s="3" t="s">
        <v>272</v>
      </c>
      <c r="C55" s="3">
        <v>2700</v>
      </c>
      <c r="D55" s="3">
        <v>2740</v>
      </c>
      <c r="E55" s="3" t="e">
        <f>AVERAGE(#REF!)</f>
        <v>#REF!</v>
      </c>
      <c r="F55" s="4">
        <f t="shared" si="1"/>
        <v>1.481481481481481</v>
      </c>
    </row>
    <row r="56" spans="1:6" ht="13.5">
      <c r="A56" s="2" t="s">
        <v>273</v>
      </c>
      <c r="B56" s="3" t="s">
        <v>274</v>
      </c>
      <c r="C56" s="3">
        <v>16710</v>
      </c>
      <c r="D56" s="3">
        <v>17110</v>
      </c>
      <c r="E56" s="3" t="e">
        <f>AVERAGE(#REF!)</f>
        <v>#REF!</v>
      </c>
      <c r="F56" s="4">
        <f t="shared" si="1"/>
        <v>2.393776181926995</v>
      </c>
    </row>
    <row r="57" spans="1:6" ht="13.5">
      <c r="A57" s="2" t="s">
        <v>275</v>
      </c>
      <c r="B57" s="3" t="s">
        <v>276</v>
      </c>
      <c r="C57" s="3">
        <v>2750</v>
      </c>
      <c r="D57" s="3">
        <v>2890</v>
      </c>
      <c r="E57" s="3" t="e">
        <f>AVERAGE(#REF!)</f>
        <v>#REF!</v>
      </c>
      <c r="F57" s="4">
        <f t="shared" si="1"/>
        <v>5.090909090909108</v>
      </c>
    </row>
    <row r="58" spans="1:6" ht="13.5">
      <c r="A58" s="2" t="s">
        <v>277</v>
      </c>
      <c r="B58" s="3" t="s">
        <v>278</v>
      </c>
      <c r="C58" s="3">
        <v>2730</v>
      </c>
      <c r="D58" s="3">
        <v>2860</v>
      </c>
      <c r="E58" s="3" t="e">
        <f>AVERAGE(#REF!)</f>
        <v>#REF!</v>
      </c>
      <c r="F58" s="4">
        <f t="shared" si="1"/>
        <v>4.761904761904773</v>
      </c>
    </row>
    <row r="59" spans="1:6" ht="13.5">
      <c r="A59" s="1" t="s">
        <v>279</v>
      </c>
      <c r="B59" s="3" t="s">
        <v>280</v>
      </c>
      <c r="C59" s="3">
        <v>25500</v>
      </c>
      <c r="D59" s="3">
        <v>25500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281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282</v>
      </c>
      <c r="B61" s="3" t="s">
        <v>283</v>
      </c>
      <c r="C61" s="3">
        <v>5640</v>
      </c>
      <c r="D61" s="3">
        <v>5680</v>
      </c>
      <c r="E61" s="3" t="e">
        <f>AVERAGE(#REF!)</f>
        <v>#REF!</v>
      </c>
      <c r="F61" s="4">
        <f t="shared" si="1"/>
        <v>0.7092198581560183</v>
      </c>
    </row>
    <row r="62" spans="1:6" ht="13.5">
      <c r="A62" s="2" t="s">
        <v>284</v>
      </c>
      <c r="B62" s="3" t="s">
        <v>285</v>
      </c>
      <c r="C62" s="3">
        <v>7000</v>
      </c>
      <c r="D62" s="3">
        <v>7550</v>
      </c>
      <c r="E62" s="3" t="e">
        <f>AVERAGE(#REF!)</f>
        <v>#REF!</v>
      </c>
      <c r="F62" s="4">
        <f t="shared" si="1"/>
        <v>7.857142857142847</v>
      </c>
    </row>
    <row r="63" spans="1:6" ht="13.5">
      <c r="A63" s="2" t="s">
        <v>286</v>
      </c>
      <c r="B63" s="3" t="s">
        <v>287</v>
      </c>
      <c r="C63" s="3">
        <v>9180</v>
      </c>
      <c r="D63" s="3">
        <v>9270</v>
      </c>
      <c r="E63" s="3" t="e">
        <f>AVERAGE(#REF!)</f>
        <v>#REF!</v>
      </c>
      <c r="F63" s="4">
        <f t="shared" si="1"/>
        <v>0.9803921568627345</v>
      </c>
    </row>
    <row r="64" spans="1:6" ht="13.5">
      <c r="A64" s="2" t="s">
        <v>288</v>
      </c>
      <c r="B64" s="3" t="s">
        <v>289</v>
      </c>
      <c r="C64" s="3">
        <v>6820</v>
      </c>
      <c r="D64" s="3">
        <v>6820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290</v>
      </c>
      <c r="B65" s="3" t="s">
        <v>291</v>
      </c>
      <c r="C65" s="3">
        <v>6730</v>
      </c>
      <c r="D65" s="3">
        <v>6640</v>
      </c>
      <c r="E65" s="3" t="e">
        <f>AVERAGE(#REF!)</f>
        <v>#REF!</v>
      </c>
      <c r="F65" s="4">
        <f t="shared" si="1"/>
        <v>-1.3372956909361022</v>
      </c>
    </row>
    <row r="66" spans="1:6" ht="13.5">
      <c r="A66" s="2" t="s">
        <v>292</v>
      </c>
      <c r="B66" s="3" t="s">
        <v>293</v>
      </c>
      <c r="C66" s="3">
        <v>2410</v>
      </c>
      <c r="D66" s="3">
        <v>2360</v>
      </c>
      <c r="E66" s="3" t="e">
        <f>AVERAGE(#REF!)</f>
        <v>#REF!</v>
      </c>
      <c r="F66" s="4">
        <f t="shared" si="1"/>
        <v>-2.0746887966805048</v>
      </c>
    </row>
    <row r="67" spans="1:6" ht="13.5">
      <c r="A67" s="2" t="s">
        <v>294</v>
      </c>
      <c r="B67" s="3" t="s">
        <v>295</v>
      </c>
      <c r="C67" s="3">
        <v>1390</v>
      </c>
      <c r="D67" s="3">
        <v>1440</v>
      </c>
      <c r="E67" s="3" t="e">
        <f>AVERAGE(#REF!)</f>
        <v>#REF!</v>
      </c>
      <c r="F67" s="4">
        <f t="shared" si="1"/>
        <v>3.597122302158269</v>
      </c>
    </row>
    <row r="68" spans="1:6" ht="13.5">
      <c r="A68" s="2" t="s">
        <v>296</v>
      </c>
      <c r="B68" s="3" t="s">
        <v>297</v>
      </c>
      <c r="C68" s="3">
        <v>70000</v>
      </c>
      <c r="D68" s="3">
        <v>70000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298</v>
      </c>
      <c r="B69" s="3" t="s">
        <v>299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300</v>
      </c>
      <c r="B70" s="3" t="s">
        <v>301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302</v>
      </c>
      <c r="B71" s="3" t="s">
        <v>303</v>
      </c>
      <c r="C71" s="3">
        <v>2500</v>
      </c>
      <c r="D71" s="3">
        <v>2500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304</v>
      </c>
      <c r="B72" s="3" t="s">
        <v>305</v>
      </c>
      <c r="C72" s="3">
        <v>194000</v>
      </c>
      <c r="D72" s="3">
        <v>202000</v>
      </c>
      <c r="E72" s="3" t="e">
        <f>AVERAGE(#REF!)</f>
        <v>#REF!</v>
      </c>
      <c r="F72" s="4">
        <f t="shared" si="2"/>
        <v>4.123711340206199</v>
      </c>
    </row>
    <row r="73" spans="1:6" ht="13.5">
      <c r="A73" s="2" t="s">
        <v>306</v>
      </c>
      <c r="B73" s="3" t="s">
        <v>307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308</v>
      </c>
      <c r="B74" s="3" t="s">
        <v>309</v>
      </c>
      <c r="C74" s="3">
        <v>6760</v>
      </c>
      <c r="D74" s="3">
        <v>6900</v>
      </c>
      <c r="E74" s="3" t="e">
        <f>AVERAGE(#REF!)</f>
        <v>#REF!</v>
      </c>
      <c r="F74" s="4">
        <f t="shared" si="2"/>
        <v>2.0710059171597663</v>
      </c>
    </row>
    <row r="75" spans="1:6" ht="13.5">
      <c r="A75" s="2" t="s">
        <v>310</v>
      </c>
      <c r="B75" s="3" t="s">
        <v>311</v>
      </c>
      <c r="C75" s="3">
        <v>310000</v>
      </c>
      <c r="D75" s="3">
        <v>320000</v>
      </c>
      <c r="E75" s="3" t="e">
        <f>AVERAGE(#REF!)</f>
        <v>#REF!</v>
      </c>
      <c r="F75" s="4">
        <f t="shared" si="2"/>
        <v>3.225806451612897</v>
      </c>
    </row>
    <row r="76" spans="1:6" ht="13.5">
      <c r="A76" s="2" t="s">
        <v>312</v>
      </c>
      <c r="B76" s="3" t="s">
        <v>313</v>
      </c>
      <c r="C76" s="3">
        <v>1000</v>
      </c>
      <c r="D76" s="3">
        <v>1020</v>
      </c>
      <c r="E76" s="3" t="e">
        <f>AVERAGE(#REF!)</f>
        <v>#REF!</v>
      </c>
      <c r="F76" s="4">
        <f t="shared" si="2"/>
        <v>2</v>
      </c>
    </row>
    <row r="77" spans="1:6" ht="13.5">
      <c r="A77" s="2" t="s">
        <v>314</v>
      </c>
      <c r="B77" s="3" t="s">
        <v>315</v>
      </c>
      <c r="C77" s="3">
        <v>11820</v>
      </c>
      <c r="D77" s="3">
        <v>12360</v>
      </c>
      <c r="E77" s="3" t="e">
        <f>AVERAGE(#REF!)</f>
        <v>#REF!</v>
      </c>
      <c r="F77" s="4">
        <f t="shared" si="2"/>
        <v>4.568527918781726</v>
      </c>
    </row>
    <row r="78" spans="1:6" ht="13.5">
      <c r="A78" s="2" t="s">
        <v>316</v>
      </c>
      <c r="B78" s="3" t="s">
        <v>317</v>
      </c>
      <c r="C78" s="3">
        <v>7360</v>
      </c>
      <c r="D78" s="3">
        <v>7730</v>
      </c>
      <c r="E78" s="3" t="e">
        <f>AVERAGE(#REF!)</f>
        <v>#REF!</v>
      </c>
      <c r="F78" s="4">
        <f t="shared" si="2"/>
        <v>5.027173913043484</v>
      </c>
    </row>
    <row r="79" spans="1:6" ht="13.5">
      <c r="A79" s="2" t="s">
        <v>318</v>
      </c>
      <c r="B79" s="3" t="s">
        <v>319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320</v>
      </c>
      <c r="B80" s="3" t="s">
        <v>321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322</v>
      </c>
      <c r="B81" s="3" t="s">
        <v>323</v>
      </c>
      <c r="C81" s="3">
        <v>6020</v>
      </c>
      <c r="D81" s="3">
        <v>5800</v>
      </c>
      <c r="E81" s="3" t="e">
        <f>AVERAGE(#REF!)</f>
        <v>#REF!</v>
      </c>
      <c r="F81" s="4">
        <f t="shared" si="2"/>
        <v>-3.6544850498338945</v>
      </c>
    </row>
    <row r="82" spans="1:6" ht="13.5">
      <c r="A82" s="2" t="s">
        <v>324</v>
      </c>
      <c r="B82" s="3" t="s">
        <v>325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1" t="s">
        <v>326</v>
      </c>
      <c r="B83" s="3" t="s">
        <v>327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328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1" t="s">
        <v>329</v>
      </c>
      <c r="B85" s="3" t="s">
        <v>330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8"/>
      <c r="B86" s="3" t="s">
        <v>0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1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2</v>
      </c>
      <c r="B88" s="3" t="s">
        <v>3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4</v>
      </c>
      <c r="B89" s="3" t="s">
        <v>239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5</v>
      </c>
      <c r="B90" s="3" t="s">
        <v>6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1" t="s">
        <v>7</v>
      </c>
      <c r="B91" s="3" t="s">
        <v>8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8"/>
      <c r="B92" s="3" t="s">
        <v>9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10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6" t="s">
        <v>12</v>
      </c>
      <c r="B97" s="16"/>
      <c r="C97" s="16"/>
      <c r="D97" s="16"/>
      <c r="E97" s="16"/>
      <c r="F97" s="16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7" t="s">
        <v>171</v>
      </c>
      <c r="B99" s="17"/>
      <c r="C99" s="7"/>
      <c r="D99" s="7"/>
      <c r="E99" s="7"/>
      <c r="F99" s="7"/>
    </row>
    <row r="100" spans="1:6" ht="13.5" customHeight="1">
      <c r="A100" s="11" t="s">
        <v>172</v>
      </c>
      <c r="B100" s="11" t="s">
        <v>173</v>
      </c>
      <c r="C100" s="13" t="s">
        <v>174</v>
      </c>
      <c r="D100" s="14"/>
      <c r="E100" s="14"/>
      <c r="F100" s="15"/>
    </row>
    <row r="101" spans="1:6" ht="13.5" customHeight="1">
      <c r="A101" s="12"/>
      <c r="B101" s="12"/>
      <c r="C101" s="1" t="s">
        <v>175</v>
      </c>
      <c r="D101" s="1" t="s">
        <v>176</v>
      </c>
      <c r="E101" s="1" t="s">
        <v>176</v>
      </c>
      <c r="F101" s="1" t="s">
        <v>177</v>
      </c>
    </row>
    <row r="102" spans="1:6" ht="13.5" customHeight="1">
      <c r="A102" s="9" t="s">
        <v>13</v>
      </c>
      <c r="B102" s="9" t="s">
        <v>14</v>
      </c>
      <c r="C102" s="3">
        <v>44500</v>
      </c>
      <c r="D102" s="3">
        <v>40500</v>
      </c>
      <c r="E102" s="3" t="e">
        <f>AVERAGE(#REF!)</f>
        <v>#REF!</v>
      </c>
      <c r="F102" s="4">
        <f aca="true" t="shared" si="3" ref="F102:F133">D102/C102*100-100</f>
        <v>-8.98876404494382</v>
      </c>
    </row>
    <row r="103" spans="1:6" ht="13.5" customHeight="1">
      <c r="A103" s="9" t="s">
        <v>15</v>
      </c>
      <c r="B103" s="9" t="s">
        <v>16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</v>
      </c>
      <c r="B104" s="9" t="s">
        <v>18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19</v>
      </c>
      <c r="B105" s="9" t="s">
        <v>20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21</v>
      </c>
      <c r="B106" s="9" t="s">
        <v>22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23</v>
      </c>
      <c r="B107" s="9" t="s">
        <v>24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25</v>
      </c>
      <c r="B108" s="9" t="s">
        <v>26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27</v>
      </c>
      <c r="B109" s="9" t="s">
        <v>28</v>
      </c>
      <c r="C109" s="3">
        <v>1910</v>
      </c>
      <c r="D109" s="3">
        <v>1910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29</v>
      </c>
      <c r="B110" s="9" t="s">
        <v>30</v>
      </c>
      <c r="C110" s="3">
        <v>28650</v>
      </c>
      <c r="D110" s="3">
        <v>29400</v>
      </c>
      <c r="E110" s="3" t="e">
        <f>AVERAGE(#REF!)</f>
        <v>#REF!</v>
      </c>
      <c r="F110" s="4">
        <f t="shared" si="3"/>
        <v>2.617801047120423</v>
      </c>
    </row>
    <row r="111" spans="1:6" ht="13.5" customHeight="1">
      <c r="A111" s="9" t="s">
        <v>31</v>
      </c>
      <c r="B111" s="9" t="s">
        <v>30</v>
      </c>
      <c r="C111" s="3">
        <v>9150</v>
      </c>
      <c r="D111" s="3">
        <v>10000</v>
      </c>
      <c r="E111" s="3" t="e">
        <f>AVERAGE(#REF!)</f>
        <v>#REF!</v>
      </c>
      <c r="F111" s="4">
        <f t="shared" si="3"/>
        <v>9.289617486338813</v>
      </c>
    </row>
    <row r="112" spans="1:6" ht="13.5" customHeight="1">
      <c r="A112" s="9" t="s">
        <v>32</v>
      </c>
      <c r="B112" s="9" t="s">
        <v>33</v>
      </c>
      <c r="C112" s="3">
        <v>10150</v>
      </c>
      <c r="D112" s="3">
        <v>11400</v>
      </c>
      <c r="E112" s="3" t="e">
        <f>AVERAGE(#REF!)</f>
        <v>#REF!</v>
      </c>
      <c r="F112" s="4">
        <f t="shared" si="3"/>
        <v>12.315270935960584</v>
      </c>
    </row>
    <row r="113" spans="1:6" ht="13.5" customHeight="1">
      <c r="A113" s="9" t="s">
        <v>34</v>
      </c>
      <c r="B113" s="9" t="s">
        <v>35</v>
      </c>
      <c r="C113" s="3">
        <v>7430</v>
      </c>
      <c r="D113" s="3">
        <v>7430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36</v>
      </c>
      <c r="B114" s="9" t="s">
        <v>37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38</v>
      </c>
      <c r="B115" s="9" t="s">
        <v>39</v>
      </c>
      <c r="C115" s="3">
        <v>2240</v>
      </c>
      <c r="D115" s="3">
        <v>2240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40</v>
      </c>
      <c r="B116" s="9" t="s">
        <v>41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42</v>
      </c>
      <c r="B117" s="9" t="s">
        <v>43</v>
      </c>
      <c r="C117" s="3">
        <v>1100</v>
      </c>
      <c r="D117" s="3">
        <v>1100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44</v>
      </c>
      <c r="B118" s="9" t="s">
        <v>45</v>
      </c>
      <c r="C118" s="3">
        <v>6280</v>
      </c>
      <c r="D118" s="3">
        <v>6480</v>
      </c>
      <c r="E118" s="3" t="e">
        <f>AVERAGE(#REF!)</f>
        <v>#REF!</v>
      </c>
      <c r="F118" s="4">
        <f t="shared" si="3"/>
        <v>3.1847133757961785</v>
      </c>
    </row>
    <row r="119" spans="1:6" ht="13.5" customHeight="1">
      <c r="A119" s="9" t="s">
        <v>46</v>
      </c>
      <c r="B119" s="9" t="s">
        <v>47</v>
      </c>
      <c r="C119" s="3">
        <v>14000</v>
      </c>
      <c r="D119" s="3">
        <v>14950</v>
      </c>
      <c r="E119" s="3" t="e">
        <f>AVERAGE(#REF!)</f>
        <v>#REF!</v>
      </c>
      <c r="F119" s="4">
        <f t="shared" si="3"/>
        <v>6.785714285714278</v>
      </c>
    </row>
    <row r="120" spans="1:6" ht="13.5" customHeight="1">
      <c r="A120" s="9" t="s">
        <v>48</v>
      </c>
      <c r="B120" s="9" t="s">
        <v>49</v>
      </c>
      <c r="C120" s="3">
        <v>2930</v>
      </c>
      <c r="D120" s="3">
        <v>2730</v>
      </c>
      <c r="E120" s="3" t="e">
        <f>AVERAGE(#REF!)</f>
        <v>#REF!</v>
      </c>
      <c r="F120" s="4">
        <f t="shared" si="3"/>
        <v>-6.825938566552907</v>
      </c>
    </row>
    <row r="121" spans="1:6" ht="13.5" customHeight="1">
      <c r="A121" s="9" t="s">
        <v>50</v>
      </c>
      <c r="B121" s="9" t="s">
        <v>51</v>
      </c>
      <c r="C121" s="3">
        <v>3960</v>
      </c>
      <c r="D121" s="3">
        <v>3960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52</v>
      </c>
      <c r="B122" s="9" t="s">
        <v>53</v>
      </c>
      <c r="C122" s="3">
        <v>2530</v>
      </c>
      <c r="D122" s="3">
        <v>2230</v>
      </c>
      <c r="E122" s="3" t="e">
        <f>AVERAGE(#REF!)</f>
        <v>#REF!</v>
      </c>
      <c r="F122" s="4">
        <f t="shared" si="3"/>
        <v>-11.857707509881422</v>
      </c>
    </row>
    <row r="123" spans="1:6" ht="13.5" customHeight="1">
      <c r="A123" s="9" t="s">
        <v>54</v>
      </c>
      <c r="B123" s="9" t="s">
        <v>55</v>
      </c>
      <c r="C123" s="3">
        <v>7850</v>
      </c>
      <c r="D123" s="3">
        <v>14900</v>
      </c>
      <c r="E123" s="3" t="e">
        <f>AVERAGE(#REF!)</f>
        <v>#REF!</v>
      </c>
      <c r="F123" s="4">
        <f t="shared" si="3"/>
        <v>89.80891719745222</v>
      </c>
    </row>
    <row r="124" spans="1:6" ht="13.5" customHeight="1">
      <c r="A124" s="9" t="s">
        <v>56</v>
      </c>
      <c r="B124" s="9" t="s">
        <v>57</v>
      </c>
      <c r="C124" s="3">
        <v>5300</v>
      </c>
      <c r="D124" s="3">
        <v>7600</v>
      </c>
      <c r="E124" s="3" t="e">
        <f>AVERAGE(#REF!)</f>
        <v>#REF!</v>
      </c>
      <c r="F124" s="4">
        <f t="shared" si="3"/>
        <v>43.39622641509433</v>
      </c>
    </row>
    <row r="125" spans="1:6" ht="13.5" customHeight="1">
      <c r="A125" s="9" t="s">
        <v>58</v>
      </c>
      <c r="B125" s="9" t="s">
        <v>59</v>
      </c>
      <c r="C125" s="3">
        <v>15500</v>
      </c>
      <c r="D125" s="3">
        <v>15500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60</v>
      </c>
      <c r="B126" s="9" t="s">
        <v>61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62</v>
      </c>
      <c r="B127" s="10" t="s">
        <v>63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64</v>
      </c>
      <c r="B128" s="9" t="s">
        <v>65</v>
      </c>
      <c r="C128" s="3">
        <v>1140</v>
      </c>
      <c r="D128" s="3">
        <v>1240</v>
      </c>
      <c r="E128" s="3" t="e">
        <f>AVERAGE(#REF!)</f>
        <v>#REF!</v>
      </c>
      <c r="F128" s="4">
        <f t="shared" si="3"/>
        <v>8.771929824561411</v>
      </c>
    </row>
    <row r="129" spans="1:6" ht="13.5" customHeight="1">
      <c r="A129" s="9" t="s">
        <v>66</v>
      </c>
      <c r="B129" s="9" t="s">
        <v>67</v>
      </c>
      <c r="C129" s="3">
        <v>1320</v>
      </c>
      <c r="D129" s="3">
        <v>1360</v>
      </c>
      <c r="E129" s="3" t="e">
        <f>AVERAGE(#REF!)</f>
        <v>#REF!</v>
      </c>
      <c r="F129" s="4">
        <f t="shared" si="3"/>
        <v>3.030303030303031</v>
      </c>
    </row>
    <row r="130" spans="1:6" ht="13.5" customHeight="1">
      <c r="A130" s="9" t="s">
        <v>68</v>
      </c>
      <c r="B130" s="9" t="s">
        <v>69</v>
      </c>
      <c r="C130" s="3">
        <v>3150</v>
      </c>
      <c r="D130" s="3">
        <v>3150</v>
      </c>
      <c r="E130" s="3" t="e">
        <f>AVERAGE(#REF!)</f>
        <v>#REF!</v>
      </c>
      <c r="F130" s="4">
        <f t="shared" si="3"/>
        <v>0</v>
      </c>
    </row>
    <row r="131" spans="1:6" ht="13.5" customHeight="1">
      <c r="A131" s="9" t="s">
        <v>70</v>
      </c>
      <c r="B131" s="9" t="s">
        <v>65</v>
      </c>
      <c r="C131" s="3">
        <v>1730</v>
      </c>
      <c r="D131" s="3">
        <v>1730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71</v>
      </c>
      <c r="B132" s="9" t="s">
        <v>72</v>
      </c>
      <c r="C132" s="3">
        <v>1240</v>
      </c>
      <c r="D132" s="3">
        <v>1140</v>
      </c>
      <c r="E132" s="3" t="e">
        <f>AVERAGE(#REF!)</f>
        <v>#REF!</v>
      </c>
      <c r="F132" s="4">
        <f t="shared" si="3"/>
        <v>-8.064516129032256</v>
      </c>
    </row>
    <row r="133" spans="1:6" ht="13.5" customHeight="1">
      <c r="A133" s="9" t="s">
        <v>73</v>
      </c>
      <c r="B133" s="9" t="s">
        <v>72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74</v>
      </c>
      <c r="B134" s="9" t="s">
        <v>75</v>
      </c>
      <c r="C134" s="3">
        <v>1440</v>
      </c>
      <c r="D134" s="3">
        <v>1740</v>
      </c>
      <c r="E134" s="3" t="e">
        <f>AVERAGE(#REF!)</f>
        <v>#REF!</v>
      </c>
      <c r="F134" s="4">
        <f aca="true" t="shared" si="4" ref="F134:F165">D134/C134*100-100</f>
        <v>20.83333333333333</v>
      </c>
    </row>
    <row r="135" spans="1:6" ht="13.5" customHeight="1">
      <c r="A135" s="9" t="s">
        <v>76</v>
      </c>
      <c r="B135" s="9" t="s">
        <v>77</v>
      </c>
      <c r="C135" s="3">
        <v>2520</v>
      </c>
      <c r="D135" s="3">
        <v>2730</v>
      </c>
      <c r="E135" s="3" t="e">
        <f>AVERAGE(#REF!)</f>
        <v>#REF!</v>
      </c>
      <c r="F135" s="4">
        <f t="shared" si="4"/>
        <v>8.333333333333329</v>
      </c>
    </row>
    <row r="136" spans="1:6" ht="13.5" customHeight="1">
      <c r="A136" s="9" t="s">
        <v>78</v>
      </c>
      <c r="B136" s="9" t="s">
        <v>79</v>
      </c>
      <c r="C136" s="3">
        <v>4720</v>
      </c>
      <c r="D136" s="3">
        <v>4650</v>
      </c>
      <c r="E136" s="3" t="e">
        <f>AVERAGE(#REF!)</f>
        <v>#REF!</v>
      </c>
      <c r="F136" s="4">
        <f t="shared" si="4"/>
        <v>-1.4830508474576192</v>
      </c>
    </row>
    <row r="137" spans="1:6" ht="13.5" customHeight="1">
      <c r="A137" s="9" t="s">
        <v>80</v>
      </c>
      <c r="B137" s="9" t="s">
        <v>81</v>
      </c>
      <c r="C137" s="3">
        <v>1480</v>
      </c>
      <c r="D137" s="3">
        <v>880</v>
      </c>
      <c r="E137" s="3" t="e">
        <f>AVERAGE(#REF!)</f>
        <v>#REF!</v>
      </c>
      <c r="F137" s="4">
        <f t="shared" si="4"/>
        <v>-40.54054054054054</v>
      </c>
    </row>
    <row r="138" spans="1:6" ht="13.5" customHeight="1">
      <c r="A138" s="9" t="s">
        <v>82</v>
      </c>
      <c r="B138" s="9" t="s">
        <v>77</v>
      </c>
      <c r="C138" s="3">
        <v>3160</v>
      </c>
      <c r="D138" s="3">
        <v>3160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83</v>
      </c>
      <c r="B139" s="9" t="s">
        <v>77</v>
      </c>
      <c r="C139" s="3">
        <v>1680</v>
      </c>
      <c r="D139" s="3">
        <v>1480</v>
      </c>
      <c r="E139" s="3" t="e">
        <f>AVERAGE(#REF!)</f>
        <v>#REF!</v>
      </c>
      <c r="F139" s="4">
        <f t="shared" si="4"/>
        <v>-11.904761904761912</v>
      </c>
    </row>
    <row r="140" spans="1:6" ht="13.5" customHeight="1">
      <c r="A140" s="9" t="s">
        <v>84</v>
      </c>
      <c r="B140" s="9" t="s">
        <v>77</v>
      </c>
      <c r="C140" s="3">
        <v>6040</v>
      </c>
      <c r="D140" s="3">
        <v>3620</v>
      </c>
      <c r="E140" s="3" t="e">
        <f>AVERAGE(#REF!)</f>
        <v>#REF!</v>
      </c>
      <c r="F140" s="4">
        <f t="shared" si="4"/>
        <v>-40.06622516556292</v>
      </c>
    </row>
    <row r="141" spans="1:6" ht="13.5" customHeight="1">
      <c r="A141" s="9" t="s">
        <v>85</v>
      </c>
      <c r="B141" s="9" t="s">
        <v>86</v>
      </c>
      <c r="C141" s="3">
        <v>1010</v>
      </c>
      <c r="D141" s="3">
        <v>1010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87</v>
      </c>
      <c r="B142" s="9" t="s">
        <v>72</v>
      </c>
      <c r="C142" s="3">
        <v>840</v>
      </c>
      <c r="D142" s="3">
        <v>840</v>
      </c>
      <c r="E142" s="3" t="e">
        <f>AVERAGE(#REF!)</f>
        <v>#REF!</v>
      </c>
      <c r="F142" s="4">
        <f t="shared" si="4"/>
        <v>0</v>
      </c>
    </row>
    <row r="143" spans="1:6" ht="13.5" customHeight="1">
      <c r="A143" s="9" t="s">
        <v>88</v>
      </c>
      <c r="B143" s="9" t="s">
        <v>89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90</v>
      </c>
      <c r="B144" s="9" t="s">
        <v>91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92</v>
      </c>
      <c r="B145" s="9" t="s">
        <v>93</v>
      </c>
      <c r="C145" s="3">
        <v>12870</v>
      </c>
      <c r="D145" s="3">
        <v>12870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94</v>
      </c>
      <c r="B146" s="9" t="s">
        <v>95</v>
      </c>
      <c r="C146" s="3">
        <v>6480</v>
      </c>
      <c r="D146" s="3">
        <v>4980</v>
      </c>
      <c r="E146" s="3" t="e">
        <f>AVERAGE(#REF!)</f>
        <v>#REF!</v>
      </c>
      <c r="F146" s="4">
        <f t="shared" si="4"/>
        <v>-23.148148148148152</v>
      </c>
    </row>
    <row r="147" spans="1:6" ht="13.5" customHeight="1">
      <c r="A147" s="9" t="s">
        <v>96</v>
      </c>
      <c r="B147" s="9" t="s">
        <v>97</v>
      </c>
      <c r="C147" s="3">
        <v>24660</v>
      </c>
      <c r="D147" s="3">
        <v>24660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98</v>
      </c>
      <c r="B148" s="9" t="s">
        <v>99</v>
      </c>
      <c r="C148" s="3">
        <v>8450</v>
      </c>
      <c r="D148" s="3">
        <v>8450</v>
      </c>
      <c r="E148" s="3" t="e">
        <f>AVERAGE(#REF!)</f>
        <v>#REF!</v>
      </c>
      <c r="F148" s="4">
        <f t="shared" si="4"/>
        <v>0</v>
      </c>
    </row>
    <row r="149" spans="1:6" ht="13.5" customHeight="1">
      <c r="A149" s="9" t="s">
        <v>100</v>
      </c>
      <c r="B149" s="9" t="s">
        <v>101</v>
      </c>
      <c r="C149" s="3">
        <v>13200</v>
      </c>
      <c r="D149" s="3">
        <v>12140</v>
      </c>
      <c r="E149" s="3" t="e">
        <f>AVERAGE(#REF!)</f>
        <v>#REF!</v>
      </c>
      <c r="F149" s="4">
        <f t="shared" si="4"/>
        <v>-8.030303030303031</v>
      </c>
    </row>
    <row r="150" spans="1:6" ht="13.5" customHeight="1">
      <c r="A150" s="9" t="s">
        <v>102</v>
      </c>
      <c r="B150" s="9" t="s">
        <v>103</v>
      </c>
      <c r="C150" s="3">
        <v>8700</v>
      </c>
      <c r="D150" s="3">
        <v>10520</v>
      </c>
      <c r="E150" s="3" t="e">
        <f>AVERAGE(#REF!)</f>
        <v>#REF!</v>
      </c>
      <c r="F150" s="4">
        <f t="shared" si="4"/>
        <v>20.919540229885044</v>
      </c>
    </row>
    <row r="151" spans="1:6" ht="13.5" customHeight="1">
      <c r="A151" s="9" t="s">
        <v>104</v>
      </c>
      <c r="B151" s="9" t="s">
        <v>105</v>
      </c>
      <c r="C151" s="3"/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106</v>
      </c>
      <c r="B152" s="9" t="s">
        <v>107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108</v>
      </c>
      <c r="B153" s="9" t="s">
        <v>109</v>
      </c>
      <c r="C153" s="3">
        <v>7500</v>
      </c>
      <c r="D153" s="3">
        <v>7500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110</v>
      </c>
      <c r="B154" s="9" t="s">
        <v>111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112</v>
      </c>
      <c r="B155" s="9" t="s">
        <v>113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114</v>
      </c>
      <c r="B156" s="9" t="s">
        <v>115</v>
      </c>
      <c r="C156" s="3">
        <v>950</v>
      </c>
      <c r="D156" s="3">
        <v>980</v>
      </c>
      <c r="E156" s="3" t="e">
        <f>AVERAGE(#REF!)</f>
        <v>#REF!</v>
      </c>
      <c r="F156" s="4">
        <f t="shared" si="4"/>
        <v>3.1578947368421098</v>
      </c>
    </row>
    <row r="157" spans="1:6" ht="13.5" customHeight="1">
      <c r="A157" s="9" t="s">
        <v>116</v>
      </c>
      <c r="B157" s="9" t="s">
        <v>117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118</v>
      </c>
      <c r="B158" s="9" t="s">
        <v>119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120</v>
      </c>
      <c r="B159" s="9" t="s">
        <v>121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122</v>
      </c>
      <c r="B160" s="9" t="s">
        <v>119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123</v>
      </c>
      <c r="B161" s="9" t="s">
        <v>124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125</v>
      </c>
      <c r="B162" s="9" t="s">
        <v>126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127</v>
      </c>
      <c r="B163" s="9" t="s">
        <v>128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129</v>
      </c>
      <c r="B164" s="9" t="s">
        <v>130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131</v>
      </c>
      <c r="B165" s="9" t="s">
        <v>132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133</v>
      </c>
      <c r="B166" s="9" t="s">
        <v>134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135</v>
      </c>
      <c r="B167" s="9" t="s">
        <v>136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137</v>
      </c>
      <c r="B168" s="9" t="s">
        <v>138</v>
      </c>
      <c r="C168" s="3">
        <v>1510</v>
      </c>
      <c r="D168" s="3">
        <v>1510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139</v>
      </c>
      <c r="B169" s="9" t="s">
        <v>140</v>
      </c>
      <c r="C169" s="3">
        <v>2660</v>
      </c>
      <c r="D169" s="3">
        <v>2660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141</v>
      </c>
      <c r="B170" s="9" t="s">
        <v>142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143</v>
      </c>
      <c r="B171" s="9" t="s">
        <v>144</v>
      </c>
      <c r="C171" s="3">
        <v>1000</v>
      </c>
      <c r="D171" s="3">
        <v>1000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145</v>
      </c>
      <c r="B172" s="9" t="s">
        <v>146</v>
      </c>
      <c r="C172" s="3">
        <v>10900</v>
      </c>
      <c r="D172" s="3">
        <v>10900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147</v>
      </c>
      <c r="B173" s="9" t="s">
        <v>148</v>
      </c>
      <c r="C173" s="3">
        <v>5130</v>
      </c>
      <c r="D173" s="3">
        <v>5130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149</v>
      </c>
      <c r="B174" s="9" t="s">
        <v>150</v>
      </c>
      <c r="C174" s="3">
        <v>2590</v>
      </c>
      <c r="D174" s="3">
        <v>2590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151</v>
      </c>
      <c r="B175" s="9" t="s">
        <v>152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153</v>
      </c>
      <c r="B176" s="9" t="s">
        <v>152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154</v>
      </c>
      <c r="B177" s="9" t="s">
        <v>155</v>
      </c>
      <c r="C177" s="3">
        <v>6230</v>
      </c>
      <c r="D177" s="3">
        <v>5480</v>
      </c>
      <c r="E177" s="3" t="e">
        <f>AVERAGE(#REF!)</f>
        <v>#REF!</v>
      </c>
      <c r="F177" s="4">
        <f t="shared" si="5"/>
        <v>-12.038523274478337</v>
      </c>
    </row>
    <row r="178" spans="1:6" ht="13.5" customHeight="1">
      <c r="A178" s="9" t="s">
        <v>156</v>
      </c>
      <c r="B178" s="9" t="s">
        <v>157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158</v>
      </c>
      <c r="B179" s="9" t="s">
        <v>159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160</v>
      </c>
      <c r="B180" s="9" t="s">
        <v>161</v>
      </c>
      <c r="C180" s="3">
        <v>5900</v>
      </c>
      <c r="D180" s="3">
        <v>5900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162</v>
      </c>
      <c r="B181" s="9" t="s">
        <v>163</v>
      </c>
      <c r="C181" s="3">
        <v>1250</v>
      </c>
      <c r="D181" s="3">
        <v>1250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164</v>
      </c>
      <c r="B182" s="9" t="s">
        <v>165</v>
      </c>
      <c r="C182" s="3">
        <v>2100</v>
      </c>
      <c r="D182" s="3">
        <v>2100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166</v>
      </c>
      <c r="B183" s="9" t="s">
        <v>167</v>
      </c>
      <c r="C183" s="3">
        <v>32000</v>
      </c>
      <c r="D183" s="3">
        <v>32000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168</v>
      </c>
      <c r="B184" s="9" t="s">
        <v>169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A97:F97"/>
    <mergeCell ref="A99:B99"/>
    <mergeCell ref="A100:A101"/>
    <mergeCell ref="B100:B101"/>
    <mergeCell ref="C100:F100"/>
    <mergeCell ref="A91:A93"/>
    <mergeCell ref="A85:A87"/>
    <mergeCell ref="A83:A84"/>
    <mergeCell ref="A3:A4"/>
    <mergeCell ref="B3:B4"/>
    <mergeCell ref="C3:F3"/>
    <mergeCell ref="A1:F1"/>
    <mergeCell ref="A2:B2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2009-08-11T04:32:57Z</dcterms:modified>
  <cp:category/>
  <cp:version/>
  <cp:contentType/>
  <cp:contentStatus/>
</cp:coreProperties>
</file>