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20" windowHeight="11790" activeTab="0"/>
  </bookViews>
  <sheets>
    <sheet name="민간행사보조 " sheetId="1" r:id="rId1"/>
  </sheets>
  <definedNames>
    <definedName name="_xlnm.Print_Area" localSheetId="0">'민간행사보조 '!$A$1:$D$136</definedName>
    <definedName name="_xlnm.Print_Titles" localSheetId="0">'민간행사보조 '!$4:$4</definedName>
  </definedNames>
  <calcPr fullCalcOnLoad="1"/>
</workbook>
</file>

<file path=xl/sharedStrings.xml><?xml version="1.0" encoding="utf-8"?>
<sst xmlns="http://schemas.openxmlformats.org/spreadsheetml/2006/main" count="269" uniqueCount="159">
  <si>
    <t>정책토론회 민간행사 보조</t>
  </si>
  <si>
    <t>제9회 포항mbc 근로자  행사보조금  통지</t>
  </si>
  <si>
    <t>제7회 죽장고로쇠축제 보조금</t>
  </si>
  <si>
    <t xml:space="preserve">포항 관광 시티투어 운영비 </t>
  </si>
  <si>
    <t xml:space="preserve">2008년도 월월이청청 보존사업 보조금 </t>
  </si>
  <si>
    <t xml:space="preserve">2008년 지방자치학교운영보조금 </t>
  </si>
  <si>
    <t>2008 경북리그 생활체육 지역예선 축구대회 개최경비</t>
  </si>
  <si>
    <t xml:space="preserve">체험 포항가족여행 운영비 </t>
  </si>
  <si>
    <t>제80회 전국역도선수권대회 및 제22회 전국여자역도선수권대회 개최 경비</t>
  </si>
  <si>
    <t xml:space="preserve">경상북도지사기 각종대회 개최경비(3건) </t>
  </si>
  <si>
    <t xml:space="preserve">2008년(불기2552) 부처님오신날 연등축제 보조금 </t>
  </si>
  <si>
    <t xml:space="preserve">제8회 통일기원 포항해변마라톤대회 개최경비 </t>
  </si>
  <si>
    <t xml:space="preserve">제8회 포항사랑 자원봉사대축제 위탁보조금  </t>
  </si>
  <si>
    <t xml:space="preserve">생활체육진흥사업  및 생활체육교실운영 보조금 </t>
  </si>
  <si>
    <t xml:space="preserve">포항시민 한마음 산행대회 개최보조금 </t>
  </si>
  <si>
    <t xml:space="preserve">제13회 형산강사랑 포항시민걷기대회 행사보조금 </t>
  </si>
  <si>
    <t xml:space="preserve">제28회 장애인의 날 기념식 및 화합한마당 행사 보조금 </t>
  </si>
  <si>
    <t xml:space="preserve">서울특별시 관광협회 회원초청 팸투어 행사운영비 </t>
  </si>
  <si>
    <t>2008년 제43회 전국기능경기대회 보조금</t>
  </si>
  <si>
    <t>제10회포항시장배청소년길거리농구대회보조금외 1건</t>
  </si>
  <si>
    <t xml:space="preserve">다문화 가족 며느리들의 아름다운 동행 행사 보조금 </t>
  </si>
  <si>
    <t xml:space="preserve">제9회 기북산나물 축제 보조금 </t>
  </si>
  <si>
    <t xml:space="preserve">제15회 포항 어린이날 큰 잔치 행사 보조금 </t>
  </si>
  <si>
    <t xml:space="preserve">제2회 포항영일만 울트라 마라톤대회 개최 경비 </t>
  </si>
  <si>
    <t xml:space="preserve">2008포항시 씨름왕 선발대회 개최경비 </t>
  </si>
  <si>
    <t xml:space="preserve">08년 제2회 포항시 건강가족대축제 행사 보조금 </t>
  </si>
  <si>
    <t xml:space="preserve">2008서울국제식품전참가지원사업 보조금 </t>
  </si>
  <si>
    <t>장기 산딸기축제 행사 보조금</t>
  </si>
  <si>
    <t>제9회 자연보호 백일장,사생서예대회 경비 보조</t>
  </si>
  <si>
    <t xml:space="preserve">2008년도 상반기 알뜰도서교환시장 운영 보조금 </t>
  </si>
  <si>
    <t xml:space="preserve">2008년 포항시 보육인 화합 한마당 축제에 따른 보조금 </t>
  </si>
  <si>
    <t>한부모가족 문화체험및 관계증진 프로그램 운영 보조금</t>
  </si>
  <si>
    <t xml:space="preserve">2008년 노사정 한마음 등반대회  및 체육대회 보조금 </t>
  </si>
  <si>
    <t xml:space="preserve">2008 스포츠토토배 전국유소년 야구대회 운영경비 </t>
  </si>
  <si>
    <t>2008년 제2회 포항해변가요제 보조금</t>
  </si>
  <si>
    <t>제11회 포항세오녀문화제 행사비</t>
  </si>
  <si>
    <t xml:space="preserve">제10회 한국지능로봇경진대회 및 전시회 운영 보조금 </t>
  </si>
  <si>
    <t xml:space="preserve">덕동문화마을 서당학교 운영비 </t>
  </si>
  <si>
    <t xml:space="preserve">제33회 KBS배 전국체조대회 개최경비(보조금) </t>
  </si>
  <si>
    <t xml:space="preserve">노사정 파트너쉽 교육 보조금 </t>
  </si>
  <si>
    <t xml:space="preserve">KBO총재배 전국여자야구대회 운영경비 </t>
  </si>
  <si>
    <t xml:space="preserve">2008년도 해양스포츠교실운영 보조금 </t>
  </si>
  <si>
    <t xml:space="preserve">제43회 전국기능경기대회 훈련경비 및 사업비 </t>
  </si>
  <si>
    <t xml:space="preserve">읍면동새마을문고 운영보조금 </t>
  </si>
  <si>
    <t xml:space="preserve">제2회 문화체육관광부장관상 제43회 전국합기도대회 개최경비(보조금) </t>
  </si>
  <si>
    <t xml:space="preserve">2008년 재경청소년 부모님고향알기 향토순례 보조금 </t>
  </si>
  <si>
    <t xml:space="preserve">제1회 국민체육진흥공단 이사장배 전국 초등학교 유도대회 겸 2008 전국 실업유도 선수권대회
(2008 중국오픈 국제유도대회 선발전 겸) 개최경비 </t>
  </si>
  <si>
    <t xml:space="preserve">자매(우호)도시간 친선 생활체육대회 개최 보조금 </t>
  </si>
  <si>
    <t xml:space="preserve">제30회 충무기 전국 중고등학생사격대회 개최경비(보조금) </t>
  </si>
  <si>
    <t xml:space="preserve">2008년도 시설아동 하계수련 대회비 </t>
  </si>
  <si>
    <t xml:space="preserve">제3회 포항시 청소년가족 여름축제 운영보조금 </t>
  </si>
  <si>
    <t xml:space="preserve">제36회 전국 남여 중고등학교 유도연맹전 개최경비 </t>
  </si>
  <si>
    <t xml:space="preserve">2008 주민서비스 축제 행사비 </t>
  </si>
  <si>
    <t xml:space="preserve">건국60주년 기념 이벤트 보조금 </t>
  </si>
  <si>
    <t xml:space="preserve">제1회 호미곶 돌문어축제행사 보조금 </t>
  </si>
  <si>
    <t xml:space="preserve">사회복지의날 기념행사비 </t>
  </si>
  <si>
    <t xml:space="preserve">제5회 포항가족과학축제 보조금 </t>
  </si>
  <si>
    <t xml:space="preserve">범시민 자전거타기대회 행사경비 </t>
  </si>
  <si>
    <t xml:space="preserve">2008 포항시민가요제 보조금  및 </t>
  </si>
  <si>
    <t xml:space="preserve">WRO(월드로봇올림피아드대회) 추진지원 보조금 </t>
  </si>
  <si>
    <t xml:space="preserve">2008 새마을지도자 한마음대회 보조금 </t>
  </si>
  <si>
    <t xml:space="preserve">제17회 경상북도 풍물경연대회 보조금 </t>
  </si>
  <si>
    <t>2008년도 일월신제봉행 보조금</t>
  </si>
  <si>
    <t xml:space="preserve">제5회 호미곶 전국연날리기대회 행사대행 위탁금 </t>
  </si>
  <si>
    <t>제5회 포항국제불빛축제홍보 TV스팟 제작</t>
  </si>
  <si>
    <t xml:space="preserve">농촌지도자,생활개선회 한마음대회 행사 보조금 </t>
  </si>
  <si>
    <t xml:space="preserve">2008년 포항시 자원봉사자 화합체육대회 위탁보조금 </t>
  </si>
  <si>
    <t>제6회 포항시민(청소년안전지킴이)가족사랑 건강걷기 대회</t>
  </si>
  <si>
    <t xml:space="preserve">노조간부 및 노무관리자 워크숍 보조금 </t>
  </si>
  <si>
    <t xml:space="preserve">2008년도 하반기 알뜰도서교환시장 운영보조금 </t>
  </si>
  <si>
    <t>2008년 친환경농산물 품평 및 홍보.직판행사 지원 보조금</t>
  </si>
  <si>
    <t>2008 코리아(독도)컵 국제요트대회 개최에 따른 지원금(보조금) () 통지</t>
  </si>
  <si>
    <t>형산강 살리기 수중정화 활동 행사보조금</t>
  </si>
  <si>
    <t>2008년 포항채용박람회 개최 행사 보조경비</t>
  </si>
  <si>
    <t>외국인근로자 전통문화 체험행사 운영비 보조</t>
  </si>
  <si>
    <t xml:space="preserve">08년 노동조합 대표자 워크숍 보조금 </t>
  </si>
  <si>
    <t xml:space="preserve">2008년 사회복지시설 협의회 선진시설 견학 보조금 </t>
  </si>
  <si>
    <t xml:space="preserve">제28회 내연산악제 및 자연보호 등산대회 행사보조금 </t>
  </si>
  <si>
    <t xml:space="preserve">이통장화합한마당 보조금 </t>
  </si>
  <si>
    <t xml:space="preserve">구룡포특산품축제 보조금 </t>
  </si>
  <si>
    <t>제10회 연합회장배 국민생활체육 전국 남.여 배구대회 개최경비(보조금) ()</t>
  </si>
  <si>
    <t>2008년포항시우수농산물전시홍보판매행사보조금</t>
  </si>
  <si>
    <t xml:space="preserve">2008년 일간대구경북신문사장배 오픈탁구대회 개최경비 </t>
  </si>
  <si>
    <t>2008 포항시 자원봉사자 대회 위탁보조금  통보</t>
  </si>
  <si>
    <t xml:space="preserve">호미곶 등대100주년기념행사 연계 포항축제 및 관광사진전 보조금 </t>
  </si>
  <si>
    <t xml:space="preserve">포항시 주민서비스 종사자 연찬회 행사비 </t>
  </si>
  <si>
    <t xml:space="preserve">포항시정보화마을 지도자교육 워크숍 개최경비 </t>
  </si>
  <si>
    <t xml:space="preserve">포항시여성단체활동보고회 행사비 보조금 </t>
  </si>
  <si>
    <t xml:space="preserve">깨끗한 들판 가꾸기 날 행사 보조금 </t>
  </si>
  <si>
    <t>2008년도 민간행사보조 집행내역</t>
  </si>
  <si>
    <t>(단위:천원)</t>
  </si>
  <si>
    <t>월  별</t>
  </si>
  <si>
    <t>사     업     명</t>
  </si>
  <si>
    <t>금  액</t>
  </si>
  <si>
    <t>비고</t>
  </si>
  <si>
    <t>합  계</t>
  </si>
  <si>
    <t>1월, 7월</t>
  </si>
  <si>
    <t>장애학생 아카데미 운영비</t>
  </si>
  <si>
    <t>1월, 2월, 4월, 7월, 10월</t>
  </si>
  <si>
    <t xml:space="preserve">어르신지도자 인건비 </t>
  </si>
  <si>
    <t>1월,2월,4월,7월,10월</t>
  </si>
  <si>
    <t xml:space="preserve">생활체육지도자 인건비 </t>
  </si>
  <si>
    <t>2월, 6월</t>
  </si>
  <si>
    <t>1월, 4월, 7월, 10월</t>
  </si>
  <si>
    <t xml:space="preserve">각종 체육육성 경비 </t>
  </si>
  <si>
    <t xml:space="preserve">도민체전 특별지원비 및 취약종목 경기력 향상비 </t>
  </si>
  <si>
    <t xml:space="preserve">우수선수 영입지원비 </t>
  </si>
  <si>
    <t>3월</t>
  </si>
  <si>
    <t xml:space="preserve">2008년도 도민체전 참가경비 </t>
  </si>
  <si>
    <t>3월, 7월, 10월</t>
  </si>
  <si>
    <t>4월</t>
  </si>
  <si>
    <t>4월, 8월</t>
  </si>
  <si>
    <t xml:space="preserve">2008년 포항시민 한마음 축제 보조금  </t>
  </si>
  <si>
    <t xml:space="preserve">2008년도 향토문화유적 순례 사업비 보조금  </t>
  </si>
  <si>
    <t xml:space="preserve">제2회 포은 문화 축제 보조금 </t>
  </si>
  <si>
    <t>5월</t>
  </si>
  <si>
    <t xml:space="preserve">제13회 포항단오절 민속축제행사 보조금  </t>
  </si>
  <si>
    <t>제1회 대구일보사장배 경북.대구 태권도 품새대회 개최경비(보조금)</t>
  </si>
  <si>
    <t>2008년 제36회 어버이날기념 행사비</t>
  </si>
  <si>
    <t xml:space="preserve">2008년도 전국시각장애인축구대회 개최경비(보조금) </t>
  </si>
  <si>
    <t>2008년 실버장기자랑 행사비</t>
  </si>
  <si>
    <t xml:space="preserve">제3회 포항-posco 불빛미술대전 운영사업 보조금 </t>
  </si>
  <si>
    <t>6월</t>
  </si>
  <si>
    <t>6월, 9월, 10월</t>
  </si>
  <si>
    <t xml:space="preserve">한여름밤의 라이브 콘서트 보조금  </t>
  </si>
  <si>
    <t>7월</t>
  </si>
  <si>
    <t>7월, 10월</t>
  </si>
  <si>
    <t xml:space="preserve">2008포항바다국제 연극제 지원사업 보조금  </t>
  </si>
  <si>
    <t>7월, 9월</t>
  </si>
  <si>
    <t>살기좋은 지역만들기 다무포고래맞이축제(고래탐험캠프) 외 1건</t>
  </si>
  <si>
    <t>7월, 8월</t>
  </si>
  <si>
    <t>포항국제불빛축제 2008 전국 인라인 트랙대회 개최경비 및 배드민턴대회 개최경비</t>
  </si>
  <si>
    <t>제6회 구룡포 오징어 맨손잡기 체험행사 보조금 선지급</t>
  </si>
  <si>
    <t>8월</t>
  </si>
  <si>
    <t xml:space="preserve">(사)한여농포항시연합회 연찬회개최에 따른 보조금 </t>
  </si>
  <si>
    <t xml:space="preserve">제6회 전국창작지능로봇경진대회 운영 보조금 </t>
  </si>
  <si>
    <t xml:space="preserve">다큐멘터리 '겸재정선' 제작 보조금  </t>
  </si>
  <si>
    <t xml:space="preserve">2008 칠포 국제재즈페스티벌 보조금   </t>
  </si>
  <si>
    <t>9월</t>
  </si>
  <si>
    <t xml:space="preserve">2008시민문화행사(열린대전)예총주관예술문화행사 보조금  </t>
  </si>
  <si>
    <t xml:space="preserve">2008시민문화행사예총주관예술문화(7개단체)행사 보조금  </t>
  </si>
  <si>
    <t xml:space="preserve">2008 과학과 함께하는 솔밭음악회 보조금  </t>
  </si>
  <si>
    <t xml:space="preserve">2008 실버가요제 보조금 </t>
  </si>
  <si>
    <t xml:space="preserve">제9회 포항아트페스티벌 보조금 </t>
  </si>
  <si>
    <t>2008년도 청소년동아리활동지원사업 보조금</t>
  </si>
  <si>
    <t>덴마크 겔레브 체조드림팀 초청 시범 경기 개최경비(보조금)</t>
  </si>
  <si>
    <t>2008년 제 12회 노인의 날 기념 행사비</t>
  </si>
  <si>
    <t>10월</t>
  </si>
  <si>
    <t xml:space="preserve">제7회 회장기 전국 용무도대회 개최경비(보조금) </t>
  </si>
  <si>
    <t xml:space="preserve">제30회 전국한시백일장 보조금  </t>
  </si>
  <si>
    <t xml:space="preserve">2008 포항E-Sports 게임대회 보조금  </t>
  </si>
  <si>
    <t xml:space="preserve">제16회 포항시서예대전 보조금  </t>
  </si>
  <si>
    <t xml:space="preserve">2008년 포항시 자원봉사박람회 위탁보조금 </t>
  </si>
  <si>
    <t>11월</t>
  </si>
  <si>
    <t xml:space="preserve">2008년 포항시민 어울림 한마당 잔치 보조금  </t>
  </si>
  <si>
    <t xml:space="preserve">2008 pre-포항국제동해문학제시행 보조금  </t>
  </si>
  <si>
    <t xml:space="preserve">제17회 포항예술제 보조금  </t>
  </si>
  <si>
    <t>12월</t>
  </si>
  <si>
    <t xml:space="preserve">제9회 외국인노래자랑 한마당' 보조금 </t>
  </si>
</sst>
</file>

<file path=xl/styles.xml><?xml version="1.0" encoding="utf-8"?>
<styleSheet xmlns="http://schemas.openxmlformats.org/spreadsheetml/2006/main">
  <numFmts count="2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yyyy&quot;년&quot;\ m&quot;월&quot;\ d&quot;일&quot;\ dddd"/>
    <numFmt numFmtId="177" formatCode="yyyy&quot;년&quot;\ m&quot;월&quot;\ d&quot;일&quot;;@"/>
    <numFmt numFmtId="178" formatCode="#,##0,,"/>
    <numFmt numFmtId="179" formatCode="#,##0,"/>
    <numFmt numFmtId="180" formatCode="yy&quot;-&quot;m&quot;-&quot;d;@"/>
    <numFmt numFmtId="181" formatCode="\'yyyy/mm/dd"/>
    <numFmt numFmtId="182" formatCode="????\-??\-??"/>
    <numFmt numFmtId="183" formatCode="#,##0_ "/>
    <numFmt numFmtId="184" formatCode="#,##0,,\ "/>
    <numFmt numFmtId="185" formatCode="[$-409]mmmmm;@"/>
    <numFmt numFmtId="186" formatCode="mm&quot;월&quot;"/>
    <numFmt numFmtId="187" formatCode="#,,"/>
    <numFmt numFmtId="188" formatCode="#,##0,\ "/>
    <numFmt numFmtId="189" formatCode="mm&quot;월&quot;\ dd&quot;일&quot;"/>
  </numFmts>
  <fonts count="29"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name val="돋움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8"/>
      <name val="맑은 고딕"/>
      <family val="3"/>
    </font>
    <font>
      <sz val="12"/>
      <color indexed="8"/>
      <name val="굴림"/>
      <family val="3"/>
    </font>
    <font>
      <sz val="11"/>
      <color indexed="8"/>
      <name val="굴림"/>
      <family val="3"/>
    </font>
    <font>
      <b/>
      <sz val="20"/>
      <name val="굴림"/>
      <family val="3"/>
    </font>
    <font>
      <sz val="8"/>
      <name val="돋움"/>
      <family val="3"/>
    </font>
    <font>
      <sz val="20"/>
      <color indexed="8"/>
      <name val="굴림"/>
      <family val="3"/>
    </font>
    <font>
      <sz val="12"/>
      <name val="굴림"/>
      <family val="3"/>
    </font>
    <font>
      <b/>
      <sz val="12"/>
      <name val="굴림"/>
      <family val="3"/>
    </font>
    <font>
      <sz val="10"/>
      <color indexed="8"/>
      <name val="굴림"/>
      <family val="3"/>
    </font>
    <font>
      <sz val="10"/>
      <name val="굴림"/>
      <family val="3"/>
    </font>
    <font>
      <sz val="11"/>
      <name val="굴림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</cellStyleXfs>
  <cellXfs count="43"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 shrinkToFit="1"/>
    </xf>
    <xf numFmtId="0" fontId="19" fillId="0" borderId="0" xfId="0" applyFont="1" applyAlignment="1">
      <alignment vertical="center" shrinkToFit="1"/>
    </xf>
    <xf numFmtId="188" fontId="19" fillId="0" borderId="0" xfId="0" applyNumberFormat="1" applyFont="1" applyAlignment="1">
      <alignment vertical="center"/>
    </xf>
    <xf numFmtId="0" fontId="19" fillId="24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shrinkToFit="1"/>
    </xf>
    <xf numFmtId="0" fontId="21" fillId="0" borderId="0" xfId="0" applyNumberFormat="1" applyFont="1" applyAlignment="1">
      <alignment horizontal="center" shrinkToFit="1"/>
    </xf>
    <xf numFmtId="0" fontId="23" fillId="0" borderId="0" xfId="0" applyFont="1" applyAlignment="1">
      <alignment/>
    </xf>
    <xf numFmtId="0" fontId="19" fillId="0" borderId="0" xfId="0" applyFont="1" applyAlignment="1">
      <alignment shrinkToFit="1"/>
    </xf>
    <xf numFmtId="0" fontId="24" fillId="24" borderId="10" xfId="0" applyNumberFormat="1" applyFont="1" applyFill="1" applyBorder="1" applyAlignment="1">
      <alignment horizontal="right"/>
    </xf>
    <xf numFmtId="0" fontId="24" fillId="24" borderId="10" xfId="0" applyFont="1" applyFill="1" applyBorder="1" applyAlignment="1">
      <alignment horizontal="right"/>
    </xf>
    <xf numFmtId="0" fontId="20" fillId="0" borderId="0" xfId="0" applyFont="1" applyAlignment="1">
      <alignment/>
    </xf>
    <xf numFmtId="0" fontId="25" fillId="4" borderId="11" xfId="0" applyFont="1" applyFill="1" applyBorder="1" applyAlignment="1">
      <alignment horizontal="center" vertical="center" shrinkToFit="1"/>
    </xf>
    <xf numFmtId="188" fontId="25" fillId="4" borderId="11" xfId="0" applyNumberFormat="1" applyFont="1" applyFill="1" applyBorder="1" applyAlignment="1">
      <alignment horizontal="center" vertical="center"/>
    </xf>
    <xf numFmtId="0" fontId="25" fillId="4" borderId="11" xfId="0" applyFont="1" applyFill="1" applyBorder="1" applyAlignment="1">
      <alignment horizontal="center" vertical="center"/>
    </xf>
    <xf numFmtId="0" fontId="25" fillId="24" borderId="11" xfId="0" applyFont="1" applyFill="1" applyBorder="1" applyAlignment="1">
      <alignment horizontal="center" vertical="center" shrinkToFit="1"/>
    </xf>
    <xf numFmtId="188" fontId="25" fillId="24" borderId="11" xfId="48" applyNumberFormat="1" applyFont="1" applyFill="1" applyBorder="1" applyAlignment="1">
      <alignment horizontal="right" vertical="center"/>
    </xf>
    <xf numFmtId="0" fontId="25" fillId="24" borderId="11" xfId="0" applyFont="1" applyFill="1" applyBorder="1" applyAlignment="1">
      <alignment horizontal="center" vertical="center"/>
    </xf>
    <xf numFmtId="41" fontId="20" fillId="24" borderId="0" xfId="48" applyFont="1" applyFill="1" applyAlignment="1">
      <alignment/>
    </xf>
    <xf numFmtId="0" fontId="20" fillId="24" borderId="0" xfId="0" applyFont="1" applyFill="1" applyAlignment="1">
      <alignment/>
    </xf>
    <xf numFmtId="186" fontId="26" fillId="0" borderId="11" xfId="0" applyNumberFormat="1" applyFont="1" applyBorder="1" applyAlignment="1">
      <alignment horizontal="center" vertical="center" shrinkToFit="1"/>
    </xf>
    <xf numFmtId="0" fontId="26" fillId="0" borderId="11" xfId="0" applyFont="1" applyBorder="1" applyAlignment="1">
      <alignment vertical="center" shrinkToFit="1"/>
    </xf>
    <xf numFmtId="188" fontId="26" fillId="0" borderId="11" xfId="48" applyNumberFormat="1" applyFont="1" applyBorder="1" applyAlignment="1">
      <alignment vertical="center"/>
    </xf>
    <xf numFmtId="0" fontId="26" fillId="24" borderId="11" xfId="0" applyFont="1" applyFill="1" applyBorder="1" applyAlignment="1">
      <alignment vertical="center"/>
    </xf>
    <xf numFmtId="0" fontId="27" fillId="0" borderId="11" xfId="73" applyFont="1" applyBorder="1" applyAlignment="1">
      <alignment vertical="center" shrinkToFit="1"/>
      <protection/>
    </xf>
    <xf numFmtId="188" fontId="27" fillId="0" borderId="11" xfId="48" applyNumberFormat="1" applyFont="1" applyBorder="1" applyAlignment="1">
      <alignment vertical="center" shrinkToFit="1"/>
    </xf>
    <xf numFmtId="0" fontId="27" fillId="0" borderId="11" xfId="69" applyFont="1" applyBorder="1" applyAlignment="1">
      <alignment vertical="center" shrinkToFit="1"/>
      <protection/>
    </xf>
    <xf numFmtId="0" fontId="26" fillId="24" borderId="11" xfId="0" applyFont="1" applyFill="1" applyBorder="1" applyAlignment="1">
      <alignment/>
    </xf>
    <xf numFmtId="186" fontId="27" fillId="0" borderId="11" xfId="69" applyNumberFormat="1" applyFont="1" applyBorder="1" applyAlignment="1">
      <alignment horizontal="center" vertical="center" shrinkToFit="1"/>
      <protection/>
    </xf>
    <xf numFmtId="188" fontId="26" fillId="0" borderId="11" xfId="48" applyNumberFormat="1" applyFont="1" applyBorder="1" applyAlignment="1">
      <alignment vertical="center" shrinkToFit="1"/>
    </xf>
    <xf numFmtId="0" fontId="26" fillId="24" borderId="11" xfId="0" applyFont="1" applyFill="1" applyBorder="1" applyAlignment="1">
      <alignment vertical="center"/>
    </xf>
    <xf numFmtId="186" fontId="27" fillId="0" borderId="11" xfId="73" applyNumberFormat="1" applyFont="1" applyBorder="1" applyAlignment="1">
      <alignment horizontal="center" vertical="center" shrinkToFit="1"/>
      <protection/>
    </xf>
    <xf numFmtId="0" fontId="20" fillId="0" borderId="0" xfId="0" applyFont="1" applyAlignment="1">
      <alignment vertical="center"/>
    </xf>
    <xf numFmtId="0" fontId="26" fillId="0" borderId="11" xfId="0" applyFont="1" applyBorder="1" applyAlignment="1" quotePrefix="1">
      <alignment vertical="center" shrinkToFit="1"/>
    </xf>
    <xf numFmtId="0" fontId="27" fillId="0" borderId="11" xfId="0" applyFont="1" applyBorder="1" applyAlignment="1">
      <alignment vertical="center" shrinkToFit="1"/>
    </xf>
    <xf numFmtId="188" fontId="27" fillId="0" borderId="11" xfId="48" applyNumberFormat="1" applyFont="1" applyBorder="1" applyAlignment="1">
      <alignment vertical="center"/>
    </xf>
    <xf numFmtId="0" fontId="27" fillId="24" borderId="11" xfId="0" applyFont="1" applyFill="1" applyBorder="1" applyAlignment="1">
      <alignment vertical="center"/>
    </xf>
    <xf numFmtId="186" fontId="27" fillId="0" borderId="11" xfId="0" applyNumberFormat="1" applyFont="1" applyBorder="1" applyAlignment="1">
      <alignment horizontal="center" vertical="center" shrinkToFit="1"/>
    </xf>
    <xf numFmtId="188" fontId="27" fillId="0" borderId="11" xfId="48" applyNumberFormat="1" applyFont="1" applyBorder="1" applyAlignment="1">
      <alignment vertical="center" wrapText="1"/>
    </xf>
    <xf numFmtId="0" fontId="28" fillId="0" borderId="0" xfId="0" applyFont="1" applyAlignment="1">
      <alignment vertical="center"/>
    </xf>
    <xf numFmtId="0" fontId="27" fillId="0" borderId="11" xfId="69" applyFont="1" applyBorder="1" applyAlignment="1">
      <alignment vertical="center" wrapText="1" shrinkToFit="1"/>
      <protection/>
    </xf>
    <xf numFmtId="0" fontId="27" fillId="0" borderId="11" xfId="0" applyFont="1" applyBorder="1" applyAlignment="1" quotePrefix="1">
      <alignment vertical="center" shrinkToFit="1"/>
    </xf>
  </cellXfs>
  <cellStyles count="6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2 2" xfId="50"/>
    <cellStyle name="쉼표 [0] 3" xfId="51"/>
    <cellStyle name="쉼표 [0] 3 2" xfId="52"/>
    <cellStyle name="쉼표 [0] 4" xfId="53"/>
    <cellStyle name="쉼표 [0] 4 2" xfId="54"/>
    <cellStyle name="연결된 셀" xfId="55"/>
    <cellStyle name="요약" xfId="56"/>
    <cellStyle name="입력" xfId="57"/>
    <cellStyle name="제목" xfId="58"/>
    <cellStyle name="제목 1" xfId="59"/>
    <cellStyle name="제목 2" xfId="60"/>
    <cellStyle name="제목 3" xfId="61"/>
    <cellStyle name="제목 4" xfId="62"/>
    <cellStyle name="좋음" xfId="63"/>
    <cellStyle name="출력" xfId="64"/>
    <cellStyle name="Currency" xfId="65"/>
    <cellStyle name="Currency [0]" xfId="66"/>
    <cellStyle name="표준 2" xfId="67"/>
    <cellStyle name="표준 2 2" xfId="68"/>
    <cellStyle name="표준 3" xfId="69"/>
    <cellStyle name="표준 3 2" xfId="70"/>
    <cellStyle name="표준 4" xfId="71"/>
    <cellStyle name="표준 4 2" xfId="72"/>
    <cellStyle name="표준 5" xfId="73"/>
    <cellStyle name="표준 5 2" xfId="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36"/>
  <sheetViews>
    <sheetView tabSelected="1" workbookViewId="0" topLeftCell="A1">
      <selection activeCell="F7" sqref="F7"/>
    </sheetView>
  </sheetViews>
  <sheetFormatPr defaultColWidth="9.00390625" defaultRowHeight="24.75" customHeight="1"/>
  <cols>
    <col min="1" max="1" width="16.00390625" style="1" customWidth="1"/>
    <col min="2" max="2" width="42.375" style="2" customWidth="1"/>
    <col min="3" max="3" width="15.25390625" style="3" customWidth="1"/>
    <col min="4" max="4" width="9.625" style="4" customWidth="1"/>
    <col min="5" max="5" width="16.00390625" style="5" bestFit="1" customWidth="1"/>
    <col min="6" max="6" width="11.625" style="5" bestFit="1" customWidth="1"/>
    <col min="7" max="16384" width="9.00390625" style="5" customWidth="1"/>
  </cols>
  <sheetData>
    <row r="1" ht="20.25" customHeight="1"/>
    <row r="2" spans="1:4" s="8" customFormat="1" ht="24.75" customHeight="1">
      <c r="A2" s="6" t="s">
        <v>89</v>
      </c>
      <c r="B2" s="6"/>
      <c r="C2" s="7"/>
      <c r="D2" s="6"/>
    </row>
    <row r="3" spans="1:4" s="12" customFormat="1" ht="22.5" customHeight="1">
      <c r="A3" s="9"/>
      <c r="B3" s="9"/>
      <c r="C3" s="10" t="s">
        <v>90</v>
      </c>
      <c r="D3" s="11"/>
    </row>
    <row r="4" spans="1:4" s="12" customFormat="1" ht="30.75" customHeight="1">
      <c r="A4" s="13" t="s">
        <v>91</v>
      </c>
      <c r="B4" s="13" t="s">
        <v>92</v>
      </c>
      <c r="C4" s="14" t="s">
        <v>93</v>
      </c>
      <c r="D4" s="15" t="s">
        <v>94</v>
      </c>
    </row>
    <row r="5" spans="1:5" s="20" customFormat="1" ht="24.75" customHeight="1">
      <c r="A5" s="16" t="s">
        <v>95</v>
      </c>
      <c r="B5" s="16"/>
      <c r="C5" s="17">
        <f>SUM(C6:C136)</f>
        <v>4231528610</v>
      </c>
      <c r="D5" s="18"/>
      <c r="E5" s="19"/>
    </row>
    <row r="6" spans="1:4" s="12" customFormat="1" ht="24.75" customHeight="1">
      <c r="A6" s="21" t="s">
        <v>96</v>
      </c>
      <c r="B6" s="22" t="s">
        <v>97</v>
      </c>
      <c r="C6" s="23">
        <v>30000000</v>
      </c>
      <c r="D6" s="24"/>
    </row>
    <row r="7" spans="1:4" s="12" customFormat="1" ht="24.75" customHeight="1">
      <c r="A7" s="21" t="s">
        <v>98</v>
      </c>
      <c r="B7" s="22" t="s">
        <v>99</v>
      </c>
      <c r="C7" s="23">
        <v>61740000</v>
      </c>
      <c r="D7" s="24"/>
    </row>
    <row r="8" spans="1:4" ht="24.75" customHeight="1">
      <c r="A8" s="21" t="s">
        <v>100</v>
      </c>
      <c r="B8" s="22" t="s">
        <v>101</v>
      </c>
      <c r="C8" s="23">
        <v>180110650</v>
      </c>
      <c r="D8" s="24"/>
    </row>
    <row r="9" spans="1:4" ht="24.75" customHeight="1">
      <c r="A9" s="21" t="s">
        <v>102</v>
      </c>
      <c r="B9" s="22" t="s">
        <v>0</v>
      </c>
      <c r="C9" s="23">
        <v>20000000</v>
      </c>
      <c r="D9" s="24"/>
    </row>
    <row r="10" spans="1:4" ht="24.75" customHeight="1">
      <c r="A10" s="21" t="s">
        <v>103</v>
      </c>
      <c r="B10" s="22" t="s">
        <v>104</v>
      </c>
      <c r="C10" s="23">
        <v>400000000</v>
      </c>
      <c r="D10" s="24"/>
    </row>
    <row r="11" spans="1:4" ht="24.75" customHeight="1">
      <c r="A11" s="21" t="s">
        <v>102</v>
      </c>
      <c r="B11" s="22" t="s">
        <v>105</v>
      </c>
      <c r="C11" s="23">
        <v>150000000</v>
      </c>
      <c r="D11" s="24"/>
    </row>
    <row r="12" spans="1:4" ht="24.75" customHeight="1">
      <c r="A12" s="21" t="s">
        <v>102</v>
      </c>
      <c r="B12" s="22" t="s">
        <v>106</v>
      </c>
      <c r="C12" s="23">
        <v>150000000</v>
      </c>
      <c r="D12" s="24"/>
    </row>
    <row r="13" spans="1:4" ht="24.75" customHeight="1">
      <c r="A13" s="21" t="s">
        <v>107</v>
      </c>
      <c r="B13" s="22" t="s">
        <v>108</v>
      </c>
      <c r="C13" s="23">
        <v>200000000</v>
      </c>
      <c r="D13" s="24"/>
    </row>
    <row r="14" spans="1:4" ht="24.75" customHeight="1">
      <c r="A14" s="21" t="s">
        <v>107</v>
      </c>
      <c r="B14" s="22" t="s">
        <v>1</v>
      </c>
      <c r="C14" s="23">
        <v>20000000</v>
      </c>
      <c r="D14" s="24"/>
    </row>
    <row r="15" spans="1:4" ht="24.75" customHeight="1">
      <c r="A15" s="21" t="s">
        <v>107</v>
      </c>
      <c r="B15" s="22" t="s">
        <v>2</v>
      </c>
      <c r="C15" s="23">
        <v>20000000</v>
      </c>
      <c r="D15" s="24"/>
    </row>
    <row r="16" spans="1:4" ht="24.75" customHeight="1">
      <c r="A16" s="21" t="s">
        <v>107</v>
      </c>
      <c r="B16" s="22" t="s">
        <v>3</v>
      </c>
      <c r="C16" s="23">
        <v>32809060</v>
      </c>
      <c r="D16" s="24"/>
    </row>
    <row r="17" spans="1:4" ht="24.75" customHeight="1">
      <c r="A17" s="21" t="s">
        <v>107</v>
      </c>
      <c r="B17" s="22" t="s">
        <v>4</v>
      </c>
      <c r="C17" s="23">
        <v>5000000</v>
      </c>
      <c r="D17" s="24"/>
    </row>
    <row r="18" spans="1:4" ht="24.75" customHeight="1">
      <c r="A18" s="21" t="s">
        <v>107</v>
      </c>
      <c r="B18" s="25" t="s">
        <v>5</v>
      </c>
      <c r="C18" s="26">
        <v>14000000</v>
      </c>
      <c r="D18" s="24"/>
    </row>
    <row r="19" spans="1:4" ht="24.75" customHeight="1">
      <c r="A19" s="21" t="s">
        <v>107</v>
      </c>
      <c r="B19" s="27" t="s">
        <v>6</v>
      </c>
      <c r="C19" s="26">
        <v>10000000</v>
      </c>
      <c r="D19" s="28"/>
    </row>
    <row r="20" spans="1:4" ht="24.75" customHeight="1">
      <c r="A20" s="21" t="s">
        <v>107</v>
      </c>
      <c r="B20" s="27" t="s">
        <v>7</v>
      </c>
      <c r="C20" s="26">
        <v>10000000</v>
      </c>
      <c r="D20" s="28"/>
    </row>
    <row r="21" spans="1:4" ht="24.75" customHeight="1">
      <c r="A21" s="21" t="s">
        <v>107</v>
      </c>
      <c r="B21" s="27" t="s">
        <v>8</v>
      </c>
      <c r="C21" s="26">
        <v>117234000</v>
      </c>
      <c r="D21" s="28"/>
    </row>
    <row r="22" spans="1:4" ht="24.75" customHeight="1">
      <c r="A22" s="29" t="s">
        <v>109</v>
      </c>
      <c r="B22" s="27" t="s">
        <v>9</v>
      </c>
      <c r="C22" s="26">
        <v>14800000</v>
      </c>
      <c r="D22" s="28"/>
    </row>
    <row r="23" spans="1:4" ht="24.75" customHeight="1">
      <c r="A23" s="21" t="s">
        <v>107</v>
      </c>
      <c r="B23" s="22" t="s">
        <v>10</v>
      </c>
      <c r="C23" s="23">
        <v>20000000</v>
      </c>
      <c r="D23" s="24"/>
    </row>
    <row r="24" spans="1:4" ht="24.75" customHeight="1">
      <c r="A24" s="21" t="s">
        <v>107</v>
      </c>
      <c r="B24" s="22" t="s">
        <v>11</v>
      </c>
      <c r="C24" s="23">
        <v>100000000</v>
      </c>
      <c r="D24" s="24"/>
    </row>
    <row r="25" spans="1:4" ht="24.75" customHeight="1">
      <c r="A25" s="21" t="s">
        <v>110</v>
      </c>
      <c r="B25" s="22" t="s">
        <v>12</v>
      </c>
      <c r="C25" s="30">
        <v>15000000</v>
      </c>
      <c r="D25" s="31"/>
    </row>
    <row r="26" spans="1:4" ht="24.75" customHeight="1">
      <c r="A26" s="21" t="s">
        <v>111</v>
      </c>
      <c r="B26" s="22" t="s">
        <v>13</v>
      </c>
      <c r="C26" s="23">
        <v>67115000</v>
      </c>
      <c r="D26" s="24"/>
    </row>
    <row r="27" spans="1:4" ht="24.75" customHeight="1">
      <c r="A27" s="32" t="s">
        <v>110</v>
      </c>
      <c r="B27" s="25" t="s">
        <v>14</v>
      </c>
      <c r="C27" s="26">
        <v>15000000</v>
      </c>
      <c r="D27" s="24"/>
    </row>
    <row r="28" spans="1:4" ht="24.75" customHeight="1">
      <c r="A28" s="32" t="s">
        <v>110</v>
      </c>
      <c r="B28" s="25" t="s">
        <v>15</v>
      </c>
      <c r="C28" s="26">
        <v>25000000</v>
      </c>
      <c r="D28" s="24"/>
    </row>
    <row r="29" spans="1:4" ht="24.75" customHeight="1">
      <c r="A29" s="32" t="s">
        <v>110</v>
      </c>
      <c r="B29" s="27" t="s">
        <v>16</v>
      </c>
      <c r="C29" s="26">
        <v>15000000</v>
      </c>
      <c r="D29" s="28"/>
    </row>
    <row r="30" spans="1:4" ht="24.75" customHeight="1">
      <c r="A30" s="32" t="s">
        <v>110</v>
      </c>
      <c r="B30" s="22" t="s">
        <v>112</v>
      </c>
      <c r="C30" s="30">
        <v>20000000</v>
      </c>
      <c r="D30" s="31"/>
    </row>
    <row r="31" spans="1:4" ht="24.75" customHeight="1">
      <c r="A31" s="32" t="s">
        <v>110</v>
      </c>
      <c r="B31" s="22" t="s">
        <v>113</v>
      </c>
      <c r="C31" s="30">
        <v>9000000</v>
      </c>
      <c r="D31" s="31"/>
    </row>
    <row r="32" spans="1:4" ht="24.75" customHeight="1">
      <c r="A32" s="32" t="s">
        <v>110</v>
      </c>
      <c r="B32" s="22" t="s">
        <v>17</v>
      </c>
      <c r="C32" s="23">
        <v>7500000</v>
      </c>
      <c r="D32" s="24"/>
    </row>
    <row r="33" spans="1:4" ht="24.75" customHeight="1">
      <c r="A33" s="32" t="s">
        <v>110</v>
      </c>
      <c r="B33" s="25" t="s">
        <v>114</v>
      </c>
      <c r="C33" s="26">
        <v>20000000</v>
      </c>
      <c r="D33" s="24"/>
    </row>
    <row r="34" spans="1:4" ht="24.75" customHeight="1">
      <c r="A34" s="32" t="s">
        <v>110</v>
      </c>
      <c r="B34" s="22" t="s">
        <v>18</v>
      </c>
      <c r="C34" s="23">
        <v>30000000</v>
      </c>
      <c r="D34" s="24"/>
    </row>
    <row r="35" spans="1:4" s="33" customFormat="1" ht="24.75" customHeight="1">
      <c r="A35" s="32" t="s">
        <v>110</v>
      </c>
      <c r="B35" s="27" t="s">
        <v>19</v>
      </c>
      <c r="C35" s="26">
        <v>169800000</v>
      </c>
      <c r="D35" s="28"/>
    </row>
    <row r="36" spans="1:4" s="12" customFormat="1" ht="24.75" customHeight="1">
      <c r="A36" s="32" t="s">
        <v>110</v>
      </c>
      <c r="B36" s="22" t="s">
        <v>20</v>
      </c>
      <c r="C36" s="30">
        <v>4000000</v>
      </c>
      <c r="D36" s="31"/>
    </row>
    <row r="37" spans="1:4" s="33" customFormat="1" ht="24.75" customHeight="1">
      <c r="A37" s="29" t="s">
        <v>115</v>
      </c>
      <c r="B37" s="27" t="s">
        <v>116</v>
      </c>
      <c r="C37" s="26">
        <v>40000000</v>
      </c>
      <c r="D37" s="28"/>
    </row>
    <row r="38" spans="1:4" s="33" customFormat="1" ht="24.75" customHeight="1">
      <c r="A38" s="29" t="s">
        <v>115</v>
      </c>
      <c r="B38" s="22" t="s">
        <v>21</v>
      </c>
      <c r="C38" s="23">
        <v>20000000</v>
      </c>
      <c r="D38" s="24"/>
    </row>
    <row r="39" spans="1:4" s="33" customFormat="1" ht="24.75" customHeight="1">
      <c r="A39" s="29" t="s">
        <v>115</v>
      </c>
      <c r="B39" s="22" t="s">
        <v>117</v>
      </c>
      <c r="C39" s="30">
        <v>5000000</v>
      </c>
      <c r="D39" s="31"/>
    </row>
    <row r="40" spans="1:4" s="33" customFormat="1" ht="24.75" customHeight="1">
      <c r="A40" s="29" t="s">
        <v>115</v>
      </c>
      <c r="B40" s="25" t="s">
        <v>118</v>
      </c>
      <c r="C40" s="26">
        <v>8000000</v>
      </c>
      <c r="D40" s="24"/>
    </row>
    <row r="41" spans="1:4" s="33" customFormat="1" ht="24.75" customHeight="1">
      <c r="A41" s="29" t="s">
        <v>115</v>
      </c>
      <c r="B41" s="27" t="s">
        <v>22</v>
      </c>
      <c r="C41" s="26">
        <v>20000000</v>
      </c>
      <c r="D41" s="28"/>
    </row>
    <row r="42" spans="1:4" s="33" customFormat="1" ht="24.75" customHeight="1">
      <c r="A42" s="29" t="s">
        <v>115</v>
      </c>
      <c r="B42" s="27" t="s">
        <v>23</v>
      </c>
      <c r="C42" s="26">
        <v>2500000</v>
      </c>
      <c r="D42" s="28"/>
    </row>
    <row r="43" spans="1:4" s="33" customFormat="1" ht="24.75" customHeight="1">
      <c r="A43" s="29" t="s">
        <v>115</v>
      </c>
      <c r="B43" s="27" t="s">
        <v>119</v>
      </c>
      <c r="C43" s="26">
        <v>5000000</v>
      </c>
      <c r="D43" s="28"/>
    </row>
    <row r="44" spans="1:4" s="33" customFormat="1" ht="24.75" customHeight="1">
      <c r="A44" s="29" t="s">
        <v>115</v>
      </c>
      <c r="B44" s="27" t="s">
        <v>120</v>
      </c>
      <c r="C44" s="26">
        <v>10000000</v>
      </c>
      <c r="D44" s="28"/>
    </row>
    <row r="45" spans="1:4" ht="24.75" customHeight="1">
      <c r="A45" s="29" t="s">
        <v>115</v>
      </c>
      <c r="B45" s="22" t="s">
        <v>24</v>
      </c>
      <c r="C45" s="23">
        <v>10000000</v>
      </c>
      <c r="D45" s="24"/>
    </row>
    <row r="46" spans="1:4" ht="24.75" customHeight="1">
      <c r="A46" s="29" t="s">
        <v>115</v>
      </c>
      <c r="B46" s="34" t="s">
        <v>25</v>
      </c>
      <c r="C46" s="30">
        <v>4950000</v>
      </c>
      <c r="D46" s="31"/>
    </row>
    <row r="47" spans="1:4" ht="24.75" customHeight="1">
      <c r="A47" s="29" t="s">
        <v>115</v>
      </c>
      <c r="B47" s="25" t="s">
        <v>121</v>
      </c>
      <c r="C47" s="26">
        <v>40000000</v>
      </c>
      <c r="D47" s="24"/>
    </row>
    <row r="48" spans="1:4" ht="24.75" customHeight="1">
      <c r="A48" s="29" t="s">
        <v>115</v>
      </c>
      <c r="B48" s="35" t="s">
        <v>26</v>
      </c>
      <c r="C48" s="36">
        <v>2400000</v>
      </c>
      <c r="D48" s="37"/>
    </row>
    <row r="49" spans="1:4" ht="24.75" customHeight="1">
      <c r="A49" s="38" t="s">
        <v>122</v>
      </c>
      <c r="B49" s="35" t="s">
        <v>27</v>
      </c>
      <c r="C49" s="39">
        <v>20000000</v>
      </c>
      <c r="D49" s="37"/>
    </row>
    <row r="50" spans="1:4" ht="24.75" customHeight="1">
      <c r="A50" s="38" t="s">
        <v>122</v>
      </c>
      <c r="B50" s="22" t="s">
        <v>28</v>
      </c>
      <c r="C50" s="30">
        <v>10000000</v>
      </c>
      <c r="D50" s="31"/>
    </row>
    <row r="51" spans="1:4" ht="24.75" customHeight="1">
      <c r="A51" s="38" t="s">
        <v>122</v>
      </c>
      <c r="B51" s="22" t="s">
        <v>29</v>
      </c>
      <c r="C51" s="23">
        <v>3000000</v>
      </c>
      <c r="D51" s="24"/>
    </row>
    <row r="52" spans="1:4" ht="24.75" customHeight="1">
      <c r="A52" s="38" t="s">
        <v>122</v>
      </c>
      <c r="B52" s="27" t="s">
        <v>30</v>
      </c>
      <c r="C52" s="26">
        <v>7200000</v>
      </c>
      <c r="D52" s="28"/>
    </row>
    <row r="53" spans="1:4" ht="24.75" customHeight="1">
      <c r="A53" s="38" t="s">
        <v>122</v>
      </c>
      <c r="B53" s="27" t="s">
        <v>31</v>
      </c>
      <c r="C53" s="26">
        <v>4900000</v>
      </c>
      <c r="D53" s="28"/>
    </row>
    <row r="54" spans="1:4" ht="24.75" customHeight="1">
      <c r="A54" s="29" t="s">
        <v>123</v>
      </c>
      <c r="B54" s="27" t="s">
        <v>32</v>
      </c>
      <c r="C54" s="26">
        <v>70000000</v>
      </c>
      <c r="D54" s="28"/>
    </row>
    <row r="55" spans="1:4" ht="24.75" customHeight="1">
      <c r="A55" s="29" t="s">
        <v>122</v>
      </c>
      <c r="B55" s="27" t="s">
        <v>33</v>
      </c>
      <c r="C55" s="26">
        <v>250000000</v>
      </c>
      <c r="D55" s="28"/>
    </row>
    <row r="56" spans="1:4" ht="24.75" customHeight="1">
      <c r="A56" s="29" t="s">
        <v>122</v>
      </c>
      <c r="B56" s="27" t="s">
        <v>34</v>
      </c>
      <c r="C56" s="26">
        <v>20000000</v>
      </c>
      <c r="D56" s="28"/>
    </row>
    <row r="57" spans="1:4" ht="24.75" customHeight="1">
      <c r="A57" s="29" t="s">
        <v>122</v>
      </c>
      <c r="B57" s="27" t="s">
        <v>124</v>
      </c>
      <c r="C57" s="26">
        <v>20000000</v>
      </c>
      <c r="D57" s="28"/>
    </row>
    <row r="58" spans="1:4" ht="24.75" customHeight="1">
      <c r="A58" s="29" t="s">
        <v>122</v>
      </c>
      <c r="B58" s="27" t="s">
        <v>35</v>
      </c>
      <c r="C58" s="26">
        <v>25000000</v>
      </c>
      <c r="D58" s="28"/>
    </row>
    <row r="59" spans="1:4" ht="24.75" customHeight="1">
      <c r="A59" s="29" t="s">
        <v>125</v>
      </c>
      <c r="B59" s="27" t="s">
        <v>36</v>
      </c>
      <c r="C59" s="26">
        <v>50000000</v>
      </c>
      <c r="D59" s="28"/>
    </row>
    <row r="60" spans="1:4" ht="24.75" customHeight="1">
      <c r="A60" s="29" t="s">
        <v>125</v>
      </c>
      <c r="B60" s="22" t="s">
        <v>37</v>
      </c>
      <c r="C60" s="23">
        <v>21000000</v>
      </c>
      <c r="D60" s="24"/>
    </row>
    <row r="61" spans="1:4" ht="24.75" customHeight="1">
      <c r="A61" s="29" t="s">
        <v>125</v>
      </c>
      <c r="B61" s="22" t="s">
        <v>38</v>
      </c>
      <c r="C61" s="23">
        <v>10000000</v>
      </c>
      <c r="D61" s="24"/>
    </row>
    <row r="62" spans="1:4" ht="24.75" customHeight="1">
      <c r="A62" s="21" t="s">
        <v>126</v>
      </c>
      <c r="B62" s="22" t="s">
        <v>39</v>
      </c>
      <c r="C62" s="30">
        <v>20000000</v>
      </c>
      <c r="D62" s="31"/>
    </row>
    <row r="63" spans="1:4" s="40" customFormat="1" ht="24.75" customHeight="1">
      <c r="A63" s="21" t="s">
        <v>125</v>
      </c>
      <c r="B63" s="22" t="s">
        <v>40</v>
      </c>
      <c r="C63" s="23">
        <v>30000000</v>
      </c>
      <c r="D63" s="24"/>
    </row>
    <row r="64" spans="1:4" s="40" customFormat="1" ht="24.75" customHeight="1">
      <c r="A64" s="21" t="s">
        <v>125</v>
      </c>
      <c r="B64" s="22" t="s">
        <v>127</v>
      </c>
      <c r="C64" s="23">
        <v>90000000</v>
      </c>
      <c r="D64" s="24"/>
    </row>
    <row r="65" spans="1:4" s="12" customFormat="1" ht="24.75" customHeight="1">
      <c r="A65" s="21" t="s">
        <v>128</v>
      </c>
      <c r="B65" s="22" t="s">
        <v>129</v>
      </c>
      <c r="C65" s="23">
        <v>40000000</v>
      </c>
      <c r="D65" s="24"/>
    </row>
    <row r="66" spans="1:4" s="12" customFormat="1" ht="24.75" customHeight="1">
      <c r="A66" s="21" t="s">
        <v>125</v>
      </c>
      <c r="B66" s="22" t="s">
        <v>41</v>
      </c>
      <c r="C66" s="30">
        <v>12000000</v>
      </c>
      <c r="D66" s="31"/>
    </row>
    <row r="67" spans="1:4" s="12" customFormat="1" ht="24.75" customHeight="1">
      <c r="A67" s="21" t="s">
        <v>125</v>
      </c>
      <c r="B67" s="22" t="s">
        <v>42</v>
      </c>
      <c r="C67" s="30">
        <v>30000000</v>
      </c>
      <c r="D67" s="31"/>
    </row>
    <row r="68" spans="1:4" s="12" customFormat="1" ht="24.75" customHeight="1">
      <c r="A68" s="21" t="s">
        <v>125</v>
      </c>
      <c r="B68" s="22" t="s">
        <v>43</v>
      </c>
      <c r="C68" s="23">
        <v>12000000</v>
      </c>
      <c r="D68" s="24"/>
    </row>
    <row r="69" spans="1:4" s="12" customFormat="1" ht="24.75" customHeight="1">
      <c r="A69" s="21" t="s">
        <v>125</v>
      </c>
      <c r="B69" s="22" t="s">
        <v>44</v>
      </c>
      <c r="C69" s="23">
        <v>10000000</v>
      </c>
      <c r="D69" s="24"/>
    </row>
    <row r="70" spans="1:4" s="12" customFormat="1" ht="24.75" customHeight="1">
      <c r="A70" s="21" t="s">
        <v>125</v>
      </c>
      <c r="B70" s="25" t="s">
        <v>45</v>
      </c>
      <c r="C70" s="26">
        <v>5000000</v>
      </c>
      <c r="D70" s="24"/>
    </row>
    <row r="71" spans="1:4" s="12" customFormat="1" ht="24.75" customHeight="1">
      <c r="A71" s="21" t="s">
        <v>125</v>
      </c>
      <c r="B71" s="41" t="s">
        <v>46</v>
      </c>
      <c r="C71" s="26">
        <v>50000000</v>
      </c>
      <c r="D71" s="28"/>
    </row>
    <row r="72" spans="1:4" s="12" customFormat="1" ht="24.75" customHeight="1">
      <c r="A72" s="21" t="s">
        <v>125</v>
      </c>
      <c r="B72" s="22" t="s">
        <v>47</v>
      </c>
      <c r="C72" s="23">
        <v>9000000</v>
      </c>
      <c r="D72" s="24"/>
    </row>
    <row r="73" spans="1:4" s="12" customFormat="1" ht="24.75" customHeight="1">
      <c r="A73" s="21" t="s">
        <v>130</v>
      </c>
      <c r="B73" s="22" t="s">
        <v>131</v>
      </c>
      <c r="C73" s="23">
        <v>55000000</v>
      </c>
      <c r="D73" s="24"/>
    </row>
    <row r="74" spans="1:4" s="12" customFormat="1" ht="24.75" customHeight="1">
      <c r="A74" s="21" t="s">
        <v>125</v>
      </c>
      <c r="B74" s="22" t="s">
        <v>132</v>
      </c>
      <c r="C74" s="23">
        <v>10000000</v>
      </c>
      <c r="D74" s="24"/>
    </row>
    <row r="75" spans="1:4" s="12" customFormat="1" ht="24.75" customHeight="1">
      <c r="A75" s="21" t="s">
        <v>133</v>
      </c>
      <c r="B75" s="22" t="s">
        <v>48</v>
      </c>
      <c r="C75" s="23">
        <v>30000000</v>
      </c>
      <c r="D75" s="24"/>
    </row>
    <row r="76" spans="1:4" s="12" customFormat="1" ht="24.75" customHeight="1">
      <c r="A76" s="21" t="s">
        <v>133</v>
      </c>
      <c r="B76" s="22" t="s">
        <v>49</v>
      </c>
      <c r="C76" s="23">
        <v>2610000</v>
      </c>
      <c r="D76" s="24"/>
    </row>
    <row r="77" spans="1:4" s="12" customFormat="1" ht="24.75" customHeight="1">
      <c r="A77" s="21" t="s">
        <v>133</v>
      </c>
      <c r="B77" s="22" t="s">
        <v>134</v>
      </c>
      <c r="C77" s="23">
        <v>6800000</v>
      </c>
      <c r="D77" s="24"/>
    </row>
    <row r="78" spans="1:4" s="12" customFormat="1" ht="24.75" customHeight="1">
      <c r="A78" s="21" t="s">
        <v>133</v>
      </c>
      <c r="B78" s="25" t="s">
        <v>135</v>
      </c>
      <c r="C78" s="26">
        <v>9999900</v>
      </c>
      <c r="D78" s="24"/>
    </row>
    <row r="79" spans="1:4" ht="24.75" customHeight="1">
      <c r="A79" s="21" t="s">
        <v>133</v>
      </c>
      <c r="B79" s="22" t="s">
        <v>50</v>
      </c>
      <c r="C79" s="23">
        <v>20000000</v>
      </c>
      <c r="D79" s="24"/>
    </row>
    <row r="80" spans="1:4" ht="24.75" customHeight="1">
      <c r="A80" s="21" t="s">
        <v>133</v>
      </c>
      <c r="B80" s="22" t="s">
        <v>51</v>
      </c>
      <c r="C80" s="23">
        <v>100000000</v>
      </c>
      <c r="D80" s="24"/>
    </row>
    <row r="81" spans="1:4" ht="24.75" customHeight="1">
      <c r="A81" s="21" t="s">
        <v>133</v>
      </c>
      <c r="B81" s="22" t="s">
        <v>136</v>
      </c>
      <c r="C81" s="23">
        <v>10000000</v>
      </c>
      <c r="D81" s="24"/>
    </row>
    <row r="82" spans="1:4" ht="24.75" customHeight="1">
      <c r="A82" s="21" t="s">
        <v>133</v>
      </c>
      <c r="B82" s="22" t="s">
        <v>137</v>
      </c>
      <c r="C82" s="23">
        <v>10000000</v>
      </c>
      <c r="D82" s="24"/>
    </row>
    <row r="83" spans="1:4" ht="24.75" customHeight="1">
      <c r="A83" s="21" t="s">
        <v>133</v>
      </c>
      <c r="B83" s="22" t="s">
        <v>52</v>
      </c>
      <c r="C83" s="23">
        <v>25000000</v>
      </c>
      <c r="D83" s="24"/>
    </row>
    <row r="84" spans="1:4" ht="24.75" customHeight="1">
      <c r="A84" s="21" t="s">
        <v>138</v>
      </c>
      <c r="B84" s="22" t="s">
        <v>53</v>
      </c>
      <c r="C84" s="23">
        <v>10000000</v>
      </c>
      <c r="D84" s="24"/>
    </row>
    <row r="85" spans="1:4" ht="24.75" customHeight="1">
      <c r="A85" s="21" t="s">
        <v>133</v>
      </c>
      <c r="B85" s="22" t="s">
        <v>54</v>
      </c>
      <c r="C85" s="23">
        <v>20000000</v>
      </c>
      <c r="D85" s="24"/>
    </row>
    <row r="86" spans="1:4" ht="24.75" customHeight="1">
      <c r="A86" s="21" t="s">
        <v>138</v>
      </c>
      <c r="B86" s="22" t="s">
        <v>55</v>
      </c>
      <c r="C86" s="23">
        <v>10000000</v>
      </c>
      <c r="D86" s="24"/>
    </row>
    <row r="87" spans="1:4" ht="24.75" customHeight="1">
      <c r="A87" s="21" t="s">
        <v>138</v>
      </c>
      <c r="B87" s="22" t="s">
        <v>56</v>
      </c>
      <c r="C87" s="23">
        <v>50000000</v>
      </c>
      <c r="D87" s="24"/>
    </row>
    <row r="88" spans="1:4" ht="24.75" customHeight="1">
      <c r="A88" s="21" t="s">
        <v>138</v>
      </c>
      <c r="B88" s="22" t="s">
        <v>57</v>
      </c>
      <c r="C88" s="23">
        <v>7500000</v>
      </c>
      <c r="D88" s="24"/>
    </row>
    <row r="89" spans="1:4" ht="24.75" customHeight="1">
      <c r="A89" s="21" t="s">
        <v>138</v>
      </c>
      <c r="B89" s="22" t="s">
        <v>58</v>
      </c>
      <c r="C89" s="23">
        <v>30000000</v>
      </c>
      <c r="D89" s="24"/>
    </row>
    <row r="90" spans="1:4" ht="24.75" customHeight="1">
      <c r="A90" s="21" t="s">
        <v>138</v>
      </c>
      <c r="B90" s="25" t="s">
        <v>139</v>
      </c>
      <c r="C90" s="26">
        <v>5000000</v>
      </c>
      <c r="D90" s="24"/>
    </row>
    <row r="91" spans="1:4" ht="24.75" customHeight="1">
      <c r="A91" s="21" t="s">
        <v>138</v>
      </c>
      <c r="B91" s="27" t="s">
        <v>140</v>
      </c>
      <c r="C91" s="26">
        <v>41000000</v>
      </c>
      <c r="D91" s="28"/>
    </row>
    <row r="92" spans="1:4" ht="24.75" customHeight="1">
      <c r="A92" s="21" t="s">
        <v>138</v>
      </c>
      <c r="B92" s="27" t="s">
        <v>59</v>
      </c>
      <c r="C92" s="26">
        <v>50000000</v>
      </c>
      <c r="D92" s="28"/>
    </row>
    <row r="93" spans="1:4" ht="24.75" customHeight="1">
      <c r="A93" s="21" t="s">
        <v>138</v>
      </c>
      <c r="B93" s="27" t="s">
        <v>60</v>
      </c>
      <c r="C93" s="26">
        <v>20000000</v>
      </c>
      <c r="D93" s="28"/>
    </row>
    <row r="94" spans="1:4" ht="24.75" customHeight="1">
      <c r="A94" s="21" t="s">
        <v>138</v>
      </c>
      <c r="B94" s="27" t="s">
        <v>141</v>
      </c>
      <c r="C94" s="26">
        <v>20000000</v>
      </c>
      <c r="D94" s="28"/>
    </row>
    <row r="95" spans="1:4" ht="24.75" customHeight="1">
      <c r="A95" s="21" t="s">
        <v>138</v>
      </c>
      <c r="B95" s="22" t="s">
        <v>142</v>
      </c>
      <c r="C95" s="23">
        <v>10000000</v>
      </c>
      <c r="D95" s="24"/>
    </row>
    <row r="96" spans="1:4" ht="24.75" customHeight="1">
      <c r="A96" s="21" t="s">
        <v>138</v>
      </c>
      <c r="B96" s="22" t="s">
        <v>143</v>
      </c>
      <c r="C96" s="23">
        <v>10000000</v>
      </c>
      <c r="D96" s="24"/>
    </row>
    <row r="97" spans="1:4" ht="24.75" customHeight="1">
      <c r="A97" s="21" t="s">
        <v>138</v>
      </c>
      <c r="B97" s="22" t="s">
        <v>144</v>
      </c>
      <c r="C97" s="30">
        <v>10000000</v>
      </c>
      <c r="D97" s="31"/>
    </row>
    <row r="98" spans="1:4" ht="24.75" customHeight="1">
      <c r="A98" s="21" t="s">
        <v>138</v>
      </c>
      <c r="B98" s="25" t="s">
        <v>145</v>
      </c>
      <c r="C98" s="26">
        <v>5000000</v>
      </c>
      <c r="D98" s="24"/>
    </row>
    <row r="99" spans="1:4" ht="24.75" customHeight="1">
      <c r="A99" s="21" t="s">
        <v>138</v>
      </c>
      <c r="B99" s="25" t="s">
        <v>61</v>
      </c>
      <c r="C99" s="26">
        <v>7000000</v>
      </c>
      <c r="D99" s="24"/>
    </row>
    <row r="100" spans="1:4" ht="24.75" customHeight="1">
      <c r="A100" s="21" t="s">
        <v>138</v>
      </c>
      <c r="B100" s="25" t="s">
        <v>62</v>
      </c>
      <c r="C100" s="26">
        <v>5000000</v>
      </c>
      <c r="D100" s="24"/>
    </row>
    <row r="101" spans="1:4" ht="24.75" customHeight="1">
      <c r="A101" s="21" t="s">
        <v>138</v>
      </c>
      <c r="B101" s="22" t="s">
        <v>146</v>
      </c>
      <c r="C101" s="23">
        <v>15000000</v>
      </c>
      <c r="D101" s="24"/>
    </row>
    <row r="102" spans="1:4" ht="24.75" customHeight="1">
      <c r="A102" s="21" t="s">
        <v>138</v>
      </c>
      <c r="B102" s="22" t="s">
        <v>63</v>
      </c>
      <c r="C102" s="23">
        <v>25000000</v>
      </c>
      <c r="D102" s="24"/>
    </row>
    <row r="103" spans="1:4" ht="24.75" customHeight="1">
      <c r="A103" s="21" t="s">
        <v>138</v>
      </c>
      <c r="B103" s="27" t="s">
        <v>64</v>
      </c>
      <c r="C103" s="26">
        <v>17000000</v>
      </c>
      <c r="D103" s="28"/>
    </row>
    <row r="104" spans="1:4" s="12" customFormat="1" ht="24.75" customHeight="1">
      <c r="A104" s="21" t="s">
        <v>138</v>
      </c>
      <c r="B104" s="22" t="s">
        <v>65</v>
      </c>
      <c r="C104" s="30">
        <v>27000000</v>
      </c>
      <c r="D104" s="31"/>
    </row>
    <row r="105" spans="1:4" ht="24.75" customHeight="1">
      <c r="A105" s="21" t="s">
        <v>147</v>
      </c>
      <c r="B105" s="22" t="s">
        <v>148</v>
      </c>
      <c r="C105" s="23">
        <v>30000000</v>
      </c>
      <c r="D105" s="24"/>
    </row>
    <row r="106" spans="1:4" s="33" customFormat="1" ht="24.75" customHeight="1">
      <c r="A106" s="21" t="s">
        <v>147</v>
      </c>
      <c r="B106" s="22" t="s">
        <v>149</v>
      </c>
      <c r="C106" s="23">
        <v>7000000</v>
      </c>
      <c r="D106" s="24"/>
    </row>
    <row r="107" spans="1:4" s="33" customFormat="1" ht="24.75" customHeight="1">
      <c r="A107" s="21" t="s">
        <v>147</v>
      </c>
      <c r="B107" s="25" t="s">
        <v>150</v>
      </c>
      <c r="C107" s="26">
        <v>25000000</v>
      </c>
      <c r="D107" s="24"/>
    </row>
    <row r="108" spans="1:4" s="33" customFormat="1" ht="24.75" customHeight="1">
      <c r="A108" s="21" t="s">
        <v>147</v>
      </c>
      <c r="B108" s="27" t="s">
        <v>151</v>
      </c>
      <c r="C108" s="26">
        <v>5000000</v>
      </c>
      <c r="D108" s="28"/>
    </row>
    <row r="109" spans="1:4" s="33" customFormat="1" ht="24.75" customHeight="1">
      <c r="A109" s="21" t="s">
        <v>147</v>
      </c>
      <c r="B109" s="27" t="s">
        <v>152</v>
      </c>
      <c r="C109" s="26">
        <v>25000000</v>
      </c>
      <c r="D109" s="28"/>
    </row>
    <row r="110" spans="1:4" s="33" customFormat="1" ht="24.75" customHeight="1">
      <c r="A110" s="21" t="s">
        <v>147</v>
      </c>
      <c r="B110" s="27" t="s">
        <v>66</v>
      </c>
      <c r="C110" s="26">
        <v>8000000</v>
      </c>
      <c r="D110" s="28"/>
    </row>
    <row r="111" spans="1:4" s="33" customFormat="1" ht="24.75" customHeight="1">
      <c r="A111" s="21" t="s">
        <v>147</v>
      </c>
      <c r="B111" s="27" t="s">
        <v>67</v>
      </c>
      <c r="C111" s="26">
        <v>7000000</v>
      </c>
      <c r="D111" s="28"/>
    </row>
    <row r="112" spans="1:4" s="33" customFormat="1" ht="24.75" customHeight="1">
      <c r="A112" s="21" t="s">
        <v>147</v>
      </c>
      <c r="B112" s="27" t="s">
        <v>68</v>
      </c>
      <c r="C112" s="26">
        <v>10000000</v>
      </c>
      <c r="D112" s="28"/>
    </row>
    <row r="113" spans="1:4" ht="24.75" customHeight="1">
      <c r="A113" s="21" t="s">
        <v>147</v>
      </c>
      <c r="B113" s="22" t="s">
        <v>69</v>
      </c>
      <c r="C113" s="23">
        <v>3000000</v>
      </c>
      <c r="D113" s="24"/>
    </row>
    <row r="114" spans="1:4" ht="24.75" customHeight="1">
      <c r="A114" s="21" t="s">
        <v>147</v>
      </c>
      <c r="B114" s="22" t="s">
        <v>70</v>
      </c>
      <c r="C114" s="23">
        <v>30000000</v>
      </c>
      <c r="D114" s="24"/>
    </row>
    <row r="115" spans="1:4" ht="24.75" customHeight="1">
      <c r="A115" s="21" t="s">
        <v>147</v>
      </c>
      <c r="B115" s="22" t="s">
        <v>71</v>
      </c>
      <c r="C115" s="23">
        <v>70000000</v>
      </c>
      <c r="D115" s="24"/>
    </row>
    <row r="116" spans="1:4" ht="24.75" customHeight="1">
      <c r="A116" s="21" t="s">
        <v>147</v>
      </c>
      <c r="B116" s="22" t="s">
        <v>72</v>
      </c>
      <c r="C116" s="30">
        <v>10000000</v>
      </c>
      <c r="D116" s="31"/>
    </row>
    <row r="117" spans="1:4" ht="24.75" customHeight="1">
      <c r="A117" s="21" t="s">
        <v>147</v>
      </c>
      <c r="B117" s="35" t="s">
        <v>73</v>
      </c>
      <c r="C117" s="36">
        <v>25000000</v>
      </c>
      <c r="D117" s="37"/>
    </row>
    <row r="118" spans="1:4" ht="24.75" customHeight="1">
      <c r="A118" s="21" t="s">
        <v>147</v>
      </c>
      <c r="B118" s="35" t="s">
        <v>74</v>
      </c>
      <c r="C118" s="39">
        <v>6000000</v>
      </c>
      <c r="D118" s="37"/>
    </row>
    <row r="119" spans="1:4" ht="24.75" customHeight="1">
      <c r="A119" s="21" t="s">
        <v>147</v>
      </c>
      <c r="B119" s="42" t="s">
        <v>75</v>
      </c>
      <c r="C119" s="36">
        <v>10000000</v>
      </c>
      <c r="D119" s="37"/>
    </row>
    <row r="120" spans="1:4" ht="24.75" customHeight="1">
      <c r="A120" s="21" t="s">
        <v>147</v>
      </c>
      <c r="B120" s="27" t="s">
        <v>76</v>
      </c>
      <c r="C120" s="26">
        <v>10000000</v>
      </c>
      <c r="D120" s="28"/>
    </row>
    <row r="121" spans="1:4" ht="24.75" customHeight="1">
      <c r="A121" s="21" t="s">
        <v>147</v>
      </c>
      <c r="B121" s="22" t="s">
        <v>77</v>
      </c>
      <c r="C121" s="30">
        <v>30000000</v>
      </c>
      <c r="D121" s="31"/>
    </row>
    <row r="122" spans="1:4" ht="24.75" customHeight="1">
      <c r="A122" s="21" t="s">
        <v>147</v>
      </c>
      <c r="B122" s="25" t="s">
        <v>78</v>
      </c>
      <c r="C122" s="26">
        <v>30000000</v>
      </c>
      <c r="D122" s="24"/>
    </row>
    <row r="123" spans="1:4" ht="24.75" customHeight="1">
      <c r="A123" s="29" t="s">
        <v>153</v>
      </c>
      <c r="B123" s="27" t="s">
        <v>79</v>
      </c>
      <c r="C123" s="26">
        <v>30000000</v>
      </c>
      <c r="D123" s="28"/>
    </row>
    <row r="124" spans="1:4" ht="24.75" customHeight="1">
      <c r="A124" s="29" t="s">
        <v>153</v>
      </c>
      <c r="B124" s="27" t="s">
        <v>80</v>
      </c>
      <c r="C124" s="26">
        <v>50000000</v>
      </c>
      <c r="D124" s="28"/>
    </row>
    <row r="125" spans="1:4" ht="24.75" customHeight="1">
      <c r="A125" s="29" t="s">
        <v>153</v>
      </c>
      <c r="B125" s="27" t="s">
        <v>154</v>
      </c>
      <c r="C125" s="26">
        <v>20000000</v>
      </c>
      <c r="D125" s="28"/>
    </row>
    <row r="126" spans="1:4" ht="24.75" customHeight="1">
      <c r="A126" s="29" t="s">
        <v>153</v>
      </c>
      <c r="B126" s="27" t="s">
        <v>155</v>
      </c>
      <c r="C126" s="26">
        <v>80000000</v>
      </c>
      <c r="D126" s="28"/>
    </row>
    <row r="127" spans="1:4" ht="24.75" customHeight="1">
      <c r="A127" s="29" t="s">
        <v>153</v>
      </c>
      <c r="B127" s="27" t="s">
        <v>156</v>
      </c>
      <c r="C127" s="26">
        <v>20000000</v>
      </c>
      <c r="D127" s="28"/>
    </row>
    <row r="128" spans="1:4" ht="24.75" customHeight="1">
      <c r="A128" s="29" t="s">
        <v>153</v>
      </c>
      <c r="B128" s="22" t="s">
        <v>81</v>
      </c>
      <c r="C128" s="23">
        <v>25000000</v>
      </c>
      <c r="D128" s="24"/>
    </row>
    <row r="129" spans="1:4" ht="24.75" customHeight="1">
      <c r="A129" s="21" t="s">
        <v>157</v>
      </c>
      <c r="B129" s="22" t="s">
        <v>82</v>
      </c>
      <c r="C129" s="23">
        <v>3000000</v>
      </c>
      <c r="D129" s="24"/>
    </row>
    <row r="130" spans="1:4" ht="24.75" customHeight="1">
      <c r="A130" s="21" t="s">
        <v>157</v>
      </c>
      <c r="B130" s="34" t="s">
        <v>158</v>
      </c>
      <c r="C130" s="23">
        <v>6000000</v>
      </c>
      <c r="D130" s="24"/>
    </row>
    <row r="131" spans="1:4" ht="24.75" customHeight="1">
      <c r="A131" s="21" t="s">
        <v>157</v>
      </c>
      <c r="B131" s="22" t="s">
        <v>83</v>
      </c>
      <c r="C131" s="30">
        <v>10000000</v>
      </c>
      <c r="D131" s="31"/>
    </row>
    <row r="132" spans="1:4" s="40" customFormat="1" ht="24.75" customHeight="1">
      <c r="A132" s="21" t="s">
        <v>157</v>
      </c>
      <c r="B132" s="35" t="s">
        <v>84</v>
      </c>
      <c r="C132" s="36">
        <v>3000000</v>
      </c>
      <c r="D132" s="37"/>
    </row>
    <row r="133" spans="1:4" s="40" customFormat="1" ht="24.75" customHeight="1">
      <c r="A133" s="21" t="s">
        <v>157</v>
      </c>
      <c r="B133" s="22" t="s">
        <v>85</v>
      </c>
      <c r="C133" s="23">
        <v>15000000</v>
      </c>
      <c r="D133" s="24"/>
    </row>
    <row r="134" spans="1:4" s="40" customFormat="1" ht="24.75" customHeight="1">
      <c r="A134" s="21" t="s">
        <v>157</v>
      </c>
      <c r="B134" s="22" t="s">
        <v>86</v>
      </c>
      <c r="C134" s="23">
        <v>5000000</v>
      </c>
      <c r="D134" s="24"/>
    </row>
    <row r="135" spans="1:4" s="40" customFormat="1" ht="24.75" customHeight="1">
      <c r="A135" s="21" t="s">
        <v>157</v>
      </c>
      <c r="B135" s="22" t="s">
        <v>87</v>
      </c>
      <c r="C135" s="23">
        <v>2000000</v>
      </c>
      <c r="D135" s="24"/>
    </row>
    <row r="136" spans="1:4" s="12" customFormat="1" ht="24.75" customHeight="1">
      <c r="A136" s="21" t="s">
        <v>157</v>
      </c>
      <c r="B136" s="22" t="s">
        <v>88</v>
      </c>
      <c r="C136" s="23">
        <v>7560000</v>
      </c>
      <c r="D136" s="24"/>
    </row>
  </sheetData>
  <sheetProtection/>
  <mergeCells count="2">
    <mergeCell ref="A2:D2"/>
    <mergeCell ref="C3:D3"/>
  </mergeCells>
  <printOptions/>
  <pageMargins left="0.5511811023622047" right="0.5905511811023623" top="0.984251968503937" bottom="0.7480314960629921" header="0.5511811023622047" footer="0.31496062992125984"/>
  <pageSetup firstPageNumber="29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2009-08-28T10:42:48Z</dcterms:created>
  <dcterms:modified xsi:type="dcterms:W3CDTF">2009-08-28T10:42:54Z</dcterms:modified>
  <cp:category/>
  <cp:version/>
  <cp:contentType/>
  <cp:contentStatus/>
</cp:coreProperties>
</file>