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521" windowWidth="25230" windowHeight="6375" activeTab="0"/>
  </bookViews>
  <sheets>
    <sheet name="편입토지조서" sheetId="25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#REF!</definedName>
    <definedName name="_xlnm._FilterDatabase" localSheetId="0" hidden="1">'편입토지조서'!$A$3:$J$67</definedName>
    <definedName name="_Key2" hidden="1">#REF!</definedName>
    <definedName name="_Order1" hidden="1">255</definedName>
    <definedName name="_Order2" hidden="1">255</definedName>
    <definedName name="BaloonText">#REF!</definedName>
    <definedName name="begin">'[2]버스운행안내'!$F$6</definedName>
    <definedName name="birthday">'[2]예방접종계획'!$H$2</definedName>
    <definedName name="BOX단위토공">'[1]단위수량'!$A$55:$I$108</definedName>
    <definedName name="camberWork">[0]!camberWork</definedName>
    <definedName name="delta">'[2]버스운행안내'!$C$7</definedName>
    <definedName name="EARTH">[0]!EARTH</definedName>
    <definedName name="EARTHSAPDATA.StartProgram">[0]!EARTHSAPDATA.StartProgram</definedName>
    <definedName name="EARTHSAPDATA.StartProgram1">[0]!EARTHSAPDATA.StartProgram1</definedName>
    <definedName name="EARTHSAPDATA.StartProgram2">[0]!EARTHSAPDATA.StartProgram2</definedName>
    <definedName name="eight">'[2]버스운행안내'!$J$8</definedName>
    <definedName name="end">'[2]버스운행안내'!$H$6</definedName>
    <definedName name="five">'[2]버스운행안내'!$G$8</definedName>
    <definedName name="form1">#REF!</definedName>
    <definedName name="form2">#REF!</definedName>
    <definedName name="form3">#REF!</definedName>
    <definedName name="four">'[2]버스운행안내'!$F$8</definedName>
    <definedName name="GuidText">#REF!</definedName>
    <definedName name="list01">#REF!</definedName>
    <definedName name="list02">#REF!</definedName>
    <definedName name="list03">#REF!</definedName>
    <definedName name="list04">#REF!</definedName>
    <definedName name="list05">#REF!</definedName>
    <definedName name="list06">#REF!</definedName>
    <definedName name="month">'[2]근태계획서'!$D$5</definedName>
    <definedName name="one">'[2]버스운행안내'!$C$8</definedName>
    <definedName name="PersonSelectionRange">#REF!</definedName>
    <definedName name="_xlnm.Print_Area" localSheetId="0">'편입토지조서'!$A$1:$J$67</definedName>
    <definedName name="PRINT_AREA_MI">#REF!</definedName>
    <definedName name="RecordCount">#REF!</definedName>
    <definedName name="selection">'[2]근태계획서'!$I$3:$Q$3</definedName>
    <definedName name="seven">'[2]버스운행안내'!$I$8</definedName>
    <definedName name="sheetName">#REF!</definedName>
    <definedName name="sheetNo">#REF!</definedName>
    <definedName name="SheetNumber">#REF!</definedName>
    <definedName name="six">'[2]버스운행안내'!$H$8</definedName>
    <definedName name="skew">#REF!</definedName>
    <definedName name="three">'[2]버스운행안내'!$E$8</definedName>
    <definedName name="two">'[2]버스운행안내'!$D$8</definedName>
    <definedName name="year">'[2]근태계획서'!$B$5</definedName>
    <definedName name="갓바위">[0]!갓바위</definedName>
    <definedName name="강도">#REF!</definedName>
    <definedName name="강동훈">'[11]대포2교접속'!$AR$51</definedName>
    <definedName name="강동훈만세세">'[10]슬래브 -연속(3경간)'!$AI$10</definedName>
    <definedName name="경북" localSheetId="0">#REF!</definedName>
    <definedName name="경북">#REF!</definedName>
    <definedName name="교각강도" localSheetId="0">#REF!</definedName>
    <definedName name="교각강도">#REF!</definedName>
    <definedName name="교각버림강도" localSheetId="0">#REF!</definedName>
    <definedName name="교각버림강도">#REF!</definedName>
    <definedName name="국유지" localSheetId="0">#REF!</definedName>
    <definedName name="국유지">#REF!</definedName>
    <definedName name="단가" localSheetId="0">#REF!</definedName>
    <definedName name="단가">#REF!</definedName>
    <definedName name="단위수량">'[1]단위수량'!$A$55:$I$108</definedName>
    <definedName name="ㅁ1">#REF!</definedName>
    <definedName name="ㅁㄴㄹㅇ" localSheetId="0">#REF!</definedName>
    <definedName name="ㅁㄴㄹㅇ">#REF!</definedName>
    <definedName name="매크로11" localSheetId="0">[12]!매크로11</definedName>
    <definedName name="매크로11">[12]!매크로11</definedName>
    <definedName name="매크로4" localSheetId="0">[12]!매크로4</definedName>
    <definedName name="매크로4">[12]!매크로4</definedName>
    <definedName name="버림">'[9]교각 P3'!$I$30</definedName>
    <definedName name="부대공">#REF!</definedName>
    <definedName name="상주" localSheetId="0">#REF!</definedName>
    <definedName name="상주">#REF!</definedName>
    <definedName name="서울" localSheetId="0">#REF!</definedName>
    <definedName name="서울">#REF!</definedName>
    <definedName name="설계단면력요약.SAP90Work">[0]!설계단면력요약.SAP90Work</definedName>
    <definedName name="수량" localSheetId="0">#REF!</definedName>
    <definedName name="수량">#REF!</definedName>
    <definedName name="시간표" localSheetId="0">#REF!</definedName>
    <definedName name="시간표">#REF!</definedName>
    <definedName name="영천" localSheetId="0">#REF!</definedName>
    <definedName name="영천">#REF!</definedName>
    <definedName name="옹벽공">#REF!</definedName>
    <definedName name="인천" localSheetId="0">#REF!</definedName>
    <definedName name="인천">#REF!</definedName>
    <definedName name="접슬SKEW">'[6]천방교접속'!$AR$52</definedName>
    <definedName name="접슬강도">'[6]대포2교접속'!$AR$50</definedName>
    <definedName name="접슬버림강도">'[6]대포2교접속'!$AR$51</definedName>
    <definedName name="제목" localSheetId="0">#REF!</definedName>
    <definedName name="제목">#REF!</definedName>
    <definedName name="제주석_800X500X1000" localSheetId="0">#REF!</definedName>
    <definedName name="제주석_800X500X1000">#REF!</definedName>
    <definedName name="지간" localSheetId="0">#REF!</definedName>
    <definedName name="지간">#REF!</definedName>
    <definedName name="코드" localSheetId="0">#REF!</definedName>
    <definedName name="코드">#REF!</definedName>
    <definedName name="토공이수" hidden="1">#REF!</definedName>
    <definedName name="토적표" localSheetId="0" hidden="1">#REF!</definedName>
    <definedName name="토적표" hidden="1">#REF!</definedName>
    <definedName name="파라페트강도" localSheetId="0">#REF!</definedName>
    <definedName name="파라페트강도">#REF!</definedName>
    <definedName name="품명" localSheetId="0">#REF!</definedName>
    <definedName name="품명">#REF!</definedName>
    <definedName name="_xlnm.Print_Titles" localSheetId="0">'편입토지조서'!$2:$3</definedName>
  </definedNames>
  <calcPr fullCalcOnLoad="1"/>
</workbook>
</file>

<file path=xl/sharedStrings.xml><?xml version="1.0" encoding="utf-8"?>
<sst xmlns="http://schemas.openxmlformats.org/spreadsheetml/2006/main" count="389" uniqueCount="125">
  <si>
    <t>지  번</t>
  </si>
  <si>
    <t>지 목</t>
  </si>
  <si>
    <t>일련
번호</t>
  </si>
  <si>
    <t>비 고</t>
  </si>
  <si>
    <t>합      계</t>
  </si>
  <si>
    <t>시,군</t>
  </si>
  <si>
    <t>동,리</t>
  </si>
  <si>
    <t>공부
면적
(㎡)</t>
  </si>
  <si>
    <t>편입
면적
(㎡)</t>
  </si>
  <si>
    <t>대</t>
  </si>
  <si>
    <t>전</t>
  </si>
  <si>
    <t>국</t>
  </si>
  <si>
    <t xml:space="preserve">▣ 편입토지조서
</t>
  </si>
  <si>
    <t>석병리</t>
  </si>
  <si>
    <t>251-6</t>
  </si>
  <si>
    <t>251-8</t>
  </si>
  <si>
    <t>251-9</t>
  </si>
  <si>
    <t>산11</t>
  </si>
  <si>
    <t>임</t>
  </si>
  <si>
    <t>276-4</t>
  </si>
  <si>
    <t>잡</t>
  </si>
  <si>
    <t>276-5</t>
  </si>
  <si>
    <t>257</t>
  </si>
  <si>
    <t>257-1</t>
  </si>
  <si>
    <t>257-2</t>
  </si>
  <si>
    <t>산25</t>
  </si>
  <si>
    <t>산35-3</t>
  </si>
  <si>
    <t>267-2</t>
  </si>
  <si>
    <t>267-3</t>
  </si>
  <si>
    <t>산26</t>
  </si>
  <si>
    <t>1091-2</t>
  </si>
  <si>
    <t>도</t>
  </si>
  <si>
    <t>337-2</t>
  </si>
  <si>
    <t>산35-4</t>
  </si>
  <si>
    <t>산31</t>
  </si>
  <si>
    <t>산32-1</t>
  </si>
  <si>
    <t>산32-2</t>
  </si>
  <si>
    <t>산35-8</t>
  </si>
  <si>
    <t>334</t>
  </si>
  <si>
    <t>산34-1</t>
  </si>
  <si>
    <t>산41-1</t>
  </si>
  <si>
    <t>산34-4</t>
  </si>
  <si>
    <t>산144</t>
  </si>
  <si>
    <t>307</t>
  </si>
  <si>
    <t>산46</t>
  </si>
  <si>
    <t>산50</t>
  </si>
  <si>
    <t>강사리</t>
  </si>
  <si>
    <t>석병리</t>
  </si>
  <si>
    <t>산249</t>
  </si>
  <si>
    <t>산53</t>
  </si>
  <si>
    <t>산55</t>
  </si>
  <si>
    <t>산56-1</t>
  </si>
  <si>
    <t>산58</t>
  </si>
  <si>
    <t>산59</t>
  </si>
  <si>
    <t>산61</t>
  </si>
  <si>
    <t>산63</t>
  </si>
  <si>
    <t>산62</t>
  </si>
  <si>
    <t>산68</t>
  </si>
  <si>
    <t>산69</t>
  </si>
  <si>
    <t>산70</t>
  </si>
  <si>
    <t>1052</t>
  </si>
  <si>
    <t>답</t>
  </si>
  <si>
    <t>0-2</t>
  </si>
  <si>
    <t>가</t>
  </si>
  <si>
    <t>1053</t>
  </si>
  <si>
    <t>1049</t>
  </si>
  <si>
    <t>1049-1</t>
  </si>
  <si>
    <t>1048</t>
  </si>
  <si>
    <t>1098</t>
  </si>
  <si>
    <t>구</t>
  </si>
  <si>
    <t>1043</t>
  </si>
  <si>
    <t>1041</t>
  </si>
  <si>
    <t>산128</t>
  </si>
  <si>
    <t>산127</t>
  </si>
  <si>
    <t>삼정리</t>
  </si>
  <si>
    <t>산16-1</t>
  </si>
  <si>
    <t>840</t>
  </si>
  <si>
    <t>839-1</t>
  </si>
  <si>
    <t>843</t>
  </si>
  <si>
    <t>844</t>
  </si>
  <si>
    <t>산54</t>
  </si>
  <si>
    <t>영일군</t>
  </si>
  <si>
    <t>포항시</t>
  </si>
  <si>
    <t>김종곡</t>
  </si>
  <si>
    <t>김혜경 외 8인</t>
  </si>
  <si>
    <t>김복태</t>
  </si>
  <si>
    <t>이민규</t>
  </si>
  <si>
    <t>배태환</t>
  </si>
  <si>
    <t>진주하씨석병문중</t>
  </si>
  <si>
    <t>권오혁</t>
  </si>
  <si>
    <t>권복수</t>
  </si>
  <si>
    <t>이오조 외 3 인</t>
  </si>
  <si>
    <t>나주정씨석병삼문중</t>
  </si>
  <si>
    <t>김인학</t>
  </si>
  <si>
    <t>김흥복외 1인</t>
  </si>
  <si>
    <t>미창산업주식회사</t>
  </si>
  <si>
    <t>오염칠</t>
  </si>
  <si>
    <t>고장식</t>
  </si>
  <si>
    <t>순흥안씨참판공파영일군동해면흥환동대문중</t>
  </si>
  <si>
    <t>박태수 외 5인</t>
  </si>
  <si>
    <t>김용준</t>
  </si>
  <si>
    <t>김도학</t>
  </si>
  <si>
    <t>오기준</t>
  </si>
  <si>
    <t>김성갑</t>
  </si>
  <si>
    <t>김동우</t>
  </si>
  <si>
    <t>황보조</t>
  </si>
  <si>
    <t>김상득</t>
  </si>
  <si>
    <t>장한익</t>
  </si>
  <si>
    <t>우진란</t>
  </si>
  <si>
    <t>이진호</t>
  </si>
  <si>
    <t>홍보산업주식회사</t>
  </si>
  <si>
    <t>841</t>
  </si>
  <si>
    <t>842</t>
  </si>
  <si>
    <t>영일군</t>
  </si>
  <si>
    <t>포항시</t>
  </si>
  <si>
    <t>영일군</t>
  </si>
  <si>
    <t>김명전</t>
  </si>
  <si>
    <t>표경백</t>
  </si>
  <si>
    <t>성용운</t>
  </si>
  <si>
    <t>윤성수</t>
  </si>
  <si>
    <t>읍,면</t>
  </si>
  <si>
    <t>구룡포</t>
  </si>
  <si>
    <t>포항시 남구</t>
  </si>
  <si>
    <t>소 유 자</t>
  </si>
  <si>
    <t>호미곶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</si>
</sst>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₩&quot;#,##0;\-&quot;₩&quot;#,##0"/>
    <numFmt numFmtId="176" formatCode="_ * #,##0_ ;_ * \-#,##0_ ;_ * &quot;-&quot;_ ;_ @_ "/>
    <numFmt numFmtId="177" formatCode="_ * #,##0.00_ ;_ * \-#,##0.00_ ;_ * &quot;-&quot;??_ ;_ @_ "/>
    <numFmt numFmtId="178" formatCode="#,##0.0"/>
    <numFmt numFmtId="180" formatCode="d\.m\.yy"/>
    <numFmt numFmtId="181" formatCode="d\.mmm"/>
    <numFmt numFmtId="183" formatCode="#,##0;[Red]#,##0"/>
    <numFmt numFmtId="184" formatCode="#,###.000&quot;₩&quot;\!\ "/>
    <numFmt numFmtId="185" formatCode="_ * #,##0.00_ ;_ * &quot;₩&quot;\!\-#,##0.00_ ;_ * &quot;-&quot;_ ;_ @_ "/>
    <numFmt numFmtId="186" formatCode="#,##0.00\ &quot;F&quot;;\-#,##0.00\ &quot;F&quot;"/>
    <numFmt numFmtId="187" formatCode="_-[$€-2]* #,##0.00_-;\-[$€-2]* #,##0.00_-;_-[$€-2]* &quot;-&quot;??_-"/>
    <numFmt numFmtId="188" formatCode="#,##0.0;[Red]#,##0.0"/>
  </numFmts>
  <fonts count="2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1"/>
      <name val="굴림체"/>
      <family val="3"/>
    </font>
    <font>
      <sz val="12"/>
      <name val="뼻뮝"/>
      <family val="1"/>
    </font>
    <font>
      <sz val="10"/>
      <name val="돋움"/>
      <family val="3"/>
    </font>
    <font>
      <sz val="12"/>
      <name val="¹UAAA¼"/>
      <family val="3"/>
    </font>
    <font>
      <sz val="10"/>
      <name val="돋움체"/>
      <family val="3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8"/>
      <name val="바탕체"/>
      <family val="1"/>
    </font>
    <font>
      <sz val="8"/>
      <name val="바탕"/>
      <family val="1"/>
    </font>
    <font>
      <sz val="10"/>
      <name val="굴림"/>
      <family val="3"/>
    </font>
    <font>
      <b/>
      <sz val="12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1" applyNumberFormat="0" applyProtection="0">
      <alignment/>
    </xf>
    <xf numFmtId="0" fontId="12" fillId="0" borderId="2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 applyFill="0" applyBorder="0" applyProtection="0">
      <alignment horizontal="centerContinuous" vertical="center"/>
    </xf>
    <xf numFmtId="0" fontId="15" fillId="2" borderId="0" applyFill="0" applyBorder="0" applyProtection="0">
      <alignment horizontal="center" vertical="center"/>
    </xf>
    <xf numFmtId="0" fontId="1" fillId="0" borderId="3" applyNumberFormat="0" applyFont="0" applyFill="0" applyAlignment="0" applyProtection="0"/>
    <xf numFmtId="0" fontId="16" fillId="0" borderId="4">
      <alignment horizontal="left"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7" fillId="2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0" fontId="8" fillId="0" borderId="0">
      <alignment/>
      <protection/>
    </xf>
    <xf numFmtId="184" fontId="3" fillId="0" borderId="0">
      <alignment vertical="center"/>
      <protection/>
    </xf>
    <xf numFmtId="0" fontId="0" fillId="0" borderId="0">
      <alignment/>
      <protection/>
    </xf>
    <xf numFmtId="4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/>
    </xf>
    <xf numFmtId="184" fontId="3" fillId="0" borderId="0" applyFont="0" applyFill="0" applyBorder="0" applyAlignment="0" applyProtection="0"/>
    <xf numFmtId="178" fontId="3" fillId="2" borderId="0" applyFill="0" applyBorder="0" applyProtection="0">
      <alignment horizontal="right"/>
    </xf>
    <xf numFmtId="185" fontId="3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/>
      <protection locked="0"/>
    </xf>
    <xf numFmtId="0" fontId="3" fillId="0" borderId="0">
      <alignment/>
      <protection locked="0"/>
    </xf>
    <xf numFmtId="186" fontId="3" fillId="0" borderId="0">
      <alignment/>
      <protection locked="0"/>
    </xf>
  </cellStyleXfs>
  <cellXfs count="42">
    <xf numFmtId="0" fontId="0" fillId="0" borderId="0" xfId="0" applyAlignment="1">
      <alignment vertical="center"/>
    </xf>
    <xf numFmtId="0" fontId="18" fillId="0" borderId="0" xfId="98" applyFont="1">
      <alignment/>
      <protection/>
    </xf>
    <xf numFmtId="0" fontId="20" fillId="0" borderId="4" xfId="98" applyFont="1" applyFill="1" applyBorder="1" applyAlignment="1">
      <alignment horizontal="center" vertical="center"/>
      <protection/>
    </xf>
    <xf numFmtId="0" fontId="18" fillId="0" borderId="5" xfId="98" applyFont="1" applyFill="1" applyBorder="1" applyAlignment="1">
      <alignment horizontal="center" vertical="center"/>
      <protection/>
    </xf>
    <xf numFmtId="49" fontId="18" fillId="0" borderId="5" xfId="99" applyNumberFormat="1" applyFont="1" applyFill="1" applyBorder="1" applyAlignment="1" applyProtection="1">
      <alignment horizontal="center" vertical="center" wrapText="1"/>
      <protection locked="0"/>
    </xf>
    <xf numFmtId="49" fontId="18" fillId="0" borderId="5" xfId="99" applyNumberFormat="1" applyFont="1" applyFill="1" applyBorder="1" applyAlignment="1" applyProtection="1">
      <alignment horizontal="center" vertical="center"/>
      <protection locked="0"/>
    </xf>
    <xf numFmtId="0" fontId="18" fillId="0" borderId="5" xfId="97" applyFont="1" applyFill="1" applyBorder="1" applyAlignment="1">
      <alignment horizontal="center" vertical="center" wrapText="1"/>
      <protection/>
    </xf>
    <xf numFmtId="0" fontId="18" fillId="0" borderId="6" xfId="97" applyFont="1" applyFill="1" applyBorder="1" applyAlignment="1">
      <alignment horizontal="center" vertical="center" wrapText="1"/>
      <protection/>
    </xf>
    <xf numFmtId="0" fontId="20" fillId="0" borderId="7" xfId="98" applyFont="1" applyFill="1" applyBorder="1" applyAlignment="1">
      <alignment horizontal="center" vertical="center"/>
      <protection/>
    </xf>
    <xf numFmtId="0" fontId="20" fillId="0" borderId="8" xfId="98" applyFont="1" applyFill="1" applyBorder="1" applyAlignment="1">
      <alignment horizontal="center" vertical="center" wrapText="1"/>
      <protection/>
    </xf>
    <xf numFmtId="0" fontId="20" fillId="0" borderId="0" xfId="98" applyFont="1">
      <alignment/>
      <protection/>
    </xf>
    <xf numFmtId="0" fontId="20" fillId="0" borderId="0" xfId="98" applyFont="1" applyFill="1">
      <alignment/>
      <protection/>
    </xf>
    <xf numFmtId="0" fontId="18" fillId="0" borderId="0" xfId="98" applyFont="1" applyFill="1">
      <alignment/>
      <protection/>
    </xf>
    <xf numFmtId="49" fontId="18" fillId="0" borderId="0" xfId="98" applyNumberFormat="1" applyFont="1" applyFill="1">
      <alignment/>
      <protection/>
    </xf>
    <xf numFmtId="183" fontId="18" fillId="0" borderId="0" xfId="98" applyNumberFormat="1" applyFont="1" applyFill="1" applyAlignment="1">
      <alignment horizontal="right" vertical="center"/>
      <protection/>
    </xf>
    <xf numFmtId="0" fontId="18" fillId="0" borderId="0" xfId="98" applyFont="1" applyFill="1" applyAlignment="1">
      <alignment horizontal="center"/>
      <protection/>
    </xf>
    <xf numFmtId="0" fontId="18" fillId="0" borderId="0" xfId="98" applyFont="1" applyFill="1" applyAlignment="1">
      <alignment wrapText="1"/>
      <protection/>
    </xf>
    <xf numFmtId="188" fontId="18" fillId="0" borderId="0" xfId="98" applyNumberFormat="1" applyFont="1" applyFill="1">
      <alignment/>
      <protection/>
    </xf>
    <xf numFmtId="0" fontId="21" fillId="0" borderId="5" xfId="97" applyFont="1" applyFill="1" applyBorder="1" applyAlignment="1">
      <alignment horizontal="center" vertical="center" wrapText="1"/>
      <protection/>
    </xf>
    <xf numFmtId="183" fontId="18" fillId="0" borderId="5" xfId="99" applyNumberFormat="1" applyFont="1" applyFill="1" applyBorder="1" applyAlignment="1" applyProtection="1">
      <alignment horizontal="right" vertical="center"/>
      <protection locked="0"/>
    </xf>
    <xf numFmtId="183" fontId="20" fillId="0" borderId="7" xfId="98" applyNumberFormat="1" applyFont="1" applyFill="1" applyBorder="1" applyAlignment="1">
      <alignment horizontal="right" vertical="center"/>
      <protection/>
    </xf>
    <xf numFmtId="183" fontId="20" fillId="0" borderId="0" xfId="98" applyNumberFormat="1" applyFont="1" applyFill="1" applyAlignment="1">
      <alignment horizontal="right" vertical="center"/>
      <protection/>
    </xf>
    <xf numFmtId="0" fontId="19" fillId="0" borderId="9" xfId="98" applyFont="1" applyFill="1" applyBorder="1" applyAlignment="1">
      <alignment horizontal="center" vertical="center"/>
      <protection/>
    </xf>
    <xf numFmtId="0" fontId="19" fillId="0" borderId="10" xfId="98" applyFont="1" applyFill="1" applyBorder="1" applyAlignment="1">
      <alignment horizontal="center" vertical="center"/>
      <protection/>
    </xf>
    <xf numFmtId="0" fontId="20" fillId="0" borderId="11" xfId="98" applyFont="1" applyFill="1" applyBorder="1" applyAlignment="1">
      <alignment horizontal="center" vertical="center"/>
      <protection/>
    </xf>
    <xf numFmtId="0" fontId="20" fillId="0" borderId="2" xfId="98" applyFont="1" applyFill="1" applyBorder="1" applyAlignment="1">
      <alignment horizontal="center" vertical="center"/>
      <protection/>
    </xf>
    <xf numFmtId="0" fontId="20" fillId="0" borderId="12" xfId="98" applyFont="1" applyFill="1" applyBorder="1" applyAlignment="1">
      <alignment horizontal="center" vertical="center"/>
      <protection/>
    </xf>
    <xf numFmtId="0" fontId="19" fillId="0" borderId="13" xfId="98" applyFont="1" applyFill="1" applyBorder="1" applyAlignment="1">
      <alignment horizontal="left" wrapText="1"/>
      <protection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19" fillId="0" borderId="14" xfId="98" applyFont="1" applyFill="1" applyBorder="1" applyAlignment="1">
      <alignment horizontal="center" vertical="center" wrapText="1"/>
      <protection/>
    </xf>
    <xf numFmtId="0" fontId="19" fillId="0" borderId="15" xfId="98" applyFont="1" applyFill="1" applyBorder="1" applyAlignment="1">
      <alignment horizontal="center" vertical="center" wrapText="1"/>
      <protection/>
    </xf>
    <xf numFmtId="0" fontId="19" fillId="0" borderId="16" xfId="98" applyFont="1" applyFill="1" applyBorder="1" applyAlignment="1">
      <alignment horizontal="center" vertical="center"/>
      <protection/>
    </xf>
    <xf numFmtId="0" fontId="19" fillId="0" borderId="17" xfId="98" applyFont="1" applyFill="1" applyBorder="1" applyAlignment="1">
      <alignment horizontal="center" vertical="center"/>
      <protection/>
    </xf>
    <xf numFmtId="49" fontId="19" fillId="0" borderId="16" xfId="98" applyNumberFormat="1" applyFont="1" applyFill="1" applyBorder="1" applyAlignment="1">
      <alignment horizontal="center" vertical="center"/>
      <protection/>
    </xf>
    <xf numFmtId="49" fontId="19" fillId="0" borderId="17" xfId="98" applyNumberFormat="1" applyFont="1" applyFill="1" applyBorder="1" applyAlignment="1">
      <alignment horizontal="center" vertical="center"/>
      <protection/>
    </xf>
    <xf numFmtId="183" fontId="19" fillId="0" borderId="16" xfId="98" applyNumberFormat="1" applyFont="1" applyFill="1" applyBorder="1" applyAlignment="1">
      <alignment horizontal="center" vertical="center" wrapText="1"/>
      <protection/>
    </xf>
    <xf numFmtId="183" fontId="19" fillId="0" borderId="17" xfId="98" applyNumberFormat="1" applyFont="1" applyFill="1" applyBorder="1" applyAlignment="1">
      <alignment horizontal="center" vertical="center" wrapText="1"/>
      <protection/>
    </xf>
    <xf numFmtId="183" fontId="19" fillId="0" borderId="18" xfId="98" applyNumberFormat="1" applyFont="1" applyFill="1" applyBorder="1" applyAlignment="1">
      <alignment horizontal="center" vertical="center" wrapText="1"/>
      <protection/>
    </xf>
    <xf numFmtId="183" fontId="19" fillId="0" borderId="19" xfId="98" applyNumberFormat="1" applyFont="1" applyFill="1" applyBorder="1" applyAlignment="1">
      <alignment horizontal="center" vertical="center" wrapText="1"/>
      <protection/>
    </xf>
    <xf numFmtId="0" fontId="19" fillId="0" borderId="20" xfId="98" applyFont="1" applyFill="1" applyBorder="1" applyAlignment="1">
      <alignment horizontal="center" vertical="center" wrapText="1"/>
      <protection/>
    </xf>
    <xf numFmtId="0" fontId="19" fillId="0" borderId="21" xfId="98" applyFont="1" applyFill="1" applyBorder="1" applyAlignment="1">
      <alignment horizontal="center" vertical="center" wrapText="1"/>
      <protection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&amp;O?&amp;H?_x0008__x000f__x0007_?_x0007__x0001__x0001_" xfId="20"/>
    <cellStyle name="??&amp;O?&amp;H?_x0008_??_x0007__x0001__x0001_" xfId="21"/>
    <cellStyle name="_02.토공" xfId="22"/>
    <cellStyle name="_02.토공." xfId="23"/>
    <cellStyle name="_02.토공._02.토공" xfId="24"/>
    <cellStyle name="_02.토공._깨기수량" xfId="25"/>
    <cellStyle name="_02.토공_02.토공" xfId="26"/>
    <cellStyle name="_02.토공_깨기수량" xfId="27"/>
    <cellStyle name="_05.구조물공" xfId="28"/>
    <cellStyle name="_05.구조물공_02.토공" xfId="29"/>
    <cellStyle name="_05.구조물공_깨기수량" xfId="30"/>
    <cellStyle name="_08.부대공" xfId="31"/>
    <cellStyle name="_08.부대공_02.토공" xfId="32"/>
    <cellStyle name="_08.부대공_깨기수량" xfId="33"/>
    <cellStyle name="_국수교수량" xfId="34"/>
    <cellStyle name="_국수교수량_02.토공" xfId="35"/>
    <cellStyle name="_국수교수량_02.토공." xfId="36"/>
    <cellStyle name="_국수교수량_02.토공._02.토공" xfId="37"/>
    <cellStyle name="_국수교수량_02.토공._깨기수량" xfId="38"/>
    <cellStyle name="_국수교수량_02.토공_02.토공" xfId="39"/>
    <cellStyle name="_국수교수량_02.토공_깨기수량" xfId="40"/>
    <cellStyle name="_국수교수량_05.구조물공" xfId="41"/>
    <cellStyle name="_국수교수량_05.구조물공_02.토공" xfId="42"/>
    <cellStyle name="_국수교수량_05.구조물공_깨기수량" xfId="43"/>
    <cellStyle name="_국수교수량_08.부대공" xfId="44"/>
    <cellStyle name="_국수교수량_08.부대공_02.토공" xfId="45"/>
    <cellStyle name="_국수교수량_08.부대공_깨기수량" xfId="46"/>
    <cellStyle name="_국수교수량_토공" xfId="47"/>
    <cellStyle name="_국수교수량_토공_02.토공" xfId="48"/>
    <cellStyle name="_국수교수량_토공_깨기수량" xfId="49"/>
    <cellStyle name="_토공" xfId="50"/>
    <cellStyle name="_토공_02.토공" xfId="51"/>
    <cellStyle name="_토공_깨기수량" xfId="52"/>
    <cellStyle name="AeE­ [0]_INQUIRY ¿μ¾÷AßAø " xfId="53"/>
    <cellStyle name="AeE­_INQUIRY ¿μ¾÷AßAø " xfId="54"/>
    <cellStyle name="AÞ¸¶ [0]_INQUIRY ¿μ¾÷AßAø " xfId="55"/>
    <cellStyle name="AÞ¸¶_INQUIRY ¿μ¾÷AßAø " xfId="56"/>
    <cellStyle name="C￥AØ_¿μ¾÷CoE² " xfId="57"/>
    <cellStyle name="Comma [0]_ SG&amp;A Bridge " xfId="58"/>
    <cellStyle name="Comma_ SG&amp;A Bridge " xfId="59"/>
    <cellStyle name="Comma0" xfId="60"/>
    <cellStyle name="Currency [0]_ SG&amp;A Bridge " xfId="61"/>
    <cellStyle name="Currency_ SG&amp;A Bridge " xfId="62"/>
    <cellStyle name="Currency0" xfId="63"/>
    <cellStyle name="Date" xfId="64"/>
    <cellStyle name="Euro" xfId="65"/>
    <cellStyle name="Fixed" xfId="66"/>
    <cellStyle name="Header1" xfId="67"/>
    <cellStyle name="Header2" xfId="68"/>
    <cellStyle name="Heading 1" xfId="69"/>
    <cellStyle name="Heading 2" xfId="70"/>
    <cellStyle name="Normal_ SG&amp;A Bridge " xfId="71"/>
    <cellStyle name="title [1]" xfId="72"/>
    <cellStyle name="title [2]" xfId="73"/>
    <cellStyle name="Total" xfId="74"/>
    <cellStyle name="UM" xfId="75"/>
    <cellStyle name="고정소숫점" xfId="76"/>
    <cellStyle name="고정출력1" xfId="77"/>
    <cellStyle name="고정출력2" xfId="78"/>
    <cellStyle name="날짜" xfId="79"/>
    <cellStyle name="달러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 [0]" xfId="85"/>
    <cellStyle name="백분율 [2]" xfId="86"/>
    <cellStyle name="뷭?_BOOKSHIP" xfId="87"/>
    <cellStyle name="숫자(R)" xfId="88"/>
    <cellStyle name="스타일 1" xfId="89"/>
    <cellStyle name="자리수" xfId="90"/>
    <cellStyle name="자리수0" xfId="91"/>
    <cellStyle name="지정되지 않음" xfId="92"/>
    <cellStyle name="콤마 [0]_(type)총괄" xfId="93"/>
    <cellStyle name="콤마 [2]" xfId="94"/>
    <cellStyle name="콤마_(type)총괄" xfId="95"/>
    <cellStyle name="퍼센트" xfId="96"/>
    <cellStyle name="표준_편입용지조서" xfId="97"/>
    <cellStyle name="표준_편입용지조서(2구간)-07.08.06." xfId="98"/>
    <cellStyle name="표준_편입용지조서(변경)" xfId="99"/>
    <cellStyle name="합산" xfId="100"/>
    <cellStyle name="화폐기호" xfId="101"/>
    <cellStyle name="화폐기호0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barry\c\My%20Documents\&#44396;&#48120;\&#44368;&#46041;&#49548;&#54616;&#52380;\BO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work%20room\2003\14.&#46020;&#47049;2&#53469;&#51648;%20&#51452;&#48320;&#46020;&#47196;%20&#44060;&#49444;&#49324;&#50629;%20&#49892;&#49884;&#49444;&#44228;\&#51228;2&#44396;&#48120;&#44368;\&#49688;&#47049;\&#49345;&#48512;&#44277;(&#51228;2&#44396;&#48120;&#44368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46041;&#54984;\&#44284;&#50629;\work%20room\2001\&#49933;&#44228;IC&#51652;&#51077;&#47196;&#44060;&#49688;&#44277;\&#49933;&#44228;IC&#51652;&#51077;&#47196;&#44060;&#49688;&#44277;2001-10-05\&#49688;&#47049;&#49328;&#52636;&#49436;\&#51217;&#49549;&#46020;&#47196;&#49688;&#4704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IC&#49688;&#47049;\&#48176;&#49688;&#44288;&#44277;(IC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436;&#50689;&#44600;\&#49688;&#47049;&#49328;&#52636;\My%20Documents\2000&#47568;\&#51032;&#49457;\&#49688;&#47049;&#49328;&#52636;\&#51032;&#4945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6041;&#52268;\E\DATA-99\&#47928;&#44221;\&#51032;&#44257;-&#44060;&#44144;\&#51032;&#44257;&#44060;&#44144;&#49688;&#47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8373;&#49692;\DATA\Excel\&#51068;&#48152;&#49436;&#498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m\12.&#44608;&#52380;&#49457;&#45236;&#46020;&#46020;&#49884;&#44228;&#54925;&#46020;&#47196;\&#54532;&#47196;&#51229;&#53944;\&#50689;&#46041;&#44608;&#52380;\&#50689;&#46041;&#44608;&#52380;&#48512;&#45824;&#44277;&#49688;&#47049;&#49328;&#52636;\&#48512;&#45824;&#44277;&#49688;&#47049;(&#49440;&#51652;)\1_BOQ_et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76;&#51116;&#54840;\C$\&#50629;&#47924;&#54801;&#51312;\&#50629;&#47924;&#54801;&#51312;\&#50857;&#49548;\&#49688;&#47049;&#49328;&#526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76;&#51116;&#54840;\C$\&#50629;&#47924;&#54801;&#51312;\&#50629;&#47924;&#54801;&#51312;\&#50857;&#49548;\&#50857;&#49548;&#47532;-&#49688;&#47049;&#49328;&#5263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46041;&#54984;\&#44284;&#50629;\&#50629;&#47924;&#54801;&#51312;\&#48176;&#51116;&#54840;\&#44396;&#52380;&#44368;\&#51217;&#49549;&#46020;&#47196;&#49688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work%20room\2003\01.K2~&#45824;&#44396;&#44277;&#54637;\&#48320;&#44221;&#54980;\&#49688;&#47049;(03.25)\04.&#44396;&#51312;&#47932;&#44277;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work%20room\2002\20021227-&#50724;&#55141;&#44368;&#49688;&#54644;&#48373;&#44396;&#44277;&#49324;\02.&#49688;&#47049;&#49328;&#52636;&#49436;\&#51204;&#52404;&#48516;\&#50868;&#45224;&#44368;%20Cal'c\&#50868;&#45224;&#44368;30m%20&#44396;&#51312;&#44228;&#4932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2002&#45380;&#51089;&#50629;\&#50724;&#55141;&#44368;\&#52280;&#44256;\&#45824;&#44396;&#49440;&#48513;&#54200;&#49688;&#47049;\&#45824;&#44396;&#49440;&#48513;&#54200;(2002.4.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단위수량"/>
      <sheetName val="토공수량"/>
      <sheetName val="수량산출"/>
      <sheetName val="현황"/>
      <sheetName val="수량집계"/>
      <sheetName val="토공단위"/>
      <sheetName val="토공집계"/>
      <sheetName val="총괄"/>
      <sheetName val="산출근거"/>
      <sheetName val="집계"/>
    </sheetNames>
    <sheetDataSet>
      <sheetData sheetId="0" refreshError="1">
        <row r="55">
          <cell r="A55" t="str">
            <v> BOX(3.0×1.5×2@)난간벽및차수벽수량산출</v>
          </cell>
        </row>
        <row r="58">
          <cell r="A58" t="str">
            <v>공 종</v>
          </cell>
          <cell r="C58" t="str">
            <v>산</v>
          </cell>
          <cell r="D58" t="str">
            <v>출</v>
          </cell>
          <cell r="E58" t="str">
            <v>근</v>
          </cell>
          <cell r="F58" t="str">
            <v>거</v>
          </cell>
          <cell r="I58" t="str">
            <v>결 과</v>
          </cell>
        </row>
        <row r="64">
          <cell r="A64" t="str">
            <v> 콘크리트</v>
          </cell>
          <cell r="B64" t="str">
            <v>  25-240-8</v>
          </cell>
          <cell r="H64" t="str">
            <v> </v>
          </cell>
        </row>
        <row r="65">
          <cell r="B65" t="str">
            <v>  ---난간벽</v>
          </cell>
          <cell r="I65" t="str">
            <v>㎥</v>
          </cell>
        </row>
        <row r="66">
          <cell r="B66" t="str">
            <v>  ---0.3×0.3×6.7×2개소</v>
          </cell>
          <cell r="H66" t="str">
            <v>=</v>
          </cell>
          <cell r="I66">
            <v>1.206</v>
          </cell>
        </row>
        <row r="67">
          <cell r="B67" t="str">
            <v>  ---차수벽</v>
          </cell>
        </row>
        <row r="68">
          <cell r="B68" t="str">
            <v>  ---0.7×0.3×6.7×2개소</v>
          </cell>
          <cell r="H68" t="str">
            <v>=</v>
          </cell>
          <cell r="I68">
            <v>2.814</v>
          </cell>
        </row>
        <row r="69">
          <cell r="B69" t="str">
            <v>  ---계</v>
          </cell>
          <cell r="I69">
            <v>4.02</v>
          </cell>
        </row>
        <row r="72">
          <cell r="A72" t="str">
            <v> 합판거푸집</v>
          </cell>
          <cell r="B72" t="str">
            <v>  3회</v>
          </cell>
        </row>
        <row r="73">
          <cell r="B73" t="str">
            <v>  ---난간벽</v>
          </cell>
          <cell r="I73" t="str">
            <v>㎡</v>
          </cell>
        </row>
        <row r="74">
          <cell r="B74" t="str">
            <v>  ---(0.3＋0.3)×6.7×2개소</v>
          </cell>
          <cell r="H74" t="str">
            <v>=</v>
          </cell>
          <cell r="I74">
            <v>8.04</v>
          </cell>
        </row>
        <row r="75">
          <cell r="B75" t="str">
            <v>  ---차수벽</v>
          </cell>
        </row>
        <row r="76">
          <cell r="B76" t="str">
            <v>  ---(0.7＋0.7)×6.7×2개소</v>
          </cell>
          <cell r="H76" t="str">
            <v>=</v>
          </cell>
          <cell r="I76">
            <v>18.76</v>
          </cell>
        </row>
        <row r="77">
          <cell r="B77" t="str">
            <v>  ---계</v>
          </cell>
          <cell r="I77">
            <v>26.8</v>
          </cell>
        </row>
        <row r="80">
          <cell r="A80" t="str">
            <v> 철  근</v>
          </cell>
          <cell r="B80" t="str">
            <v>  ---난간벽</v>
          </cell>
          <cell r="I80" t="str">
            <v>ton</v>
          </cell>
        </row>
        <row r="81">
          <cell r="A81" t="str">
            <v> (SD 30)</v>
          </cell>
          <cell r="B81" t="str">
            <v>  ---D 16</v>
          </cell>
        </row>
        <row r="82">
          <cell r="B82" t="str">
            <v>  ---0.06×2개소</v>
          </cell>
          <cell r="I82">
            <v>0.12</v>
          </cell>
        </row>
        <row r="83">
          <cell r="B83" t="str">
            <v>  ---차수벽</v>
          </cell>
        </row>
        <row r="84">
          <cell r="B84" t="str">
            <v>  ---D 16</v>
          </cell>
        </row>
        <row r="85">
          <cell r="B85" t="str">
            <v>  ---0.107×2개소</v>
          </cell>
          <cell r="I85">
            <v>0.214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상부공수량 집계표"/>
      <sheetName val="슬래브 -연속(3경간)"/>
      <sheetName val="교명주"/>
    </sheetNames>
    <sheetDataSet>
      <sheetData sheetId="0"/>
      <sheetData sheetId="1" refreshError="1">
        <row r="10">
          <cell r="AI10">
            <v>80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천방교총자재"/>
      <sheetName val="천방교토공집계"/>
      <sheetName val="천방교토공수량"/>
      <sheetName val="물푸기(천)"/>
      <sheetName val="천방교물돌리기"/>
      <sheetName val="구조물집계표"/>
      <sheetName val="천방교집계표"/>
      <sheetName val="천방교수량"/>
      <sheetName val="천방교파라페트"/>
      <sheetName val="천방교접속"/>
      <sheetName val="천방교역T형날개벽"/>
      <sheetName val="천방교교명주집계표"/>
      <sheetName val="천방교교명주수량"/>
      <sheetName val="빈칸 1"/>
      <sheetName val="대포2교총자재"/>
      <sheetName val="대포2교토공집계"/>
      <sheetName val="대포2교토공수량"/>
      <sheetName val="물푸기(대2)"/>
      <sheetName val="대포2교물돌리기"/>
      <sheetName val="구조물집계표-1"/>
      <sheetName val="대포2교집계표"/>
      <sheetName val="대포2교수량"/>
      <sheetName val="대포2교파라페트"/>
      <sheetName val="대포2교접속"/>
      <sheetName val="대포2교역T형날개벽"/>
      <sheetName val="대포2교교명주집계표"/>
      <sheetName val="대포2교교명주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51">
          <cell r="AR51" t="str">
            <v>40-160-8</v>
          </cell>
        </row>
      </sheetData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C.배수관공"/>
      <sheetName val="가배수관"/>
      <sheetName val="2.10횡배수관"/>
      <sheetName val="전체현황"/>
      <sheetName val="평균터파기"/>
      <sheetName val="RC관집계"/>
      <sheetName val="RC관현황"/>
      <sheetName val="보강집계"/>
      <sheetName val="보강현황"/>
      <sheetName val="흄관집계"/>
      <sheetName val="흄관현황"/>
      <sheetName val="종배수관집계"/>
      <sheetName val="종배수관현황"/>
      <sheetName val="종배수관단위"/>
      <sheetName val="2.12기존배수관세척"/>
      <sheetName val="2.13날개벽및면벽"/>
      <sheetName val="RC관날개벽"/>
      <sheetName val="보강날개벽"/>
      <sheetName val="흄관날개벽"/>
      <sheetName val="면벽수량집계"/>
      <sheetName val="2.14집수정"/>
      <sheetName val="성토부집수정집계"/>
      <sheetName val="절토부집수정집계"/>
      <sheetName val="집수정현황"/>
      <sheetName val="집수정부분합"/>
      <sheetName val="Sheet13"/>
      <sheetName val="배수관공(IC)"/>
      <sheetName val="날개벽유동집계표"/>
      <sheetName val="유입방지턱수량"/>
      <sheetName val="유입방지턱표지"/>
      <sheetName val="유입방지턱단위수량"/>
      <sheetName val="xxxxxx"/>
      <sheetName val="배수관공집계"/>
      <sheetName val="횡집계"/>
      <sheetName val="배수관집계표"/>
      <sheetName val="횡배수관현황"/>
      <sheetName val="날개면벽집계"/>
      <sheetName val="날개벽"/>
      <sheetName val="단위수량"/>
      <sheetName val="평균터파기고"/>
      <sheetName val="평균터파기1"/>
      <sheetName val="H"/>
      <sheetName val="깍기공"/>
      <sheetName val="제목"/>
      <sheetName val="자재"/>
      <sheetName val="집계표"/>
      <sheetName val="관로토공"/>
      <sheetName val="제수변실토공"/>
      <sheetName val="공기변실토공"/>
      <sheetName val="펌프실토공"/>
      <sheetName val="제수변실"/>
      <sheetName val="공기변실"/>
      <sheetName val="제수변보호통"/>
      <sheetName val="지상식소화전"/>
      <sheetName val="펌프실"/>
      <sheetName val="수량양식"/>
      <sheetName val="배수관로집계"/>
      <sheetName val="배수관로수량현황"/>
      <sheetName val="배수관로수량집계"/>
      <sheetName val="배수관로수량집계L-8,9,11"/>
      <sheetName val="배수관수량집계(1)"/>
      <sheetName val="배수관수량집계(2)"/>
      <sheetName val="횡배수관공수량집계"/>
      <sheetName val="횡배수관연장조서"/>
      <sheetName val="제작관수량집계"/>
      <sheetName val="토피별RC관현황"/>
      <sheetName val="보강흄관수량집계"/>
      <sheetName val="토피별보강흄관현황"/>
      <sheetName val="흄관수량집계"/>
      <sheetName val="토피별흄관현황"/>
      <sheetName val="종배수관수량집계"/>
      <sheetName val="배수날개면벽수량집계"/>
      <sheetName val="날개벽수량(RC관)"/>
      <sheetName val="날개벽수량(보강흄관)"/>
      <sheetName val="날개벽수량(흄관)"/>
      <sheetName val="면벽수량"/>
      <sheetName val="집수정수량집계(1)"/>
      <sheetName val="집수정수량집계(2)"/>
      <sheetName val="흙쌓기부집수정"/>
      <sheetName val="땅깍기부집수정(1)"/>
      <sheetName val="땅깍기부집수정(2)"/>
      <sheetName val="땅깍기부집수정(3)"/>
      <sheetName val="증감총괄"/>
      <sheetName val="내역"/>
      <sheetName val="잡비"/>
      <sheetName val="증감"/>
      <sheetName val="측구공수량집계표"/>
      <sheetName val="맹암거수량집계표"/>
      <sheetName val="배수관수량집계표"/>
      <sheetName val="배수관공총괄수량집계표"/>
      <sheetName val="절성경계보강공현황및집계 "/>
      <sheetName val="집수정공수량집계표"/>
      <sheetName val="암거공토공수량집계표"/>
      <sheetName val="암거공일반수량집계표"/>
      <sheetName val="암거공철근집계표"/>
      <sheetName val="강판집계표"/>
      <sheetName val="수로보호공현황및집계"/>
      <sheetName val="도수로집계표"/>
      <sheetName val="U형개거집계표"/>
      <sheetName val="침전조집계표"/>
      <sheetName val="석축집계표"/>
      <sheetName val="원가계산서(년도별)"/>
      <sheetName val="집계표(도급)"/>
      <sheetName val="내역서(도급)"/>
      <sheetName val="6월호"/>
      <sheetName val="암거간지1"/>
      <sheetName val="총괄집계"/>
      <sheetName val="구체집계표"/>
      <sheetName val="암거간지2"/>
      <sheetName val="암거간지3"/>
      <sheetName val="암거간지5"/>
      <sheetName val="구체집계2.0x2.0(0-3)"/>
      <sheetName val="구체2.0X2.0(0-3)"/>
      <sheetName val="구체집계2.0x2.0(3-5)"/>
      <sheetName val="구체2.0x2.0(3-5)"/>
      <sheetName val="구체집계2.0x2.0(5-7)"/>
      <sheetName val="구체2.0x2.0(5-7)"/>
      <sheetName val="구체집계2.0x2.0(7-10)"/>
      <sheetName val="구체2.0x2.0(7-10)"/>
      <sheetName val="암거간지2@"/>
      <sheetName val="구체집계2@2.5x2.5"/>
      <sheetName val="구체2@2.5x2.5"/>
      <sheetName val="암거간지"/>
      <sheetName val="구체집계3.0x2.0(0-3)"/>
      <sheetName val="구체3.0x2.0(0-3)"/>
      <sheetName val="구체집계3.0x2.0(6-8)"/>
      <sheetName val="구체3.0x2.0(6-8)"/>
      <sheetName val="암거간지7"/>
      <sheetName val="암거간지8"/>
      <sheetName val="구체집계3.5x3.5(8-10)"/>
      <sheetName val="구체3.5x3.5(8-10)"/>
      <sheetName val="암거간지10"/>
      <sheetName val="구체집계4.5x4.5(2-3)"/>
      <sheetName val="구체4.5x4.5(2-3)"/>
      <sheetName val="구체집계4.5x4.5(4-5)"/>
      <sheetName val="구체4.5x4.5(4-5)"/>
      <sheetName val="암거현황"/>
      <sheetName val="터파기"/>
      <sheetName val="구체2.5x2.0(6-8)"/>
      <sheetName val="구체3.5x3.5-8-10"/>
      <sheetName val="암거간지4"/>
      <sheetName val="표지(하천명)"/>
      <sheetName val="총괄자재"/>
      <sheetName val="표지"/>
      <sheetName val="제목(집계)"/>
      <sheetName val="주요"/>
      <sheetName val="주요자재"/>
      <sheetName val="제목 (토공)"/>
      <sheetName val="토공집계표"/>
      <sheetName val="토공수량(좌안)"/>
      <sheetName val="토적표좌안"/>
      <sheetName val="규준틀및경계말목 (좌안)"/>
      <sheetName val="제목(호안)"/>
      <sheetName val="호안공집계"/>
      <sheetName val="전석집계"/>
      <sheetName val="전석수량(좌1)"/>
      <sheetName val="전석면적(좌1)"/>
      <sheetName val="u형측구 집계표"/>
      <sheetName val="1지구u형측구"/>
      <sheetName val="2지구u형측구 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지급자재명세서(1)"/>
      <sheetName val="지급자재명세서(2)"/>
      <sheetName val="지급자재명세서(3)"/>
      <sheetName val="철근"/>
      <sheetName val="시멘트및콘크리트"/>
      <sheetName val="골재"/>
      <sheetName val="아스콘및코팅재집계표"/>
      <sheetName val="골재집계"/>
      <sheetName val="타공종이월수량"/>
      <sheetName val="타공종이기수량"/>
      <sheetName val="기타공표지"/>
      <sheetName val="기타공유동수량집계"/>
      <sheetName val="a,수로보호공"/>
      <sheetName val="수로보호공집계"/>
      <sheetName val="수로보호공현황(형식1~3)"/>
      <sheetName val="수로보호공현황(형식-4)"/>
      <sheetName val="수로보호공현황(형식-5)"/>
      <sheetName val="b.수로이설"/>
      <sheetName val="c.돌붙임후면배수표지"/>
      <sheetName val="d.기존배수관폐쇄표지"/>
      <sheetName val="e.기존BOX폐쇄표지"/>
      <sheetName val="f기존배수관세척"/>
      <sheetName val="g계단"/>
      <sheetName val="j.제작집수정표지"/>
      <sheetName val="제작집수정유동집"/>
      <sheetName val="제작집수정집계"/>
      <sheetName val="제작집수정현황"/>
      <sheetName val="제작집수정수량(1)"/>
      <sheetName val="제작집수정수량(2)"/>
      <sheetName val="k. 문비"/>
      <sheetName val="문비수량집계"/>
      <sheetName val="문비현황"/>
      <sheetName val="문비단위수량"/>
      <sheetName val="Module1"/>
      <sheetName val="간지"/>
      <sheetName val="파형강판 총수량집계표"/>
      <sheetName val="통로"/>
      <sheetName val="철근수량 집계표"/>
      <sheetName val="갑지"/>
      <sheetName val="목차"/>
      <sheetName val="변경사유서간지"/>
      <sheetName val="변경사유서"/>
      <sheetName val="공사비집계표간지"/>
      <sheetName val="공사비집계표"/>
      <sheetName val="공사비증감내역서간지"/>
      <sheetName val="공사비증감내역서"/>
      <sheetName val="수량산출서간지"/>
      <sheetName val="상림1교간지"/>
      <sheetName val="상림1교수량집계표"/>
      <sheetName val="상림1교(교대A1)당초"/>
      <sheetName val="상림1교(교대A1)변경"/>
      <sheetName val="횡단면도"/>
      <sheetName val="사진대지"/>
      <sheetName val="상림1A1"/>
      <sheetName val=""/>
      <sheetName val="전신환매도율"/>
    </sheetNames>
    <definedNames>
      <definedName name="매크로11"/>
      <definedName name="매크로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oq"/>
      <sheetName val="토공수량명세"/>
      <sheetName val="배수공수량명세"/>
      <sheetName val="배수공자재집계"/>
      <sheetName val="배수공토공집계"/>
      <sheetName val="L측구공집계"/>
      <sheetName val="L측구설치현황"/>
      <sheetName val="측구공단위"/>
      <sheetName val="흄관관DATA"/>
      <sheetName val="V형측구"/>
      <sheetName val="V형현황"/>
      <sheetName val="V단위"/>
      <sheetName val="U개거집계"/>
      <sheetName val="U개거현황"/>
      <sheetName val="U개거단위"/>
      <sheetName val="배수관집계"/>
      <sheetName val="흄관800"/>
      <sheetName val="날개벽"/>
      <sheetName val="종배수관집계"/>
      <sheetName val="면벽수량집계"/>
      <sheetName val="종배수관현황"/>
      <sheetName val="종배수관단위"/>
      <sheetName val="면벽단위수량"/>
      <sheetName val="암거수량명세"/>
      <sheetName val="포장수량명세"/>
      <sheetName val="포장재료집계"/>
      <sheetName val="포장공총수량"/>
      <sheetName val="차도부 수량집계"/>
      <sheetName val="포장현황"/>
      <sheetName val="차도부포장단위"/>
      <sheetName val="변단면"/>
      <sheetName val="변단면현황"/>
      <sheetName val="오버레이"/>
      <sheetName val="자재집계"/>
      <sheetName val="기존구조물"/>
      <sheetName val="깨기수량 집계"/>
      <sheetName val="깨기조서"/>
      <sheetName val="유동표"/>
      <sheetName val="토공집계표"/>
      <sheetName val="타공종이기"/>
      <sheetName val="무대운반"/>
      <sheetName val="도쟈운반"/>
      <sheetName val="순성및사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타이틀"/>
      <sheetName val="토공총괄"/>
      <sheetName val="자재집계(총괄)"/>
      <sheetName val="수리계산"/>
      <sheetName val="1공구"/>
      <sheetName val="자재집계"/>
      <sheetName val="토공총괄 (1)"/>
      <sheetName val="토적"/>
      <sheetName val="배수집(가)"/>
      <sheetName val="집수정"/>
      <sheetName val="종면벽"/>
      <sheetName val="배수관"/>
      <sheetName val="포장"/>
      <sheetName val="연결관"/>
      <sheetName val="2공구"/>
      <sheetName val="토공총괄 (2)"/>
      <sheetName val="토적(2)"/>
      <sheetName val="자재집계 (2)"/>
      <sheetName val="용수개거"/>
      <sheetName val="깨기"/>
      <sheetName val="Sheet2"/>
      <sheetName val="중검수량집계"/>
      <sheetName val="철근집계"/>
      <sheetName val="라멘산출"/>
      <sheetName val="라멘수량"/>
      <sheetName val="접속집계"/>
      <sheetName val="접속철근집계"/>
      <sheetName val="접속슬래브"/>
      <sheetName val="교명주1"/>
      <sheetName val="교명주2"/>
      <sheetName val="부대공수량"/>
      <sheetName val="공사표지판"/>
      <sheetName val="구조물공집"/>
      <sheetName val="반중집계"/>
      <sheetName val="반중집(성)"/>
      <sheetName val="반중2.0(성)"/>
      <sheetName val="반중력토공"/>
      <sheetName val="면벽집계"/>
      <sheetName val="면벽"/>
      <sheetName val="호안공"/>
      <sheetName val="돌망태단위수량"/>
      <sheetName val="돌망태토공시점"/>
      <sheetName val="돌망태토공종점"/>
      <sheetName val="단위수량"/>
      <sheetName val="자재집계표"/>
      <sheetName val="교량토공수량집계"/>
      <sheetName val="하상정지"/>
      <sheetName val="시점부벽체"/>
      <sheetName val="교각부벽체1"/>
      <sheetName val="교각부벽체2"/>
      <sheetName val="종점부벽체"/>
      <sheetName val="물푸기"/>
      <sheetName val="물돌리기"/>
      <sheetName val="교량수량집계"/>
      <sheetName val="교량철근집계"/>
      <sheetName val="교명주"/>
      <sheetName val="돌망태전개도"/>
      <sheetName val="구조물공"/>
      <sheetName val="U형옹벽"/>
      <sheetName val="신축집계"/>
      <sheetName val="U수집"/>
      <sheetName val="U단위수집"/>
      <sheetName val="부대공자재"/>
      <sheetName val="가설사무소"/>
      <sheetName val="표지판"/>
      <sheetName val="표지판수량"/>
      <sheetName val="차선도색"/>
      <sheetName val="상세"/>
      <sheetName val="노면표시"/>
      <sheetName val="가드레일"/>
      <sheetName val="측도수량집계"/>
      <sheetName val="측도산출근거"/>
      <sheetName val="측도"/>
      <sheetName val="가교수량집계"/>
      <sheetName val="배수공자재"/>
      <sheetName val="배수공"/>
      <sheetName val="L측단집"/>
      <sheetName val="도수로공"/>
      <sheetName val="플륨관"/>
      <sheetName val="풀륨단수"/>
      <sheetName val="VXXXXX"/>
      <sheetName val="상부자재집계"/>
      <sheetName val="상부공수량"/>
      <sheetName val="상부철근집계"/>
      <sheetName val="상부공"/>
      <sheetName val="빔수량집계표"/>
      <sheetName val="빔철근집계"/>
      <sheetName val="신축이음누수방지"/>
      <sheetName val="A1"/>
      <sheetName val="P1"/>
      <sheetName val="P2"/>
      <sheetName val="P3"/>
      <sheetName val="P4"/>
      <sheetName val="A2"/>
      <sheetName val="포장공자재"/>
      <sheetName val="포장공수량"/>
      <sheetName val="AC포장수량"/>
      <sheetName val="포장수량"/>
      <sheetName val="본선구간"/>
      <sheetName val="확폭구간"/>
      <sheetName val="접속도로구간"/>
      <sheetName val="포장연장조서"/>
      <sheetName val="동방층공제"/>
      <sheetName val="A당포장단수"/>
      <sheetName val="표준구간(A)"/>
      <sheetName val="가감구간(B)"/>
      <sheetName val="성토L구간(C)"/>
      <sheetName val="절토L구간(D)"/>
      <sheetName val="옹벽구간(E)"/>
      <sheetName val="표준구간(F)"/>
      <sheetName val="성토구간(G)"/>
      <sheetName val="수량집계"/>
      <sheetName val="BOX2.0x1.0"/>
      <sheetName val="브래킷"/>
      <sheetName val="난간수량"/>
      <sheetName val="박스(2.0x1.0)토공"/>
      <sheetName val="날개벽집계"/>
      <sheetName val="평형날개벽"/>
      <sheetName val="암거접속저판"/>
      <sheetName val="날개토집"/>
      <sheetName val="날개토단"/>
      <sheetName val="날개벽사각"/>
      <sheetName val="날개벽터파기단면"/>
      <sheetName val="날개단면"/>
      <sheetName val="상부공(상류)"/>
      <sheetName val="상부공(상류)철근"/>
      <sheetName val="슬래브(PF)(상류)"/>
      <sheetName val="슬래브(RC)(상류)"/>
      <sheetName val="확장슬래브(상류)"/>
      <sheetName val="상부공(하류)"/>
      <sheetName val="상부공(하류)철근"/>
      <sheetName val="슬래브(PF)(하류)"/>
      <sheetName val="슬래브(RC)(하류)"/>
      <sheetName val="확장슬래브(하류)"/>
      <sheetName val="배수공수량"/>
      <sheetName val="배수공 (2)"/>
      <sheetName val="배수집계"/>
      <sheetName val="박스수량"/>
      <sheetName val="구체수량"/>
      <sheetName val="구체철근"/>
      <sheetName val="산출근거"/>
      <sheetName val="신축이음단위"/>
      <sheetName val="난간집계"/>
      <sheetName val="난간산출"/>
      <sheetName val="자재집"/>
      <sheetName val="토공"/>
      <sheetName val="철근집계_x0000__x0000__x0000__x0000__x0000__x0000__x0000__x0010_[의곡개거수량.xls]라멘산출_x0000__x0000__x0000__x0010_[의곡개거수량.xls]라멘수량_x0000__x0000__x0000__x0010_[의곡개거수량.xls]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</sheetNames>
    <sheetDataSet>
      <sheetData sheetId="0" refreshError="1"/>
      <sheetData sheetId="1" refreshError="1">
        <row r="6">
          <cell r="F6">
            <v>0.375</v>
          </cell>
          <cell r="H6">
            <v>0.8125</v>
          </cell>
        </row>
        <row r="7">
          <cell r="C7">
            <v>0.020833333333333332</v>
          </cell>
        </row>
        <row r="8">
          <cell r="C8">
            <v>0.006944444444444444</v>
          </cell>
          <cell r="D8">
            <v>0.010416666666666666</v>
          </cell>
          <cell r="E8">
            <v>0.008333333333333333</v>
          </cell>
          <cell r="F8">
            <v>0.006944444444444444</v>
          </cell>
          <cell r="G8">
            <v>0.009027777777777779</v>
          </cell>
          <cell r="H8">
            <v>0.005555555555555556</v>
          </cell>
          <cell r="I8">
            <v>0.007638888888888889</v>
          </cell>
          <cell r="J8">
            <v>0.010416666666666666</v>
          </cell>
        </row>
      </sheetData>
      <sheetData sheetId="2" refreshError="1">
        <row r="2">
          <cell r="H2">
            <v>36651</v>
          </cell>
        </row>
      </sheetData>
      <sheetData sheetId="3" refreshError="1">
        <row r="3">
          <cell r="I3" t="str">
            <v>●</v>
          </cell>
          <cell r="J3" t="str">
            <v>▲</v>
          </cell>
          <cell r="K3" t="str">
            <v>⊙</v>
          </cell>
          <cell r="L3" t="str">
            <v>○</v>
          </cell>
          <cell r="M3" t="str">
            <v>◆</v>
          </cell>
          <cell r="N3" t="str">
            <v>★</v>
          </cell>
          <cell r="O3" t="str">
            <v>＃</v>
          </cell>
          <cell r="P3" t="str">
            <v>☆</v>
          </cell>
          <cell r="Q3" t="str">
            <v>♥</v>
          </cell>
        </row>
        <row r="5">
          <cell r="B5">
            <v>1999</v>
          </cell>
          <cell r="D5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Q"/>
      <sheetName val="주요자재BOQ"/>
      <sheetName val="지급자재"/>
      <sheetName val="주요자재"/>
      <sheetName val="부대공주요자재"/>
      <sheetName val="골재수량집계"/>
      <sheetName val="콘크리트집계"/>
      <sheetName val="철근수량집계"/>
      <sheetName val="부대공이월"/>
      <sheetName val="타공정이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구조물공수량집계"/>
      <sheetName val="용소리교"/>
      <sheetName val="엯형옹벽-드레인보드"/>
      <sheetName val="포장집계"/>
      <sheetName val="콘크리트포장"/>
      <sheetName val="Sheet2"/>
      <sheetName val="어곡리교"/>
      <sheetName val="반중력식옹벽 -드레인보드"/>
      <sheetName val="포장집계-어곡"/>
      <sheetName val="콘크리트포장단위-어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"/>
      <sheetName val="물푸기"/>
      <sheetName val="구조물공수량집계"/>
      <sheetName val="용소리교"/>
      <sheetName val="파라페트"/>
      <sheetName val="역T형옹벽-드레인보드"/>
      <sheetName val="포장집계"/>
      <sheetName val="콘크리트포장"/>
      <sheetName val="토공총괄집계"/>
      <sheetName val="토공집계표"/>
      <sheetName val="구조물깨기수량집계"/>
      <sheetName val="교량깨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천방교총자재"/>
      <sheetName val="천방교토공집계"/>
      <sheetName val="천방교토공수량"/>
      <sheetName val="물푸기(천)"/>
      <sheetName val="천방교물돌리기"/>
      <sheetName val="구조물집계표"/>
      <sheetName val="천방교집계표"/>
      <sheetName val="천방교수량"/>
      <sheetName val="천방교파라페트"/>
      <sheetName val="천방교접속"/>
      <sheetName val="천방교역T형날개벽"/>
      <sheetName val="천방교교명주집계표"/>
      <sheetName val="천방교교명주수량"/>
      <sheetName val="빈칸 1"/>
      <sheetName val="대포2교총자재"/>
      <sheetName val="대포2교토공집계"/>
      <sheetName val="대포2교토공수량"/>
      <sheetName val="물푸기(대2)"/>
      <sheetName val="대포2교물돌리기"/>
      <sheetName val="구조물집계표-1"/>
      <sheetName val="대포2교집계표"/>
      <sheetName val="대포2교수량"/>
      <sheetName val="대포2교파라페트"/>
      <sheetName val="대포2교접속"/>
      <sheetName val="대포2교역T형날개벽"/>
      <sheetName val="대포2교교명주집계표"/>
      <sheetName val="대포2교교명주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2">
          <cell r="AR52">
            <v>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50">
          <cell r="AR50" t="str">
            <v>25-240-12</v>
          </cell>
        </row>
        <row r="51">
          <cell r="AR51" t="str">
            <v>40-160-8</v>
          </cell>
        </row>
      </sheetData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구조물수량집계표"/>
      <sheetName val="반복개수량집계표"/>
      <sheetName val="반복개수량(1)"/>
      <sheetName val="반복개수량 (2)"/>
      <sheetName val="반복개(신축이음)"/>
      <sheetName val="교면포장"/>
      <sheetName val="반복개(방호벽)"/>
      <sheetName val="반복개(기초수량)"/>
      <sheetName val="교명주"/>
      <sheetName val="옹벽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내측입력"/>
      <sheetName val="외측입력"/>
      <sheetName val="내측결과"/>
      <sheetName val="외측결과"/>
      <sheetName val="목차"/>
      <sheetName val="단면가정"/>
      <sheetName val="슬래브"/>
      <sheetName val="설계조건"/>
      <sheetName val="사용성검토 "/>
      <sheetName val="주beam"/>
      <sheetName val="활하중 집계"/>
      <sheetName val="단면력 집계"/>
      <sheetName val="휨응력"/>
      <sheetName val="시공단계별응력"/>
      <sheetName val="PRESTRESS "/>
      <sheetName val="연결부설계"/>
      <sheetName val="가로보설계"/>
      <sheetName val="SHOE용량산정"/>
      <sheetName val="신축량산정(2연속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집계표"/>
      <sheetName val="깨기수량"/>
      <sheetName val="토공"/>
      <sheetName val="물푸기"/>
      <sheetName val="상부공집계표"/>
      <sheetName val="상부슬래브집계표"/>
      <sheetName val="상부슬래브"/>
      <sheetName val="접속슬래브"/>
      <sheetName val="교명주"/>
      <sheetName val="교명주수량"/>
      <sheetName val="PREFLEX빔"/>
      <sheetName val="하부공집계표"/>
      <sheetName val="교대집계표"/>
      <sheetName val="시점부교대수량"/>
      <sheetName val="종점부교대수량"/>
      <sheetName val="교각집계표"/>
      <sheetName val="교각 P1"/>
      <sheetName val="교각 P2"/>
      <sheetName val="교각 P3"/>
      <sheetName val="가도및축도수량집계표"/>
      <sheetName val="가도및축도수량"/>
      <sheetName val="호안블럭수량집계"/>
      <sheetName val="호안블럭수량"/>
      <sheetName val="PREFLEX 합성형(1)"/>
      <sheetName val="축도수량집계표 (2)"/>
      <sheetName val="축도수량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0">
          <cell r="I30" t="str">
            <v>40-160-8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 topLeftCell="A1">
      <selection activeCell="E13" sqref="E13"/>
    </sheetView>
  </sheetViews>
  <sheetFormatPr defaultColWidth="7.77734375" defaultRowHeight="33" customHeight="1"/>
  <cols>
    <col min="1" max="1" width="6.77734375" style="11" customWidth="1"/>
    <col min="2" max="5" width="8.77734375" style="12" customWidth="1"/>
    <col min="6" max="6" width="5.3359375" style="13" customWidth="1"/>
    <col min="7" max="7" width="11.21484375" style="14" customWidth="1"/>
    <col min="8" max="8" width="10.88671875" style="14" customWidth="1"/>
    <col min="9" max="9" width="12.77734375" style="15" customWidth="1"/>
    <col min="10" max="10" width="10.21484375" style="16" customWidth="1"/>
    <col min="11" max="11" width="8.3359375" style="1" customWidth="1"/>
    <col min="12" max="16384" width="7.77734375" style="1" customWidth="1"/>
  </cols>
  <sheetData>
    <row r="1" spans="1:10" ht="33" customHeight="1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33" customHeight="1">
      <c r="A2" s="30" t="s">
        <v>2</v>
      </c>
      <c r="B2" s="32" t="s">
        <v>5</v>
      </c>
      <c r="C2" s="22" t="s">
        <v>120</v>
      </c>
      <c r="D2" s="32" t="s">
        <v>6</v>
      </c>
      <c r="E2" s="32" t="s">
        <v>0</v>
      </c>
      <c r="F2" s="34" t="s">
        <v>1</v>
      </c>
      <c r="G2" s="36" t="s">
        <v>7</v>
      </c>
      <c r="H2" s="38" t="s">
        <v>8</v>
      </c>
      <c r="I2" s="22" t="s">
        <v>123</v>
      </c>
      <c r="J2" s="40" t="s">
        <v>3</v>
      </c>
    </row>
    <row r="3" spans="1:10" ht="33" customHeight="1">
      <c r="A3" s="31"/>
      <c r="B3" s="33"/>
      <c r="C3" s="23"/>
      <c r="D3" s="33"/>
      <c r="E3" s="33"/>
      <c r="F3" s="35"/>
      <c r="G3" s="37"/>
      <c r="H3" s="39"/>
      <c r="I3" s="23"/>
      <c r="J3" s="41"/>
    </row>
    <row r="4" spans="1:10" s="12" customFormat="1" ht="24" customHeight="1">
      <c r="A4" s="2">
        <v>1</v>
      </c>
      <c r="B4" s="3" t="s">
        <v>122</v>
      </c>
      <c r="C4" s="3" t="s">
        <v>121</v>
      </c>
      <c r="D4" s="3" t="s">
        <v>13</v>
      </c>
      <c r="E4" s="4" t="s">
        <v>14</v>
      </c>
      <c r="F4" s="5" t="s">
        <v>9</v>
      </c>
      <c r="G4" s="19">
        <v>1144</v>
      </c>
      <c r="H4" s="19">
        <v>31.35</v>
      </c>
      <c r="I4" s="18" t="s">
        <v>113</v>
      </c>
      <c r="J4" s="7"/>
    </row>
    <row r="5" spans="1:10" s="12" customFormat="1" ht="24" customHeight="1">
      <c r="A5" s="2">
        <v>2</v>
      </c>
      <c r="B5" s="3" t="s">
        <v>122</v>
      </c>
      <c r="C5" s="3" t="s">
        <v>121</v>
      </c>
      <c r="D5" s="3" t="s">
        <v>13</v>
      </c>
      <c r="E5" s="4" t="s">
        <v>15</v>
      </c>
      <c r="F5" s="5" t="s">
        <v>9</v>
      </c>
      <c r="G5" s="19">
        <v>446</v>
      </c>
      <c r="H5" s="19">
        <v>37.05</v>
      </c>
      <c r="I5" s="18" t="s">
        <v>113</v>
      </c>
      <c r="J5" s="7"/>
    </row>
    <row r="6" spans="1:10" s="12" customFormat="1" ht="24" customHeight="1">
      <c r="A6" s="2">
        <v>3</v>
      </c>
      <c r="B6" s="3" t="s">
        <v>122</v>
      </c>
      <c r="C6" s="3" t="s">
        <v>121</v>
      </c>
      <c r="D6" s="3" t="s">
        <v>13</v>
      </c>
      <c r="E6" s="4" t="s">
        <v>16</v>
      </c>
      <c r="F6" s="5" t="s">
        <v>9</v>
      </c>
      <c r="G6" s="19">
        <v>646</v>
      </c>
      <c r="H6" s="19">
        <v>41.1</v>
      </c>
      <c r="I6" s="18" t="s">
        <v>113</v>
      </c>
      <c r="J6" s="7"/>
    </row>
    <row r="7" spans="1:10" s="12" customFormat="1" ht="24" customHeight="1">
      <c r="A7" s="2">
        <v>4</v>
      </c>
      <c r="B7" s="3" t="s">
        <v>122</v>
      </c>
      <c r="C7" s="3" t="s">
        <v>121</v>
      </c>
      <c r="D7" s="3" t="s">
        <v>13</v>
      </c>
      <c r="E7" s="5" t="s">
        <v>17</v>
      </c>
      <c r="F7" s="5" t="s">
        <v>18</v>
      </c>
      <c r="G7" s="19">
        <v>37888</v>
      </c>
      <c r="H7" s="19">
        <v>657.8</v>
      </c>
      <c r="I7" s="18" t="s">
        <v>114</v>
      </c>
      <c r="J7" s="7"/>
    </row>
    <row r="8" spans="1:10" s="12" customFormat="1" ht="24" customHeight="1">
      <c r="A8" s="2">
        <v>5</v>
      </c>
      <c r="B8" s="3" t="s">
        <v>122</v>
      </c>
      <c r="C8" s="3" t="s">
        <v>121</v>
      </c>
      <c r="D8" s="3" t="s">
        <v>13</v>
      </c>
      <c r="E8" s="4" t="s">
        <v>19</v>
      </c>
      <c r="F8" s="5" t="s">
        <v>20</v>
      </c>
      <c r="G8" s="19">
        <v>1018</v>
      </c>
      <c r="H8" s="19">
        <v>189.8</v>
      </c>
      <c r="I8" s="18" t="s">
        <v>115</v>
      </c>
      <c r="J8" s="7"/>
    </row>
    <row r="9" spans="1:10" s="12" customFormat="1" ht="24" customHeight="1">
      <c r="A9" s="2">
        <v>6</v>
      </c>
      <c r="B9" s="3" t="s">
        <v>122</v>
      </c>
      <c r="C9" s="3" t="s">
        <v>121</v>
      </c>
      <c r="D9" s="3" t="s">
        <v>13</v>
      </c>
      <c r="E9" s="4" t="s">
        <v>21</v>
      </c>
      <c r="F9" s="5" t="s">
        <v>20</v>
      </c>
      <c r="G9" s="19">
        <v>860</v>
      </c>
      <c r="H9" s="19">
        <v>11.5</v>
      </c>
      <c r="I9" s="18" t="s">
        <v>115</v>
      </c>
      <c r="J9" s="7"/>
    </row>
    <row r="10" spans="1:10" s="12" customFormat="1" ht="24" customHeight="1">
      <c r="A10" s="2">
        <v>7</v>
      </c>
      <c r="B10" s="3" t="s">
        <v>122</v>
      </c>
      <c r="C10" s="3" t="s">
        <v>121</v>
      </c>
      <c r="D10" s="3" t="s">
        <v>13</v>
      </c>
      <c r="E10" s="4" t="s">
        <v>22</v>
      </c>
      <c r="F10" s="5" t="s">
        <v>10</v>
      </c>
      <c r="G10" s="19">
        <v>3256</v>
      </c>
      <c r="H10" s="19">
        <v>188.9</v>
      </c>
      <c r="I10" s="18" t="s">
        <v>116</v>
      </c>
      <c r="J10" s="7"/>
    </row>
    <row r="11" spans="1:10" s="12" customFormat="1" ht="24" customHeight="1">
      <c r="A11" s="2">
        <v>8</v>
      </c>
      <c r="B11" s="3" t="s">
        <v>122</v>
      </c>
      <c r="C11" s="3" t="s">
        <v>121</v>
      </c>
      <c r="D11" s="3" t="s">
        <v>13</v>
      </c>
      <c r="E11" s="4" t="s">
        <v>23</v>
      </c>
      <c r="F11" s="5" t="s">
        <v>10</v>
      </c>
      <c r="G11" s="19">
        <v>1357</v>
      </c>
      <c r="H11" s="19">
        <v>1</v>
      </c>
      <c r="I11" s="18" t="s">
        <v>117</v>
      </c>
      <c r="J11" s="7"/>
    </row>
    <row r="12" spans="1:10" s="12" customFormat="1" ht="24" customHeight="1">
      <c r="A12" s="2">
        <v>9</v>
      </c>
      <c r="B12" s="3" t="s">
        <v>122</v>
      </c>
      <c r="C12" s="3" t="s">
        <v>121</v>
      </c>
      <c r="D12" s="3" t="s">
        <v>13</v>
      </c>
      <c r="E12" s="4" t="s">
        <v>24</v>
      </c>
      <c r="F12" s="5" t="s">
        <v>10</v>
      </c>
      <c r="G12" s="19">
        <v>1450</v>
      </c>
      <c r="H12" s="19">
        <v>19</v>
      </c>
      <c r="I12" s="18" t="s">
        <v>118</v>
      </c>
      <c r="J12" s="7"/>
    </row>
    <row r="13" spans="1:10" s="12" customFormat="1" ht="24" customHeight="1">
      <c r="A13" s="2">
        <v>10</v>
      </c>
      <c r="B13" s="3" t="s">
        <v>122</v>
      </c>
      <c r="C13" s="3" t="s">
        <v>121</v>
      </c>
      <c r="D13" s="3" t="s">
        <v>13</v>
      </c>
      <c r="E13" s="4" t="s">
        <v>25</v>
      </c>
      <c r="F13" s="5" t="s">
        <v>18</v>
      </c>
      <c r="G13" s="19">
        <v>6744</v>
      </c>
      <c r="H13" s="19">
        <v>151</v>
      </c>
      <c r="I13" s="18" t="s">
        <v>83</v>
      </c>
      <c r="J13" s="7"/>
    </row>
    <row r="14" spans="1:10" s="12" customFormat="1" ht="24" customHeight="1">
      <c r="A14" s="2">
        <v>11</v>
      </c>
      <c r="B14" s="3" t="s">
        <v>122</v>
      </c>
      <c r="C14" s="3" t="s">
        <v>121</v>
      </c>
      <c r="D14" s="3" t="s">
        <v>13</v>
      </c>
      <c r="E14" s="4" t="s">
        <v>26</v>
      </c>
      <c r="F14" s="5" t="s">
        <v>18</v>
      </c>
      <c r="G14" s="19">
        <v>28860</v>
      </c>
      <c r="H14" s="19">
        <v>134.4</v>
      </c>
      <c r="I14" s="18" t="s">
        <v>84</v>
      </c>
      <c r="J14" s="7"/>
    </row>
    <row r="15" spans="1:11" s="12" customFormat="1" ht="24" customHeight="1">
      <c r="A15" s="2">
        <v>12</v>
      </c>
      <c r="B15" s="3" t="s">
        <v>122</v>
      </c>
      <c r="C15" s="3" t="s">
        <v>121</v>
      </c>
      <c r="D15" s="3" t="s">
        <v>13</v>
      </c>
      <c r="E15" s="4" t="s">
        <v>27</v>
      </c>
      <c r="F15" s="5" t="s">
        <v>10</v>
      </c>
      <c r="G15" s="19">
        <v>418</v>
      </c>
      <c r="H15" s="19">
        <v>69</v>
      </c>
      <c r="I15" s="18" t="s">
        <v>81</v>
      </c>
      <c r="J15" s="7"/>
      <c r="K15" s="17"/>
    </row>
    <row r="16" spans="1:10" s="12" customFormat="1" ht="24" customHeight="1">
      <c r="A16" s="2">
        <v>13</v>
      </c>
      <c r="B16" s="3" t="s">
        <v>122</v>
      </c>
      <c r="C16" s="3" t="s">
        <v>121</v>
      </c>
      <c r="D16" s="3" t="s">
        <v>13</v>
      </c>
      <c r="E16" s="4" t="s">
        <v>28</v>
      </c>
      <c r="F16" s="5" t="s">
        <v>10</v>
      </c>
      <c r="G16" s="19">
        <v>950</v>
      </c>
      <c r="H16" s="19">
        <v>153.8</v>
      </c>
      <c r="I16" s="18" t="s">
        <v>81</v>
      </c>
      <c r="J16" s="7"/>
    </row>
    <row r="17" spans="1:10" s="12" customFormat="1" ht="24" customHeight="1">
      <c r="A17" s="2">
        <v>14</v>
      </c>
      <c r="B17" s="3" t="s">
        <v>122</v>
      </c>
      <c r="C17" s="3" t="s">
        <v>121</v>
      </c>
      <c r="D17" s="3" t="s">
        <v>13</v>
      </c>
      <c r="E17" s="4" t="s">
        <v>29</v>
      </c>
      <c r="F17" s="5" t="s">
        <v>18</v>
      </c>
      <c r="G17" s="19">
        <v>11602</v>
      </c>
      <c r="H17" s="19">
        <v>388.1</v>
      </c>
      <c r="I17" s="18" t="s">
        <v>81</v>
      </c>
      <c r="J17" s="7"/>
    </row>
    <row r="18" spans="1:10" s="12" customFormat="1" ht="24" customHeight="1">
      <c r="A18" s="2">
        <v>15</v>
      </c>
      <c r="B18" s="3" t="s">
        <v>122</v>
      </c>
      <c r="C18" s="3" t="s">
        <v>121</v>
      </c>
      <c r="D18" s="3" t="s">
        <v>13</v>
      </c>
      <c r="E18" s="4" t="s">
        <v>29</v>
      </c>
      <c r="F18" s="5" t="s">
        <v>18</v>
      </c>
      <c r="G18" s="19"/>
      <c r="H18" s="19">
        <v>3290.6</v>
      </c>
      <c r="I18" s="18" t="s">
        <v>81</v>
      </c>
      <c r="J18" s="7"/>
    </row>
    <row r="19" spans="1:10" s="12" customFormat="1" ht="24" customHeight="1">
      <c r="A19" s="2">
        <v>16</v>
      </c>
      <c r="B19" s="3" t="s">
        <v>122</v>
      </c>
      <c r="C19" s="3" t="s">
        <v>121</v>
      </c>
      <c r="D19" s="3" t="s">
        <v>13</v>
      </c>
      <c r="E19" s="4" t="s">
        <v>30</v>
      </c>
      <c r="F19" s="5" t="s">
        <v>31</v>
      </c>
      <c r="G19" s="19">
        <v>4662</v>
      </c>
      <c r="H19" s="19">
        <v>610.5</v>
      </c>
      <c r="I19" s="18" t="s">
        <v>11</v>
      </c>
      <c r="J19" s="7"/>
    </row>
    <row r="20" spans="1:10" s="12" customFormat="1" ht="24" customHeight="1">
      <c r="A20" s="2">
        <v>17</v>
      </c>
      <c r="B20" s="3" t="s">
        <v>122</v>
      </c>
      <c r="C20" s="3" t="s">
        <v>121</v>
      </c>
      <c r="D20" s="3" t="s">
        <v>13</v>
      </c>
      <c r="E20" s="4" t="s">
        <v>32</v>
      </c>
      <c r="F20" s="5" t="s">
        <v>18</v>
      </c>
      <c r="G20" s="19">
        <v>2270</v>
      </c>
      <c r="H20" s="19">
        <v>263.02</v>
      </c>
      <c r="I20" s="18" t="s">
        <v>85</v>
      </c>
      <c r="J20" s="7"/>
    </row>
    <row r="21" spans="1:11" s="12" customFormat="1" ht="24" customHeight="1">
      <c r="A21" s="2">
        <v>18</v>
      </c>
      <c r="B21" s="3" t="s">
        <v>122</v>
      </c>
      <c r="C21" s="3" t="s">
        <v>121</v>
      </c>
      <c r="D21" s="3" t="s">
        <v>13</v>
      </c>
      <c r="E21" s="4" t="s">
        <v>33</v>
      </c>
      <c r="F21" s="5" t="s">
        <v>18</v>
      </c>
      <c r="G21" s="19">
        <v>51537</v>
      </c>
      <c r="H21" s="19">
        <v>263.2</v>
      </c>
      <c r="I21" s="18" t="s">
        <v>86</v>
      </c>
      <c r="J21" s="7"/>
      <c r="K21" s="17"/>
    </row>
    <row r="22" spans="1:10" s="12" customFormat="1" ht="24" customHeight="1">
      <c r="A22" s="2">
        <v>19</v>
      </c>
      <c r="B22" s="3" t="s">
        <v>122</v>
      </c>
      <c r="C22" s="3" t="s">
        <v>121</v>
      </c>
      <c r="D22" s="3" t="s">
        <v>13</v>
      </c>
      <c r="E22" s="4" t="s">
        <v>34</v>
      </c>
      <c r="F22" s="5" t="s">
        <v>18</v>
      </c>
      <c r="G22" s="19">
        <v>28201</v>
      </c>
      <c r="H22" s="19">
        <v>12.2</v>
      </c>
      <c r="I22" s="18" t="s">
        <v>81</v>
      </c>
      <c r="J22" s="7"/>
    </row>
    <row r="23" spans="1:10" s="12" customFormat="1" ht="24" customHeight="1">
      <c r="A23" s="2">
        <v>20</v>
      </c>
      <c r="B23" s="3" t="s">
        <v>122</v>
      </c>
      <c r="C23" s="3" t="s">
        <v>121</v>
      </c>
      <c r="D23" s="3" t="s">
        <v>13</v>
      </c>
      <c r="E23" s="4" t="s">
        <v>35</v>
      </c>
      <c r="F23" s="5" t="s">
        <v>18</v>
      </c>
      <c r="G23" s="19">
        <v>7835</v>
      </c>
      <c r="H23" s="19">
        <v>38.5</v>
      </c>
      <c r="I23" s="18" t="s">
        <v>87</v>
      </c>
      <c r="J23" s="7"/>
    </row>
    <row r="24" spans="1:11" s="12" customFormat="1" ht="24" customHeight="1">
      <c r="A24" s="2">
        <v>21</v>
      </c>
      <c r="B24" s="3" t="s">
        <v>122</v>
      </c>
      <c r="C24" s="3" t="s">
        <v>121</v>
      </c>
      <c r="D24" s="3" t="s">
        <v>13</v>
      </c>
      <c r="E24" s="4" t="s">
        <v>36</v>
      </c>
      <c r="F24" s="5" t="s">
        <v>18</v>
      </c>
      <c r="G24" s="19">
        <v>5653</v>
      </c>
      <c r="H24" s="19">
        <v>34.6</v>
      </c>
      <c r="I24" s="18" t="s">
        <v>88</v>
      </c>
      <c r="J24" s="7"/>
      <c r="K24" s="17"/>
    </row>
    <row r="25" spans="1:10" s="12" customFormat="1" ht="24" customHeight="1">
      <c r="A25" s="2">
        <v>22</v>
      </c>
      <c r="B25" s="3" t="s">
        <v>122</v>
      </c>
      <c r="C25" s="3" t="s">
        <v>121</v>
      </c>
      <c r="D25" s="3" t="s">
        <v>13</v>
      </c>
      <c r="E25" s="4" t="s">
        <v>37</v>
      </c>
      <c r="F25" s="5" t="s">
        <v>18</v>
      </c>
      <c r="G25" s="19">
        <v>43636</v>
      </c>
      <c r="H25" s="19">
        <v>229</v>
      </c>
      <c r="I25" s="6" t="s">
        <v>89</v>
      </c>
      <c r="J25" s="7"/>
    </row>
    <row r="26" spans="1:10" s="12" customFormat="1" ht="24" customHeight="1">
      <c r="A26" s="2">
        <v>23</v>
      </c>
      <c r="B26" s="3" t="s">
        <v>122</v>
      </c>
      <c r="C26" s="3" t="s">
        <v>121</v>
      </c>
      <c r="D26" s="3" t="s">
        <v>13</v>
      </c>
      <c r="E26" s="4" t="s">
        <v>38</v>
      </c>
      <c r="F26" s="5" t="s">
        <v>10</v>
      </c>
      <c r="G26" s="19">
        <v>2757</v>
      </c>
      <c r="H26" s="19">
        <v>85.9</v>
      </c>
      <c r="I26" s="18" t="s">
        <v>90</v>
      </c>
      <c r="J26" s="7"/>
    </row>
    <row r="27" spans="1:10" s="12" customFormat="1" ht="24" customHeight="1">
      <c r="A27" s="2">
        <v>24</v>
      </c>
      <c r="B27" s="3" t="s">
        <v>122</v>
      </c>
      <c r="C27" s="3" t="s">
        <v>121</v>
      </c>
      <c r="D27" s="3" t="s">
        <v>13</v>
      </c>
      <c r="E27" s="4" t="s">
        <v>39</v>
      </c>
      <c r="F27" s="5" t="s">
        <v>18</v>
      </c>
      <c r="G27" s="19">
        <v>29355</v>
      </c>
      <c r="H27" s="19">
        <v>82.2</v>
      </c>
      <c r="I27" s="18" t="s">
        <v>91</v>
      </c>
      <c r="J27" s="7"/>
    </row>
    <row r="28" spans="1:10" s="12" customFormat="1" ht="24" customHeight="1">
      <c r="A28" s="2">
        <v>25</v>
      </c>
      <c r="B28" s="3" t="s">
        <v>122</v>
      </c>
      <c r="C28" s="3" t="s">
        <v>121</v>
      </c>
      <c r="D28" s="3" t="s">
        <v>13</v>
      </c>
      <c r="E28" s="4" t="s">
        <v>40</v>
      </c>
      <c r="F28" s="5" t="s">
        <v>18</v>
      </c>
      <c r="G28" s="19">
        <v>10711</v>
      </c>
      <c r="H28" s="19">
        <v>87.6</v>
      </c>
      <c r="I28" s="18" t="s">
        <v>92</v>
      </c>
      <c r="J28" s="7"/>
    </row>
    <row r="29" spans="1:11" s="12" customFormat="1" ht="24" customHeight="1">
      <c r="A29" s="2">
        <v>26</v>
      </c>
      <c r="B29" s="3" t="s">
        <v>122</v>
      </c>
      <c r="C29" s="3" t="s">
        <v>121</v>
      </c>
      <c r="D29" s="3" t="s">
        <v>13</v>
      </c>
      <c r="E29" s="4" t="s">
        <v>41</v>
      </c>
      <c r="F29" s="5" t="s">
        <v>18</v>
      </c>
      <c r="G29" s="19">
        <v>9620</v>
      </c>
      <c r="H29" s="19">
        <v>161.4</v>
      </c>
      <c r="I29" s="18" t="s">
        <v>93</v>
      </c>
      <c r="J29" s="7"/>
      <c r="K29" s="17"/>
    </row>
    <row r="30" spans="1:11" s="12" customFormat="1" ht="24" customHeight="1">
      <c r="A30" s="2">
        <v>27</v>
      </c>
      <c r="B30" s="3" t="s">
        <v>122</v>
      </c>
      <c r="C30" s="3" t="s">
        <v>121</v>
      </c>
      <c r="D30" s="3" t="s">
        <v>13</v>
      </c>
      <c r="E30" s="4" t="s">
        <v>42</v>
      </c>
      <c r="F30" s="5" t="s">
        <v>31</v>
      </c>
      <c r="G30" s="19">
        <v>8498</v>
      </c>
      <c r="H30" s="19">
        <v>234.5</v>
      </c>
      <c r="I30" s="18" t="s">
        <v>11</v>
      </c>
      <c r="J30" s="7"/>
      <c r="K30" s="17"/>
    </row>
    <row r="31" spans="1:10" s="12" customFormat="1" ht="24" customHeight="1">
      <c r="A31" s="2">
        <v>28</v>
      </c>
      <c r="B31" s="3" t="s">
        <v>122</v>
      </c>
      <c r="C31" s="3" t="s">
        <v>121</v>
      </c>
      <c r="D31" s="3" t="s">
        <v>13</v>
      </c>
      <c r="E31" s="4" t="s">
        <v>43</v>
      </c>
      <c r="F31" s="5" t="s">
        <v>10</v>
      </c>
      <c r="G31" s="19">
        <v>3795</v>
      </c>
      <c r="H31" s="19">
        <v>8.3</v>
      </c>
      <c r="I31" s="18" t="s">
        <v>94</v>
      </c>
      <c r="J31" s="7"/>
    </row>
    <row r="32" spans="1:11" s="12" customFormat="1" ht="24" customHeight="1">
      <c r="A32" s="2">
        <v>29</v>
      </c>
      <c r="B32" s="3" t="s">
        <v>122</v>
      </c>
      <c r="C32" s="3" t="s">
        <v>121</v>
      </c>
      <c r="D32" s="3" t="s">
        <v>13</v>
      </c>
      <c r="E32" s="4" t="s">
        <v>44</v>
      </c>
      <c r="F32" s="5" t="s">
        <v>18</v>
      </c>
      <c r="G32" s="19">
        <v>34512</v>
      </c>
      <c r="H32" s="19">
        <v>503.5</v>
      </c>
      <c r="I32" s="18" t="s">
        <v>81</v>
      </c>
      <c r="J32" s="7"/>
      <c r="K32" s="16"/>
    </row>
    <row r="33" spans="1:11" s="12" customFormat="1" ht="24" customHeight="1">
      <c r="A33" s="2">
        <v>30</v>
      </c>
      <c r="B33" s="3" t="s">
        <v>122</v>
      </c>
      <c r="C33" s="3" t="s">
        <v>121</v>
      </c>
      <c r="D33" s="3" t="s">
        <v>13</v>
      </c>
      <c r="E33" s="4" t="s">
        <v>45</v>
      </c>
      <c r="F33" s="5" t="s">
        <v>18</v>
      </c>
      <c r="G33" s="19">
        <v>110281</v>
      </c>
      <c r="H33" s="19">
        <v>838.7</v>
      </c>
      <c r="I33" s="18" t="s">
        <v>95</v>
      </c>
      <c r="J33" s="7"/>
      <c r="K33" s="17"/>
    </row>
    <row r="34" spans="1:10" s="12" customFormat="1" ht="24" customHeight="1">
      <c r="A34" s="2">
        <v>31</v>
      </c>
      <c r="B34" s="3" t="s">
        <v>122</v>
      </c>
      <c r="C34" s="3" t="s">
        <v>124</v>
      </c>
      <c r="D34" s="3" t="s">
        <v>46</v>
      </c>
      <c r="E34" s="4" t="s">
        <v>48</v>
      </c>
      <c r="F34" s="5" t="s">
        <v>18</v>
      </c>
      <c r="G34" s="19">
        <v>8331</v>
      </c>
      <c r="H34" s="19">
        <v>5.1</v>
      </c>
      <c r="I34" s="18" t="s">
        <v>119</v>
      </c>
      <c r="J34" s="7"/>
    </row>
    <row r="35" spans="1:10" s="12" customFormat="1" ht="24" customHeight="1">
      <c r="A35" s="2">
        <v>32</v>
      </c>
      <c r="B35" s="3" t="s">
        <v>122</v>
      </c>
      <c r="C35" s="3" t="s">
        <v>121</v>
      </c>
      <c r="D35" s="3" t="s">
        <v>47</v>
      </c>
      <c r="E35" s="4" t="s">
        <v>49</v>
      </c>
      <c r="F35" s="5" t="s">
        <v>18</v>
      </c>
      <c r="G35" s="19">
        <v>6774</v>
      </c>
      <c r="H35" s="19">
        <v>135.6</v>
      </c>
      <c r="I35" s="18" t="s">
        <v>88</v>
      </c>
      <c r="J35" s="7"/>
    </row>
    <row r="36" spans="1:10" s="12" customFormat="1" ht="24" customHeight="1">
      <c r="A36" s="2">
        <v>33</v>
      </c>
      <c r="B36" s="3" t="s">
        <v>122</v>
      </c>
      <c r="C36" s="3" t="s">
        <v>121</v>
      </c>
      <c r="D36" s="3" t="s">
        <v>47</v>
      </c>
      <c r="E36" s="4" t="s">
        <v>50</v>
      </c>
      <c r="F36" s="5" t="s">
        <v>18</v>
      </c>
      <c r="G36" s="19">
        <v>4760</v>
      </c>
      <c r="H36" s="19">
        <v>81.4</v>
      </c>
      <c r="I36" s="18" t="s">
        <v>96</v>
      </c>
      <c r="J36" s="7"/>
    </row>
    <row r="37" spans="1:10" s="12" customFormat="1" ht="24" customHeight="1">
      <c r="A37" s="2">
        <v>34</v>
      </c>
      <c r="B37" s="3" t="s">
        <v>122</v>
      </c>
      <c r="C37" s="3" t="s">
        <v>121</v>
      </c>
      <c r="D37" s="3" t="s">
        <v>47</v>
      </c>
      <c r="E37" s="4" t="s">
        <v>51</v>
      </c>
      <c r="F37" s="5" t="s">
        <v>18</v>
      </c>
      <c r="G37" s="19">
        <v>16066</v>
      </c>
      <c r="H37" s="19">
        <v>248.7</v>
      </c>
      <c r="I37" s="18" t="s">
        <v>97</v>
      </c>
      <c r="J37" s="7"/>
    </row>
    <row r="38" spans="1:11" s="12" customFormat="1" ht="24" customHeight="1">
      <c r="A38" s="2">
        <v>35</v>
      </c>
      <c r="B38" s="3" t="s">
        <v>122</v>
      </c>
      <c r="C38" s="3" t="s">
        <v>121</v>
      </c>
      <c r="D38" s="3" t="s">
        <v>47</v>
      </c>
      <c r="E38" s="4" t="s">
        <v>52</v>
      </c>
      <c r="F38" s="5" t="s">
        <v>18</v>
      </c>
      <c r="G38" s="19">
        <v>4760</v>
      </c>
      <c r="H38" s="19">
        <v>256.9</v>
      </c>
      <c r="I38" s="18" t="s">
        <v>98</v>
      </c>
      <c r="J38" s="7"/>
      <c r="K38" s="17"/>
    </row>
    <row r="39" spans="1:10" s="12" customFormat="1" ht="24" customHeight="1">
      <c r="A39" s="2">
        <v>36</v>
      </c>
      <c r="B39" s="3" t="s">
        <v>122</v>
      </c>
      <c r="C39" s="3" t="s">
        <v>121</v>
      </c>
      <c r="D39" s="3" t="s">
        <v>47</v>
      </c>
      <c r="E39" s="4" t="s">
        <v>53</v>
      </c>
      <c r="F39" s="5" t="s">
        <v>18</v>
      </c>
      <c r="G39" s="19">
        <v>39273</v>
      </c>
      <c r="H39" s="19">
        <v>602.4</v>
      </c>
      <c r="I39" s="18" t="s">
        <v>99</v>
      </c>
      <c r="J39" s="7"/>
    </row>
    <row r="40" spans="1:10" s="12" customFormat="1" ht="24" customHeight="1">
      <c r="A40" s="2">
        <v>37</v>
      </c>
      <c r="B40" s="3" t="s">
        <v>122</v>
      </c>
      <c r="C40" s="3" t="s">
        <v>121</v>
      </c>
      <c r="D40" s="3" t="s">
        <v>47</v>
      </c>
      <c r="E40" s="4" t="s">
        <v>54</v>
      </c>
      <c r="F40" s="5" t="s">
        <v>18</v>
      </c>
      <c r="G40" s="19">
        <v>47207</v>
      </c>
      <c r="H40" s="19">
        <v>817.8</v>
      </c>
      <c r="I40" s="18" t="s">
        <v>81</v>
      </c>
      <c r="J40" s="7"/>
    </row>
    <row r="41" spans="1:11" s="12" customFormat="1" ht="24" customHeight="1">
      <c r="A41" s="2">
        <v>38</v>
      </c>
      <c r="B41" s="3" t="s">
        <v>122</v>
      </c>
      <c r="C41" s="3" t="s">
        <v>121</v>
      </c>
      <c r="D41" s="3" t="s">
        <v>47</v>
      </c>
      <c r="E41" s="4" t="s">
        <v>55</v>
      </c>
      <c r="F41" s="5" t="s">
        <v>18</v>
      </c>
      <c r="G41" s="19">
        <v>13884</v>
      </c>
      <c r="H41" s="19">
        <v>249.2</v>
      </c>
      <c r="I41" s="18" t="s">
        <v>100</v>
      </c>
      <c r="J41" s="7"/>
      <c r="K41" s="17"/>
    </row>
    <row r="42" spans="1:10" s="12" customFormat="1" ht="24" customHeight="1">
      <c r="A42" s="2">
        <v>39</v>
      </c>
      <c r="B42" s="3" t="s">
        <v>122</v>
      </c>
      <c r="C42" s="3" t="s">
        <v>121</v>
      </c>
      <c r="D42" s="3" t="s">
        <v>47</v>
      </c>
      <c r="E42" s="4" t="s">
        <v>56</v>
      </c>
      <c r="F42" s="5" t="s">
        <v>18</v>
      </c>
      <c r="G42" s="19">
        <v>180893</v>
      </c>
      <c r="H42" s="19">
        <v>1342.4</v>
      </c>
      <c r="I42" s="18" t="s">
        <v>81</v>
      </c>
      <c r="J42" s="7"/>
    </row>
    <row r="43" spans="1:10" s="12" customFormat="1" ht="24" customHeight="1">
      <c r="A43" s="2">
        <v>40</v>
      </c>
      <c r="B43" s="3" t="s">
        <v>122</v>
      </c>
      <c r="C43" s="3" t="s">
        <v>121</v>
      </c>
      <c r="D43" s="3" t="s">
        <v>47</v>
      </c>
      <c r="E43" s="4" t="s">
        <v>57</v>
      </c>
      <c r="F43" s="5" t="s">
        <v>18</v>
      </c>
      <c r="G43" s="19">
        <v>496</v>
      </c>
      <c r="H43" s="19">
        <v>57.5</v>
      </c>
      <c r="I43" s="18" t="s">
        <v>101</v>
      </c>
      <c r="J43" s="7"/>
    </row>
    <row r="44" spans="1:11" s="12" customFormat="1" ht="24" customHeight="1">
      <c r="A44" s="2">
        <v>41</v>
      </c>
      <c r="B44" s="3" t="s">
        <v>122</v>
      </c>
      <c r="C44" s="3" t="s">
        <v>121</v>
      </c>
      <c r="D44" s="3" t="s">
        <v>47</v>
      </c>
      <c r="E44" s="4" t="s">
        <v>58</v>
      </c>
      <c r="F44" s="5" t="s">
        <v>18</v>
      </c>
      <c r="G44" s="19">
        <v>185207</v>
      </c>
      <c r="H44" s="19">
        <v>1652.7</v>
      </c>
      <c r="I44" s="18" t="s">
        <v>81</v>
      </c>
      <c r="J44" s="7"/>
      <c r="K44" s="17"/>
    </row>
    <row r="45" spans="1:10" s="12" customFormat="1" ht="24" customHeight="1">
      <c r="A45" s="2">
        <v>42</v>
      </c>
      <c r="B45" s="3" t="s">
        <v>122</v>
      </c>
      <c r="C45" s="3" t="s">
        <v>121</v>
      </c>
      <c r="D45" s="3" t="s">
        <v>47</v>
      </c>
      <c r="E45" s="4" t="s">
        <v>59</v>
      </c>
      <c r="F45" s="5" t="s">
        <v>18</v>
      </c>
      <c r="G45" s="19">
        <v>298</v>
      </c>
      <c r="H45" s="19">
        <v>28.6</v>
      </c>
      <c r="I45" s="18" t="s">
        <v>102</v>
      </c>
      <c r="J45" s="7"/>
    </row>
    <row r="46" spans="1:10" s="12" customFormat="1" ht="24" customHeight="1">
      <c r="A46" s="2">
        <v>43</v>
      </c>
      <c r="B46" s="3" t="s">
        <v>122</v>
      </c>
      <c r="C46" s="3" t="s">
        <v>121</v>
      </c>
      <c r="D46" s="3" t="s">
        <v>47</v>
      </c>
      <c r="E46" s="4" t="s">
        <v>60</v>
      </c>
      <c r="F46" s="5" t="s">
        <v>61</v>
      </c>
      <c r="G46" s="19">
        <v>60</v>
      </c>
      <c r="H46" s="19">
        <v>15.6</v>
      </c>
      <c r="I46" s="18" t="s">
        <v>103</v>
      </c>
      <c r="J46" s="7"/>
    </row>
    <row r="47" spans="1:11" s="12" customFormat="1" ht="24" customHeight="1">
      <c r="A47" s="2">
        <v>44</v>
      </c>
      <c r="B47" s="3" t="s">
        <v>122</v>
      </c>
      <c r="C47" s="3" t="s">
        <v>121</v>
      </c>
      <c r="D47" s="3" t="s">
        <v>47</v>
      </c>
      <c r="E47" s="4" t="s">
        <v>62</v>
      </c>
      <c r="F47" s="5" t="s">
        <v>63</v>
      </c>
      <c r="G47" s="19">
        <v>367</v>
      </c>
      <c r="H47" s="19">
        <v>27.8</v>
      </c>
      <c r="I47" s="18"/>
      <c r="J47" s="7"/>
      <c r="K47" s="17"/>
    </row>
    <row r="48" spans="1:10" s="12" customFormat="1" ht="24" customHeight="1">
      <c r="A48" s="2">
        <v>45</v>
      </c>
      <c r="B48" s="3" t="s">
        <v>122</v>
      </c>
      <c r="C48" s="3" t="s">
        <v>121</v>
      </c>
      <c r="D48" s="3" t="s">
        <v>47</v>
      </c>
      <c r="E48" s="4" t="s">
        <v>64</v>
      </c>
      <c r="F48" s="5" t="s">
        <v>61</v>
      </c>
      <c r="G48" s="19">
        <v>496</v>
      </c>
      <c r="H48" s="19">
        <v>15.7</v>
      </c>
      <c r="I48" s="18" t="s">
        <v>103</v>
      </c>
      <c r="J48" s="7"/>
    </row>
    <row r="49" spans="1:10" s="12" customFormat="1" ht="24" customHeight="1">
      <c r="A49" s="2">
        <v>46</v>
      </c>
      <c r="B49" s="3" t="s">
        <v>122</v>
      </c>
      <c r="C49" s="3" t="s">
        <v>121</v>
      </c>
      <c r="D49" s="3" t="s">
        <v>47</v>
      </c>
      <c r="E49" s="4" t="s">
        <v>65</v>
      </c>
      <c r="F49" s="5" t="s">
        <v>61</v>
      </c>
      <c r="G49" s="19">
        <v>1633</v>
      </c>
      <c r="H49" s="19">
        <v>124.7</v>
      </c>
      <c r="I49" s="18" t="s">
        <v>104</v>
      </c>
      <c r="J49" s="7"/>
    </row>
    <row r="50" spans="1:11" s="12" customFormat="1" ht="24" customHeight="1">
      <c r="A50" s="2">
        <v>47</v>
      </c>
      <c r="B50" s="3" t="s">
        <v>122</v>
      </c>
      <c r="C50" s="3" t="s">
        <v>121</v>
      </c>
      <c r="D50" s="3" t="s">
        <v>47</v>
      </c>
      <c r="E50" s="4" t="s">
        <v>66</v>
      </c>
      <c r="F50" s="5" t="s">
        <v>61</v>
      </c>
      <c r="G50" s="19">
        <v>823</v>
      </c>
      <c r="H50" s="19">
        <v>64.7</v>
      </c>
      <c r="I50" s="18" t="s">
        <v>105</v>
      </c>
      <c r="J50" s="7"/>
      <c r="K50" s="17"/>
    </row>
    <row r="51" spans="1:10" s="12" customFormat="1" ht="24" customHeight="1">
      <c r="A51" s="2">
        <v>48</v>
      </c>
      <c r="B51" s="3" t="s">
        <v>122</v>
      </c>
      <c r="C51" s="3" t="s">
        <v>121</v>
      </c>
      <c r="D51" s="3" t="s">
        <v>47</v>
      </c>
      <c r="E51" s="4" t="s">
        <v>67</v>
      </c>
      <c r="F51" s="5" t="s">
        <v>61</v>
      </c>
      <c r="G51" s="19">
        <v>1210</v>
      </c>
      <c r="H51" s="19">
        <v>104.5</v>
      </c>
      <c r="I51" s="18" t="s">
        <v>105</v>
      </c>
      <c r="J51" s="7"/>
    </row>
    <row r="52" spans="1:10" s="12" customFormat="1" ht="24" customHeight="1">
      <c r="A52" s="2">
        <v>49</v>
      </c>
      <c r="B52" s="3" t="s">
        <v>122</v>
      </c>
      <c r="C52" s="3" t="s">
        <v>121</v>
      </c>
      <c r="D52" s="3" t="s">
        <v>47</v>
      </c>
      <c r="E52" s="4" t="s">
        <v>68</v>
      </c>
      <c r="F52" s="5" t="s">
        <v>69</v>
      </c>
      <c r="G52" s="19">
        <v>24268</v>
      </c>
      <c r="H52" s="19">
        <v>106</v>
      </c>
      <c r="I52" s="18" t="s">
        <v>11</v>
      </c>
      <c r="J52" s="7"/>
    </row>
    <row r="53" spans="1:11" s="12" customFormat="1" ht="24" customHeight="1">
      <c r="A53" s="2">
        <v>50</v>
      </c>
      <c r="B53" s="3" t="s">
        <v>122</v>
      </c>
      <c r="C53" s="3" t="s">
        <v>121</v>
      </c>
      <c r="D53" s="3" t="s">
        <v>47</v>
      </c>
      <c r="E53" s="4" t="s">
        <v>70</v>
      </c>
      <c r="F53" s="5" t="s">
        <v>61</v>
      </c>
      <c r="G53" s="19">
        <v>1481</v>
      </c>
      <c r="H53" s="19">
        <v>47.3</v>
      </c>
      <c r="I53" s="18" t="s">
        <v>106</v>
      </c>
      <c r="J53" s="7"/>
      <c r="K53" s="17"/>
    </row>
    <row r="54" spans="1:10" s="12" customFormat="1" ht="24" customHeight="1">
      <c r="A54" s="2">
        <v>51</v>
      </c>
      <c r="B54" s="3" t="s">
        <v>122</v>
      </c>
      <c r="C54" s="3" t="s">
        <v>121</v>
      </c>
      <c r="D54" s="3" t="s">
        <v>47</v>
      </c>
      <c r="E54" s="4" t="s">
        <v>71</v>
      </c>
      <c r="F54" s="5" t="s">
        <v>10</v>
      </c>
      <c r="G54" s="19">
        <v>565</v>
      </c>
      <c r="H54" s="19">
        <v>14.8</v>
      </c>
      <c r="I54" s="18" t="s">
        <v>107</v>
      </c>
      <c r="J54" s="7"/>
    </row>
    <row r="55" spans="1:10" s="12" customFormat="1" ht="24" customHeight="1">
      <c r="A55" s="2">
        <v>52</v>
      </c>
      <c r="B55" s="3" t="s">
        <v>122</v>
      </c>
      <c r="C55" s="3" t="s">
        <v>121</v>
      </c>
      <c r="D55" s="3" t="s">
        <v>47</v>
      </c>
      <c r="E55" s="4" t="s">
        <v>72</v>
      </c>
      <c r="F55" s="5" t="s">
        <v>18</v>
      </c>
      <c r="G55" s="19">
        <v>26579</v>
      </c>
      <c r="H55" s="19">
        <v>387.7</v>
      </c>
      <c r="I55" s="18" t="s">
        <v>108</v>
      </c>
      <c r="J55" s="7"/>
    </row>
    <row r="56" spans="1:11" s="12" customFormat="1" ht="24" customHeight="1">
      <c r="A56" s="2">
        <v>53</v>
      </c>
      <c r="B56" s="3" t="s">
        <v>122</v>
      </c>
      <c r="C56" s="3" t="s">
        <v>121</v>
      </c>
      <c r="D56" s="3" t="s">
        <v>47</v>
      </c>
      <c r="E56" s="4" t="s">
        <v>73</v>
      </c>
      <c r="F56" s="5" t="s">
        <v>18</v>
      </c>
      <c r="G56" s="19">
        <v>106314</v>
      </c>
      <c r="H56" s="19">
        <v>356.1</v>
      </c>
      <c r="I56" s="18" t="s">
        <v>81</v>
      </c>
      <c r="J56" s="7"/>
      <c r="K56" s="17"/>
    </row>
    <row r="57" spans="1:11" s="12" customFormat="1" ht="24" customHeight="1">
      <c r="A57" s="2">
        <v>54</v>
      </c>
      <c r="B57" s="3" t="s">
        <v>122</v>
      </c>
      <c r="C57" s="3" t="s">
        <v>121</v>
      </c>
      <c r="D57" s="3" t="s">
        <v>47</v>
      </c>
      <c r="E57" s="4" t="s">
        <v>73</v>
      </c>
      <c r="F57" s="5" t="s">
        <v>18</v>
      </c>
      <c r="G57" s="19"/>
      <c r="H57" s="19">
        <v>120.1</v>
      </c>
      <c r="I57" s="18" t="s">
        <v>81</v>
      </c>
      <c r="J57" s="7"/>
      <c r="K57" s="17"/>
    </row>
    <row r="58" spans="1:10" s="12" customFormat="1" ht="24" customHeight="1">
      <c r="A58" s="2">
        <v>55</v>
      </c>
      <c r="B58" s="3" t="s">
        <v>122</v>
      </c>
      <c r="C58" s="3" t="s">
        <v>121</v>
      </c>
      <c r="D58" s="3" t="s">
        <v>74</v>
      </c>
      <c r="E58" s="4" t="s">
        <v>75</v>
      </c>
      <c r="F58" s="5" t="s">
        <v>18</v>
      </c>
      <c r="G58" s="19">
        <v>131198</v>
      </c>
      <c r="H58" s="19">
        <v>1477.4</v>
      </c>
      <c r="I58" s="18" t="s">
        <v>81</v>
      </c>
      <c r="J58" s="7"/>
    </row>
    <row r="59" spans="1:10" s="12" customFormat="1" ht="24" customHeight="1">
      <c r="A59" s="2">
        <v>56</v>
      </c>
      <c r="B59" s="3" t="s">
        <v>122</v>
      </c>
      <c r="C59" s="3" t="s">
        <v>121</v>
      </c>
      <c r="D59" s="3" t="s">
        <v>74</v>
      </c>
      <c r="E59" s="4" t="s">
        <v>75</v>
      </c>
      <c r="F59" s="5" t="s">
        <v>18</v>
      </c>
      <c r="G59" s="19"/>
      <c r="H59" s="19">
        <v>3232</v>
      </c>
      <c r="I59" s="18" t="s">
        <v>81</v>
      </c>
      <c r="J59" s="7"/>
    </row>
    <row r="60" spans="1:10" s="12" customFormat="1" ht="24" customHeight="1">
      <c r="A60" s="2">
        <v>57</v>
      </c>
      <c r="B60" s="3" t="s">
        <v>122</v>
      </c>
      <c r="C60" s="3" t="s">
        <v>121</v>
      </c>
      <c r="D60" s="3" t="s">
        <v>74</v>
      </c>
      <c r="E60" s="4" t="s">
        <v>76</v>
      </c>
      <c r="F60" s="5" t="s">
        <v>61</v>
      </c>
      <c r="G60" s="19">
        <v>704</v>
      </c>
      <c r="H60" s="19">
        <v>68.4</v>
      </c>
      <c r="I60" s="18" t="s">
        <v>109</v>
      </c>
      <c r="J60" s="7"/>
    </row>
    <row r="61" spans="1:11" s="12" customFormat="1" ht="24" customHeight="1">
      <c r="A61" s="2">
        <v>58</v>
      </c>
      <c r="B61" s="3" t="s">
        <v>122</v>
      </c>
      <c r="C61" s="3" t="s">
        <v>121</v>
      </c>
      <c r="D61" s="3" t="s">
        <v>74</v>
      </c>
      <c r="E61" s="4" t="s">
        <v>77</v>
      </c>
      <c r="F61" s="5" t="s">
        <v>61</v>
      </c>
      <c r="G61" s="19">
        <v>1567</v>
      </c>
      <c r="H61" s="19">
        <v>112.9</v>
      </c>
      <c r="I61" s="18" t="s">
        <v>81</v>
      </c>
      <c r="J61" s="7"/>
      <c r="K61" s="17"/>
    </row>
    <row r="62" spans="1:11" s="12" customFormat="1" ht="24" customHeight="1">
      <c r="A62" s="2">
        <v>59</v>
      </c>
      <c r="B62" s="3" t="s">
        <v>122</v>
      </c>
      <c r="C62" s="3" t="s">
        <v>121</v>
      </c>
      <c r="D62" s="3" t="s">
        <v>74</v>
      </c>
      <c r="E62" s="4" t="s">
        <v>111</v>
      </c>
      <c r="F62" s="5" t="s">
        <v>18</v>
      </c>
      <c r="G62" s="19">
        <v>496</v>
      </c>
      <c r="H62" s="19">
        <v>496</v>
      </c>
      <c r="I62" s="18" t="s">
        <v>82</v>
      </c>
      <c r="J62" s="7"/>
      <c r="K62" s="17"/>
    </row>
    <row r="63" spans="1:11" s="12" customFormat="1" ht="24" customHeight="1">
      <c r="A63" s="2">
        <v>60</v>
      </c>
      <c r="B63" s="3" t="s">
        <v>122</v>
      </c>
      <c r="C63" s="3" t="s">
        <v>121</v>
      </c>
      <c r="D63" s="3" t="s">
        <v>74</v>
      </c>
      <c r="E63" s="4" t="s">
        <v>112</v>
      </c>
      <c r="F63" s="5" t="s">
        <v>61</v>
      </c>
      <c r="G63" s="19">
        <v>417</v>
      </c>
      <c r="H63" s="19">
        <v>238.3</v>
      </c>
      <c r="I63" s="18" t="s">
        <v>81</v>
      </c>
      <c r="J63" s="7"/>
      <c r="K63" s="17"/>
    </row>
    <row r="64" spans="1:10" s="12" customFormat="1" ht="24" customHeight="1">
      <c r="A64" s="2">
        <v>61</v>
      </c>
      <c r="B64" s="3" t="s">
        <v>122</v>
      </c>
      <c r="C64" s="3" t="s">
        <v>121</v>
      </c>
      <c r="D64" s="3" t="s">
        <v>74</v>
      </c>
      <c r="E64" s="4" t="s">
        <v>78</v>
      </c>
      <c r="F64" s="5" t="s">
        <v>18</v>
      </c>
      <c r="G64" s="19">
        <v>377</v>
      </c>
      <c r="H64" s="19">
        <v>31.4</v>
      </c>
      <c r="I64" s="18" t="s">
        <v>81</v>
      </c>
      <c r="J64" s="7"/>
    </row>
    <row r="65" spans="1:11" s="12" customFormat="1" ht="24" customHeight="1">
      <c r="A65" s="2">
        <v>62</v>
      </c>
      <c r="B65" s="3" t="s">
        <v>122</v>
      </c>
      <c r="C65" s="3" t="s">
        <v>121</v>
      </c>
      <c r="D65" s="3" t="s">
        <v>74</v>
      </c>
      <c r="E65" s="4" t="s">
        <v>79</v>
      </c>
      <c r="F65" s="5" t="s">
        <v>61</v>
      </c>
      <c r="G65" s="19">
        <v>1693</v>
      </c>
      <c r="H65" s="19">
        <v>118.5</v>
      </c>
      <c r="I65" s="18" t="s">
        <v>82</v>
      </c>
      <c r="J65" s="7"/>
      <c r="K65" s="17"/>
    </row>
    <row r="66" spans="1:10" s="12" customFormat="1" ht="24" customHeight="1">
      <c r="A66" s="2">
        <v>63</v>
      </c>
      <c r="B66" s="3" t="s">
        <v>122</v>
      </c>
      <c r="C66" s="3" t="s">
        <v>121</v>
      </c>
      <c r="D66" s="3" t="s">
        <v>74</v>
      </c>
      <c r="E66" s="4" t="s">
        <v>80</v>
      </c>
      <c r="F66" s="5" t="s">
        <v>18</v>
      </c>
      <c r="G66" s="19">
        <v>406215</v>
      </c>
      <c r="H66" s="19">
        <v>127.2</v>
      </c>
      <c r="I66" s="18" t="s">
        <v>110</v>
      </c>
      <c r="J66" s="7"/>
    </row>
    <row r="67" spans="1:10" s="10" customFormat="1" ht="33" customHeight="1">
      <c r="A67" s="24" t="s">
        <v>4</v>
      </c>
      <c r="B67" s="25"/>
      <c r="C67" s="25"/>
      <c r="D67" s="25"/>
      <c r="E67" s="25"/>
      <c r="F67" s="26"/>
      <c r="G67" s="20">
        <f>SUM(G4:G66)</f>
        <v>1664374</v>
      </c>
      <c r="H67" s="20">
        <f>SUM(H4:H66)</f>
        <v>21582.92000000001</v>
      </c>
      <c r="I67" s="8"/>
      <c r="J67" s="9"/>
    </row>
    <row r="69" ht="33" customHeight="1">
      <c r="H69" s="21"/>
    </row>
  </sheetData>
  <autoFilter ref="A3:J67"/>
  <mergeCells count="12">
    <mergeCell ref="H2:H3"/>
    <mergeCell ref="J2:J3"/>
    <mergeCell ref="C2:C3"/>
    <mergeCell ref="I2:I3"/>
    <mergeCell ref="A67:F67"/>
    <mergeCell ref="A1:J1"/>
    <mergeCell ref="A2:A3"/>
    <mergeCell ref="B2:B3"/>
    <mergeCell ref="D2:D3"/>
    <mergeCell ref="E2:E3"/>
    <mergeCell ref="F2:F3"/>
    <mergeCell ref="G2:G3"/>
  </mergeCells>
  <printOptions gridLines="1" horizontalCentered="1"/>
  <pageMargins left="0.3937007874015748" right="0.3937007874015748" top="0.984251968503937" bottom="0.6299212598425197" header="0.3937007874015748" footer="0"/>
  <pageSetup blackAndWhite="1" horizontalDpi="600" verticalDpi="600" orientation="landscape" paperSize="9" scale="71" r:id="rId1"/>
  <headerFooter alignWithMargins="0">
    <oddHeader>&amp;C&amp;"굴림,굵게"&amp;18편  입  용  지  조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한도eng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김영관</dc:creator>
  <cp:keywords/>
  <dc:description/>
  <cp:lastModifiedBy>a</cp:lastModifiedBy>
  <cp:lastPrinted>2012-07-25T03:05:39Z</cp:lastPrinted>
  <dcterms:created xsi:type="dcterms:W3CDTF">2007-08-04T01:22:51Z</dcterms:created>
  <dcterms:modified xsi:type="dcterms:W3CDTF">2013-01-08T00:21:03Z</dcterms:modified>
  <cp:category/>
  <cp:version/>
  <cp:contentType/>
  <cp:contentStatus/>
</cp:coreProperties>
</file>