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09.0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<sst xmlns="http://schemas.openxmlformats.org/spreadsheetml/2006/main" count="356" uniqueCount="330">
  <si>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</si>
  <si>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</si>
  <si>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</si>
  <si>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</si>
  <si>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</si>
  <si>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</si>
  <si>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</si>
  <si>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</si>
  <si>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</si>
  <si>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</si>
  <si>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</si>
  <si>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</si>
  <si>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</si>
  <si>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</si>
  <si>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</si>
  <si>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</si>
  <si>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</si>
  <si>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</si>
  <si>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</si>
  <si>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</si>
  <si>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</si>
  <si>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</si>
  <si>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</si>
  <si>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</si>
  <si>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</si>
  <si>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</si>
  <si>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</si>
  <si>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</si>
  <si>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</si>
  <si>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</si>
  <si>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</si>
  <si>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</si>
  <si>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</si>
  <si>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</si>
  <si>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</si>
  <si>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</si>
  <si>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</si>
  <si>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</si>
  <si>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</si>
  <si>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</si>
  <si>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</si>
  <si>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</si>
  <si>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</si>
  <si>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</si>
  <si>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</si>
  <si>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</si>
  <si>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</si>
  <si>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</si>
  <si>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</si>
  <si>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</si>
  <si>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</si>
  <si>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</si>
  <si>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</si>
  <si>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</si>
  <si>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</si>
  <si>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</si>
  <si>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</si>
  <si>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</si>
  <si>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</si>
  <si>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</si>
  <si>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</si>
  <si>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</si>
  <si>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</si>
  <si>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</si>
  <si>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</si>
  <si>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</si>
  <si>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</si>
  <si>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</si>
  <si>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</si>
  <si>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</si>
  <si>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</si>
  <si>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</si>
  <si>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</si>
  <si>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</si>
  <si>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</si>
  <si>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</si>
  <si>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</si>
  <si>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</si>
  <si>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</si>
  <si>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</si>
  <si>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</si>
  <si>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</si>
  <si>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</si>
  <si>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</si>
  <si>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</si>
  <si>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</si>
  <si>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</si>
  <si>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</si>
  <si>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</si>
  <si>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</si>
  <si>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</si>
  <si>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</si>
  <si>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</si>
  <si>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</si>
  <si>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</si>
  <si>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</si>
  <si>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</si>
  <si>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</si>
  <si>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</si>
  <si>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</si>
  <si>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</si>
  <si>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</si>
  <si>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</si>
  <si>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</si>
  <si>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</si>
  <si>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</si>
  <si>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</si>
  <si>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</si>
  <si>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</si>
  <si>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</si>
  <si>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</si>
  <si>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</si>
  <si>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</si>
  <si>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</si>
  <si>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</si>
  <si>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</si>
  <si>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</si>
  <si>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</si>
  <si>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</si>
  <si>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</si>
  <si>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</si>
  <si>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</si>
  <si>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</si>
  <si>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</si>
  <si>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</si>
  <si>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</si>
  <si>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</si>
  <si>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</si>
  <si>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</si>
  <si>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</si>
  <si>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</si>
  <si>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</si>
  <si>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</si>
  <si>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</si>
  <si>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</si>
  <si>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</si>
  <si>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</si>
  <si>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</si>
  <si>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</si>
  <si>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</si>
  <si>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</si>
  <si>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</si>
  <si>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</si>
  <si>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</si>
  <si>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</si>
  <si>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</si>
  <si>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</si>
  <si>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</si>
  <si>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</si>
  <si>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</si>
  <si>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</si>
  <si>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</si>
  <si>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</si>
  <si>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</si>
  <si>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</si>
  <si>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</si>
  <si>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</si>
  <si>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</si>
  <si>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</si>
  <si>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</si>
  <si>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</si>
  <si>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</si>
  <si>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</si>
  <si>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</si>
  <si>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</si>
  <si>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</si>
  <si>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</si>
  <si>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</si>
  <si>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</si>
  <si>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</si>
  <si>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 xml:space="preserve"> 2009.09.05 현재</t>
  </si>
  <si>
    <t>재 래 시 장     품 목 별 물 가 내 역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</si>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</sst>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  <xf numFmtId="41" fontId="3" fillId="2" borderId="5" xfId="17" applyFont="1" applyFill="1" applyBorder="1" applyAlignment="1">
      <alignment horizontal="center" vertical="center" shrinkToFit="1"/>
    </xf>
    <xf numFmtId="41" fontId="3" fillId="2" borderId="6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8.88671875" defaultRowHeight="13.5"/>
  <cols>
    <col min="1" max="1" width="13.6640625" style="0" customWidth="1"/>
    <col min="2" max="2" width="24.3359375" style="0" customWidth="1"/>
    <col min="3" max="3" width="11.3359375" style="0" customWidth="1"/>
    <col min="4" max="4" width="9.6640625" style="0" customWidth="1"/>
    <col min="5" max="5" width="0.10546875" style="0" customWidth="1"/>
    <col min="6" max="6" width="6.21484375" style="0" customWidth="1"/>
  </cols>
  <sheetData>
    <row r="1" spans="1:6" ht="25.5">
      <c r="A1" s="13" t="s">
        <v>171</v>
      </c>
      <c r="B1" s="13"/>
      <c r="C1" s="13"/>
      <c r="D1" s="13"/>
      <c r="E1" s="13"/>
      <c r="F1" s="13"/>
    </row>
    <row r="2" spans="1:6" ht="13.5">
      <c r="A2" s="16" t="s">
        <v>170</v>
      </c>
      <c r="B2" s="16"/>
      <c r="C2" s="7"/>
      <c r="D2" s="7"/>
      <c r="E2" s="7"/>
      <c r="F2" s="7"/>
    </row>
    <row r="3" spans="1:7" ht="13.5">
      <c r="A3" s="15" t="s">
        <v>0</v>
      </c>
      <c r="B3" s="15" t="s">
        <v>1</v>
      </c>
      <c r="C3" s="18" t="s">
        <v>2</v>
      </c>
      <c r="D3" s="11"/>
      <c r="E3" s="11"/>
      <c r="F3" s="12"/>
      <c r="G3" s="6"/>
    </row>
    <row r="4" spans="1:7" ht="13.5">
      <c r="A4" s="14"/>
      <c r="B4" s="14"/>
      <c r="C4" s="1" t="s">
        <v>3</v>
      </c>
      <c r="D4" s="1" t="s">
        <v>4</v>
      </c>
      <c r="E4" s="1" t="s">
        <v>4</v>
      </c>
      <c r="F4" s="1" t="s">
        <v>5</v>
      </c>
      <c r="G4" s="6"/>
    </row>
    <row r="5" spans="1:7" ht="13.5">
      <c r="A5" s="2" t="s">
        <v>6</v>
      </c>
      <c r="B5" s="3" t="s">
        <v>7</v>
      </c>
      <c r="C5" s="3">
        <v>41120</v>
      </c>
      <c r="D5" s="3">
        <v>40040</v>
      </c>
      <c r="E5" s="3" t="e">
        <f>AVERAGE(#REF!)</f>
        <v>#REF!</v>
      </c>
      <c r="F5" s="4">
        <f aca="true" t="shared" si="0" ref="F5:F36">D5/C5*100-100</f>
        <v>-2.626459143968873</v>
      </c>
      <c r="G5" s="6"/>
    </row>
    <row r="6" spans="1:7" ht="13.5">
      <c r="A6" s="2" t="s">
        <v>8</v>
      </c>
      <c r="B6" s="3" t="s">
        <v>9</v>
      </c>
      <c r="C6" s="3">
        <v>2590</v>
      </c>
      <c r="D6" s="3">
        <v>2570</v>
      </c>
      <c r="E6" s="3" t="e">
        <f>AVERAGE(#REF!)</f>
        <v>#REF!</v>
      </c>
      <c r="F6" s="4">
        <f t="shared" si="0"/>
        <v>-0.772200772200776</v>
      </c>
      <c r="G6" s="6"/>
    </row>
    <row r="7" spans="1:7" ht="13.5">
      <c r="A7" s="2" t="s">
        <v>10</v>
      </c>
      <c r="B7" s="3" t="s">
        <v>11</v>
      </c>
      <c r="C7" s="3">
        <v>6420</v>
      </c>
      <c r="D7" s="3">
        <v>6450</v>
      </c>
      <c r="E7" s="3" t="e">
        <f>AVERAGE(#REF!)</f>
        <v>#REF!</v>
      </c>
      <c r="F7" s="4">
        <f t="shared" si="0"/>
        <v>0.46728971962618004</v>
      </c>
      <c r="G7" s="6"/>
    </row>
    <row r="8" spans="1:7" ht="13.5">
      <c r="A8" s="2" t="s">
        <v>12</v>
      </c>
      <c r="B8" s="3" t="s">
        <v>13</v>
      </c>
      <c r="C8" s="3">
        <v>17360</v>
      </c>
      <c r="D8" s="3">
        <v>17360</v>
      </c>
      <c r="E8" s="3" t="e">
        <f>AVERAGE(#REF!)</f>
        <v>#REF!</v>
      </c>
      <c r="F8" s="4">
        <f t="shared" si="0"/>
        <v>0</v>
      </c>
      <c r="G8" s="6"/>
    </row>
    <row r="9" spans="1:7" ht="13.5">
      <c r="A9" s="2" t="s">
        <v>14</v>
      </c>
      <c r="B9" s="3" t="s">
        <v>15</v>
      </c>
      <c r="C9" s="3">
        <v>10510</v>
      </c>
      <c r="D9" s="3">
        <v>10640</v>
      </c>
      <c r="E9" s="3" t="e">
        <f>AVERAGE(#REF!)</f>
        <v>#REF!</v>
      </c>
      <c r="F9" s="4">
        <f t="shared" si="0"/>
        <v>1.2369172216936306</v>
      </c>
      <c r="G9" s="6"/>
    </row>
    <row r="10" spans="1:7" ht="13.5">
      <c r="A10" s="2" t="s">
        <v>16</v>
      </c>
      <c r="B10" s="3" t="s">
        <v>17</v>
      </c>
      <c r="C10" s="3">
        <v>5430</v>
      </c>
      <c r="D10" s="3">
        <v>5310</v>
      </c>
      <c r="E10" s="3" t="e">
        <f>AVERAGE(#REF!)</f>
        <v>#REF!</v>
      </c>
      <c r="F10" s="4">
        <f t="shared" si="0"/>
        <v>-2.209944751381215</v>
      </c>
      <c r="G10" s="6"/>
    </row>
    <row r="11" spans="1:7" ht="13.5">
      <c r="A11" s="2" t="s">
        <v>18</v>
      </c>
      <c r="B11" s="3" t="s">
        <v>19</v>
      </c>
      <c r="C11" s="3">
        <v>2270</v>
      </c>
      <c r="D11" s="3">
        <v>2270</v>
      </c>
      <c r="E11" s="3" t="e">
        <f>AVERAGE(#REF!)</f>
        <v>#REF!</v>
      </c>
      <c r="F11" s="4">
        <f t="shared" si="0"/>
        <v>0</v>
      </c>
      <c r="G11" s="6"/>
    </row>
    <row r="12" spans="1:7" ht="13.5">
      <c r="A12" s="2" t="s">
        <v>20</v>
      </c>
      <c r="B12" s="3" t="s">
        <v>21</v>
      </c>
      <c r="C12" s="3">
        <v>15290</v>
      </c>
      <c r="D12" s="3">
        <v>15490</v>
      </c>
      <c r="E12" s="3" t="e">
        <f>AVERAGE(#REF!)</f>
        <v>#REF!</v>
      </c>
      <c r="F12" s="4">
        <f t="shared" si="0"/>
        <v>1.3080444735120977</v>
      </c>
      <c r="G12" s="6"/>
    </row>
    <row r="13" spans="1:7" ht="13.5">
      <c r="A13" s="2" t="s">
        <v>22</v>
      </c>
      <c r="B13" s="3" t="s">
        <v>23</v>
      </c>
      <c r="C13" s="3">
        <v>4350</v>
      </c>
      <c r="D13" s="3">
        <v>4330</v>
      </c>
      <c r="E13" s="3" t="e">
        <f>AVERAGE(#REF!)</f>
        <v>#REF!</v>
      </c>
      <c r="F13" s="4">
        <f t="shared" si="0"/>
        <v>-0.45977011494252906</v>
      </c>
      <c r="G13" s="6"/>
    </row>
    <row r="14" spans="1:7" ht="13.5">
      <c r="A14" s="2" t="s">
        <v>24</v>
      </c>
      <c r="B14" s="3" t="s">
        <v>25</v>
      </c>
      <c r="C14" s="3">
        <v>3570</v>
      </c>
      <c r="D14" s="3">
        <v>3370</v>
      </c>
      <c r="E14" s="3" t="e">
        <f>AVERAGE(#REF!)</f>
        <v>#REF!</v>
      </c>
      <c r="F14" s="4">
        <f t="shared" si="0"/>
        <v>-5.602240896358552</v>
      </c>
      <c r="G14" s="6"/>
    </row>
    <row r="15" spans="1:7" ht="13.5">
      <c r="A15" s="2" t="s">
        <v>26</v>
      </c>
      <c r="B15" s="3" t="s">
        <v>27</v>
      </c>
      <c r="C15" s="3">
        <v>11640</v>
      </c>
      <c r="D15" s="3">
        <v>11500</v>
      </c>
      <c r="E15" s="3" t="e">
        <f>AVERAGE(#REF!)</f>
        <v>#REF!</v>
      </c>
      <c r="F15" s="4">
        <f t="shared" si="0"/>
        <v>-1.2027491408934736</v>
      </c>
      <c r="G15" s="6"/>
    </row>
    <row r="16" spans="1:7" ht="13.5">
      <c r="A16" s="2" t="s">
        <v>28</v>
      </c>
      <c r="B16" s="3" t="s">
        <v>29</v>
      </c>
      <c r="C16" s="3">
        <v>6610</v>
      </c>
      <c r="D16" s="3">
        <v>6610</v>
      </c>
      <c r="E16" s="3" t="e">
        <f>AVERAGE(#REF!)</f>
        <v>#REF!</v>
      </c>
      <c r="F16" s="4">
        <f t="shared" si="0"/>
        <v>0</v>
      </c>
      <c r="G16" s="6"/>
    </row>
    <row r="17" spans="1:7" ht="13.5">
      <c r="A17" s="2" t="s">
        <v>30</v>
      </c>
      <c r="B17" s="3" t="s">
        <v>31</v>
      </c>
      <c r="C17" s="3">
        <v>1010</v>
      </c>
      <c r="D17" s="3">
        <v>960</v>
      </c>
      <c r="E17" s="3" t="e">
        <f>AVERAGE(#REF!)</f>
        <v>#REF!</v>
      </c>
      <c r="F17" s="4">
        <f t="shared" si="0"/>
        <v>-4.950495049504951</v>
      </c>
      <c r="G17" s="6"/>
    </row>
    <row r="18" spans="1:7" ht="13.5">
      <c r="A18" s="2" t="s">
        <v>32</v>
      </c>
      <c r="B18" s="3" t="s">
        <v>33</v>
      </c>
      <c r="C18" s="3">
        <v>2240</v>
      </c>
      <c r="D18" s="3">
        <v>2100</v>
      </c>
      <c r="E18" s="3" t="e">
        <f>AVERAGE(#REF!)</f>
        <v>#REF!</v>
      </c>
      <c r="F18" s="4">
        <f t="shared" si="0"/>
        <v>-6.25</v>
      </c>
      <c r="G18" s="6"/>
    </row>
    <row r="19" spans="1:6" ht="13.5">
      <c r="A19" s="2" t="s">
        <v>34</v>
      </c>
      <c r="B19" s="3" t="s">
        <v>35</v>
      </c>
      <c r="C19" s="3">
        <v>1970</v>
      </c>
      <c r="D19" s="3">
        <v>1920</v>
      </c>
      <c r="E19" s="3" t="e">
        <f>AVERAGE(#REF!)</f>
        <v>#REF!</v>
      </c>
      <c r="F19" s="4">
        <f t="shared" si="0"/>
        <v>-2.53807106598984</v>
      </c>
    </row>
    <row r="20" spans="1:6" ht="13.5">
      <c r="A20" s="2" t="s">
        <v>36</v>
      </c>
      <c r="B20" s="3" t="s">
        <v>37</v>
      </c>
      <c r="C20" s="3">
        <v>1700</v>
      </c>
      <c r="D20" s="3">
        <v>1690</v>
      </c>
      <c r="E20" s="3" t="e">
        <f>AVERAGE(#REF!)</f>
        <v>#REF!</v>
      </c>
      <c r="F20" s="4">
        <f t="shared" si="0"/>
        <v>-0.5882352941176521</v>
      </c>
    </row>
    <row r="21" spans="1:6" ht="13.5">
      <c r="A21" s="2" t="s">
        <v>38</v>
      </c>
      <c r="B21" s="3" t="s">
        <v>39</v>
      </c>
      <c r="C21" s="3">
        <v>15040</v>
      </c>
      <c r="D21" s="3">
        <v>18450</v>
      </c>
      <c r="E21" s="3" t="e">
        <f>AVERAGE(#REF!)</f>
        <v>#REF!</v>
      </c>
      <c r="F21" s="4">
        <f t="shared" si="0"/>
        <v>22.672872340425542</v>
      </c>
    </row>
    <row r="22" spans="1:6" ht="13.5">
      <c r="A22" s="2" t="s">
        <v>40</v>
      </c>
      <c r="B22" s="3" t="s">
        <v>41</v>
      </c>
      <c r="C22" s="3">
        <v>19210</v>
      </c>
      <c r="D22" s="3">
        <v>19360</v>
      </c>
      <c r="E22" s="3" t="e">
        <f>AVERAGE(#REF!)</f>
        <v>#REF!</v>
      </c>
      <c r="F22" s="4">
        <f t="shared" si="0"/>
        <v>0.7808433107756372</v>
      </c>
    </row>
    <row r="23" spans="1:6" ht="13.5">
      <c r="A23" s="2" t="s">
        <v>42</v>
      </c>
      <c r="B23" s="3" t="s">
        <v>43</v>
      </c>
      <c r="C23" s="3">
        <v>4550</v>
      </c>
      <c r="D23" s="3">
        <v>4090</v>
      </c>
      <c r="E23" s="3" t="e">
        <f>AVERAGE(#REF!)</f>
        <v>#REF!</v>
      </c>
      <c r="F23" s="4">
        <f t="shared" si="0"/>
        <v>-10.109890109890102</v>
      </c>
    </row>
    <row r="24" spans="1:6" ht="13.5">
      <c r="A24" s="2" t="s">
        <v>44</v>
      </c>
      <c r="B24" s="3" t="s">
        <v>45</v>
      </c>
      <c r="C24" s="3">
        <v>4370</v>
      </c>
      <c r="D24" s="3">
        <v>4130</v>
      </c>
      <c r="E24" s="3" t="e">
        <f>AVERAGE(#REF!)</f>
        <v>#REF!</v>
      </c>
      <c r="F24" s="4">
        <f t="shared" si="0"/>
        <v>-5.491990846681929</v>
      </c>
    </row>
    <row r="25" spans="1:6" ht="13.5">
      <c r="A25" s="2" t="s">
        <v>46</v>
      </c>
      <c r="B25" s="3" t="s">
        <v>47</v>
      </c>
      <c r="C25" s="3">
        <v>7360</v>
      </c>
      <c r="D25" s="3">
        <v>7410</v>
      </c>
      <c r="E25" s="3" t="e">
        <f>AVERAGE(#REF!)</f>
        <v>#REF!</v>
      </c>
      <c r="F25" s="4">
        <f t="shared" si="0"/>
        <v>0.6793478260869676</v>
      </c>
    </row>
    <row r="26" spans="1:6" ht="13.5">
      <c r="A26" s="2" t="s">
        <v>48</v>
      </c>
      <c r="B26" s="3" t="s">
        <v>49</v>
      </c>
      <c r="C26" s="3">
        <v>3860</v>
      </c>
      <c r="D26" s="3">
        <v>3840</v>
      </c>
      <c r="E26" s="3" t="e">
        <f>AVERAGE(#REF!)</f>
        <v>#REF!</v>
      </c>
      <c r="F26" s="4">
        <f t="shared" si="0"/>
        <v>-0.5181347150259086</v>
      </c>
    </row>
    <row r="27" spans="1:6" ht="13.5">
      <c r="A27" s="2" t="s">
        <v>50</v>
      </c>
      <c r="B27" s="3" t="s">
        <v>51</v>
      </c>
      <c r="C27" s="3">
        <v>1070</v>
      </c>
      <c r="D27" s="3">
        <v>1060</v>
      </c>
      <c r="E27" s="3" t="e">
        <f>AVERAGE(#REF!)</f>
        <v>#REF!</v>
      </c>
      <c r="F27" s="4">
        <f t="shared" si="0"/>
        <v>-0.9345794392523317</v>
      </c>
    </row>
    <row r="28" spans="1:6" ht="13.5">
      <c r="A28" s="2" t="s">
        <v>52</v>
      </c>
      <c r="B28" s="3" t="s">
        <v>53</v>
      </c>
      <c r="C28" s="3">
        <v>1300</v>
      </c>
      <c r="D28" s="3">
        <v>1300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54</v>
      </c>
      <c r="B29" s="3" t="s">
        <v>55</v>
      </c>
      <c r="C29" s="3">
        <v>7560</v>
      </c>
      <c r="D29" s="3">
        <v>7580</v>
      </c>
      <c r="E29" s="3" t="e">
        <f>AVERAGE(#REF!)</f>
        <v>#REF!</v>
      </c>
      <c r="F29" s="4">
        <f t="shared" si="0"/>
        <v>0.26455026455025177</v>
      </c>
    </row>
    <row r="30" spans="1:6" ht="13.5">
      <c r="A30" s="2" t="s">
        <v>56</v>
      </c>
      <c r="B30" s="3" t="s">
        <v>57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58</v>
      </c>
      <c r="B31" s="3" t="s">
        <v>59</v>
      </c>
      <c r="C31" s="3">
        <v>5530</v>
      </c>
      <c r="D31" s="3">
        <v>5510</v>
      </c>
      <c r="E31" s="3" t="e">
        <f>AVERAGE(#REF!)</f>
        <v>#REF!</v>
      </c>
      <c r="F31" s="4">
        <f t="shared" si="0"/>
        <v>-0.36166365280288915</v>
      </c>
    </row>
    <row r="32" spans="1:6" ht="13.5">
      <c r="A32" s="2" t="s">
        <v>60</v>
      </c>
      <c r="B32" s="3" t="s">
        <v>61</v>
      </c>
      <c r="C32" s="3">
        <v>5000</v>
      </c>
      <c r="D32" s="3">
        <v>5010</v>
      </c>
      <c r="E32" s="3" t="e">
        <f>AVERAGE(#REF!)</f>
        <v>#REF!</v>
      </c>
      <c r="F32" s="4">
        <f t="shared" si="0"/>
        <v>0.20000000000000284</v>
      </c>
    </row>
    <row r="33" spans="1:6" ht="13.5">
      <c r="A33" s="2" t="s">
        <v>62</v>
      </c>
      <c r="B33" s="3" t="s">
        <v>63</v>
      </c>
      <c r="C33" s="3">
        <v>1430</v>
      </c>
      <c r="D33" s="3">
        <v>1420</v>
      </c>
      <c r="E33" s="3" t="e">
        <f>AVERAGE(#REF!)</f>
        <v>#REF!</v>
      </c>
      <c r="F33" s="4">
        <f t="shared" si="0"/>
        <v>-0.6993006993006929</v>
      </c>
    </row>
    <row r="34" spans="1:6" ht="13.5">
      <c r="A34" s="2" t="s">
        <v>64</v>
      </c>
      <c r="B34" s="3" t="s">
        <v>65</v>
      </c>
      <c r="C34" s="3">
        <v>5360</v>
      </c>
      <c r="D34" s="3">
        <v>5360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66</v>
      </c>
      <c r="B35" s="3" t="s">
        <v>67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68</v>
      </c>
      <c r="B36" s="3" t="s">
        <v>67</v>
      </c>
      <c r="C36" s="3">
        <v>4180</v>
      </c>
      <c r="D36" s="3">
        <v>4180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69</v>
      </c>
      <c r="B37" s="3" t="s">
        <v>67</v>
      </c>
      <c r="C37" s="3">
        <v>5360</v>
      </c>
      <c r="D37" s="3">
        <v>5360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70</v>
      </c>
      <c r="B38" s="3" t="s">
        <v>71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72</v>
      </c>
      <c r="B39" s="3" t="s">
        <v>73</v>
      </c>
      <c r="C39" s="3">
        <v>4550</v>
      </c>
      <c r="D39" s="3">
        <v>4550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74</v>
      </c>
      <c r="B40" s="3" t="s">
        <v>67</v>
      </c>
      <c r="C40" s="3">
        <v>4550</v>
      </c>
      <c r="D40" s="3">
        <v>4550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75</v>
      </c>
      <c r="B41" s="3" t="s">
        <v>76</v>
      </c>
      <c r="C41" s="3">
        <v>9020</v>
      </c>
      <c r="D41" s="3">
        <v>9020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77</v>
      </c>
      <c r="B42" s="3" t="s">
        <v>78</v>
      </c>
      <c r="C42" s="3">
        <v>6050</v>
      </c>
      <c r="D42" s="3">
        <v>6050</v>
      </c>
      <c r="E42" s="3" t="e">
        <f>AVERAGE(#REF!)</f>
        <v>#REF!</v>
      </c>
      <c r="F42" s="4">
        <f t="shared" si="1"/>
        <v>0</v>
      </c>
    </row>
    <row r="43" spans="1:6" ht="13.5">
      <c r="A43" s="2" t="s">
        <v>79</v>
      </c>
      <c r="B43" s="3" t="s">
        <v>67</v>
      </c>
      <c r="C43" s="3">
        <v>10590</v>
      </c>
      <c r="D43" s="3">
        <v>10590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80</v>
      </c>
      <c r="B44" s="3" t="s">
        <v>81</v>
      </c>
      <c r="C44" s="3">
        <v>10300</v>
      </c>
      <c r="D44" s="3">
        <v>10300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82</v>
      </c>
      <c r="B45" s="3" t="s">
        <v>83</v>
      </c>
      <c r="C45" s="3">
        <v>13090</v>
      </c>
      <c r="D45" s="3">
        <v>13090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84</v>
      </c>
      <c r="B46" s="3" t="s">
        <v>85</v>
      </c>
      <c r="C46" s="3">
        <v>3730</v>
      </c>
      <c r="D46" s="3">
        <v>3730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86</v>
      </c>
      <c r="B47" s="3" t="s">
        <v>87</v>
      </c>
      <c r="C47" s="3">
        <v>2640</v>
      </c>
      <c r="D47" s="3">
        <v>2640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88</v>
      </c>
      <c r="B48" s="3" t="s">
        <v>67</v>
      </c>
      <c r="C48" s="3">
        <v>1740</v>
      </c>
      <c r="D48" s="3">
        <v>1740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89</v>
      </c>
      <c r="B49" s="3" t="s">
        <v>90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91</v>
      </c>
      <c r="B50" s="3" t="s">
        <v>67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92</v>
      </c>
      <c r="B51" s="3" t="s">
        <v>93</v>
      </c>
      <c r="C51" s="3">
        <v>15360</v>
      </c>
      <c r="D51" s="3">
        <v>15360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94</v>
      </c>
      <c r="B52" s="3" t="s">
        <v>95</v>
      </c>
      <c r="C52" s="3">
        <v>8120</v>
      </c>
      <c r="D52" s="3">
        <v>8120</v>
      </c>
      <c r="E52" s="3" t="e">
        <f>AVERAGE(#REF!)</f>
        <v>#REF!</v>
      </c>
      <c r="F52" s="4">
        <f t="shared" si="1"/>
        <v>0</v>
      </c>
    </row>
    <row r="53" spans="1:6" ht="13.5">
      <c r="A53" s="2" t="s">
        <v>96</v>
      </c>
      <c r="B53" s="3" t="s">
        <v>97</v>
      </c>
      <c r="C53" s="3">
        <v>5930</v>
      </c>
      <c r="D53" s="3">
        <v>5930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98</v>
      </c>
      <c r="B54" s="3" t="s">
        <v>67</v>
      </c>
      <c r="C54" s="3">
        <v>14180</v>
      </c>
      <c r="D54" s="3">
        <v>14180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99</v>
      </c>
      <c r="B55" s="3" t="s">
        <v>100</v>
      </c>
      <c r="C55" s="3">
        <v>2740</v>
      </c>
      <c r="D55" s="3">
        <v>2740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101</v>
      </c>
      <c r="B56" s="3" t="s">
        <v>102</v>
      </c>
      <c r="C56" s="3">
        <v>17110</v>
      </c>
      <c r="D56" s="3">
        <v>17110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103</v>
      </c>
      <c r="B57" s="3" t="s">
        <v>104</v>
      </c>
      <c r="C57" s="3">
        <v>2890</v>
      </c>
      <c r="D57" s="3">
        <v>2890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105</v>
      </c>
      <c r="B58" s="3" t="s">
        <v>106</v>
      </c>
      <c r="C58" s="3">
        <v>2860</v>
      </c>
      <c r="D58" s="3">
        <v>2860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107</v>
      </c>
      <c r="B59" s="3" t="s">
        <v>108</v>
      </c>
      <c r="C59" s="3">
        <v>25700</v>
      </c>
      <c r="D59" s="3">
        <v>25700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109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110</v>
      </c>
      <c r="B61" s="3" t="s">
        <v>111</v>
      </c>
      <c r="C61" s="3">
        <v>5770</v>
      </c>
      <c r="D61" s="3">
        <v>5770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112</v>
      </c>
      <c r="B62" s="3" t="s">
        <v>113</v>
      </c>
      <c r="C62" s="3">
        <v>7550</v>
      </c>
      <c r="D62" s="3">
        <v>7550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114</v>
      </c>
      <c r="B63" s="3" t="s">
        <v>115</v>
      </c>
      <c r="C63" s="3">
        <v>9270</v>
      </c>
      <c r="D63" s="3">
        <v>9270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116</v>
      </c>
      <c r="B64" s="3" t="s">
        <v>117</v>
      </c>
      <c r="C64" s="3">
        <v>7000</v>
      </c>
      <c r="D64" s="3">
        <v>7000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118</v>
      </c>
      <c r="B65" s="3" t="s">
        <v>119</v>
      </c>
      <c r="C65" s="3">
        <v>6640</v>
      </c>
      <c r="D65" s="3">
        <v>6640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120</v>
      </c>
      <c r="B66" s="3" t="s">
        <v>121</v>
      </c>
      <c r="C66" s="3">
        <v>2360</v>
      </c>
      <c r="D66" s="3">
        <v>2360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122</v>
      </c>
      <c r="B67" s="3" t="s">
        <v>123</v>
      </c>
      <c r="C67" s="3">
        <v>1440</v>
      </c>
      <c r="D67" s="3">
        <v>1440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124</v>
      </c>
      <c r="B68" s="3" t="s">
        <v>125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126</v>
      </c>
      <c r="B69" s="3" t="s">
        <v>127</v>
      </c>
      <c r="C69" s="3">
        <v>26640</v>
      </c>
      <c r="D69" s="3">
        <v>26640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128</v>
      </c>
      <c r="B70" s="3" t="s">
        <v>129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130</v>
      </c>
      <c r="B71" s="3" t="s">
        <v>131</v>
      </c>
      <c r="C71" s="3">
        <v>2040</v>
      </c>
      <c r="D71" s="3">
        <v>2040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132</v>
      </c>
      <c r="B72" s="3" t="s">
        <v>133</v>
      </c>
      <c r="C72" s="3">
        <v>202000</v>
      </c>
      <c r="D72" s="3">
        <v>202000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134</v>
      </c>
      <c r="B73" s="3" t="s">
        <v>135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136</v>
      </c>
      <c r="B74" s="3" t="s">
        <v>137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138</v>
      </c>
      <c r="B75" s="3" t="s">
        <v>139</v>
      </c>
      <c r="C75" s="3">
        <v>320000</v>
      </c>
      <c r="D75" s="3">
        <v>320000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140</v>
      </c>
      <c r="B76" s="3" t="s">
        <v>141</v>
      </c>
      <c r="C76" s="3">
        <v>1020</v>
      </c>
      <c r="D76" s="3">
        <v>1020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142</v>
      </c>
      <c r="B77" s="3" t="s">
        <v>143</v>
      </c>
      <c r="C77" s="3">
        <v>12360</v>
      </c>
      <c r="D77" s="3">
        <v>12360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144</v>
      </c>
      <c r="B78" s="3" t="s">
        <v>145</v>
      </c>
      <c r="C78" s="3">
        <v>7730</v>
      </c>
      <c r="D78" s="3">
        <v>7730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146</v>
      </c>
      <c r="B79" s="3" t="s">
        <v>147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148</v>
      </c>
      <c r="B80" s="3" t="s">
        <v>149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150</v>
      </c>
      <c r="B81" s="3" t="s">
        <v>151</v>
      </c>
      <c r="C81" s="3">
        <v>5800</v>
      </c>
      <c r="D81" s="3">
        <v>5800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152</v>
      </c>
      <c r="B82" s="3" t="s">
        <v>153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5" t="s">
        <v>154</v>
      </c>
      <c r="B83" s="3" t="s">
        <v>155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4"/>
      <c r="B84" s="3" t="s">
        <v>156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5" t="s">
        <v>157</v>
      </c>
      <c r="B85" s="3" t="s">
        <v>158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7"/>
      <c r="B86" s="3" t="s">
        <v>159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4"/>
      <c r="B87" s="3" t="s">
        <v>160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161</v>
      </c>
      <c r="B88" s="3" t="s">
        <v>162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163</v>
      </c>
      <c r="B89" s="3" t="s">
        <v>67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164</v>
      </c>
      <c r="B90" s="3" t="s">
        <v>165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5" t="s">
        <v>166</v>
      </c>
      <c r="B91" s="3" t="s">
        <v>167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7"/>
      <c r="B92" s="3" t="s">
        <v>168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4"/>
      <c r="B93" s="3" t="s">
        <v>169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3" t="s">
        <v>172</v>
      </c>
      <c r="B97" s="13"/>
      <c r="C97" s="13"/>
      <c r="D97" s="13"/>
      <c r="E97" s="13"/>
      <c r="F97" s="13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6" t="s">
        <v>170</v>
      </c>
      <c r="B99" s="16"/>
      <c r="C99" s="7"/>
      <c r="D99" s="7"/>
      <c r="E99" s="7"/>
      <c r="F99" s="7"/>
    </row>
    <row r="100" spans="1:6" ht="13.5" customHeight="1">
      <c r="A100" s="15" t="s">
        <v>0</v>
      </c>
      <c r="B100" s="15" t="s">
        <v>1</v>
      </c>
      <c r="C100" s="18" t="s">
        <v>2</v>
      </c>
      <c r="D100" s="11"/>
      <c r="E100" s="11"/>
      <c r="F100" s="12"/>
    </row>
    <row r="101" spans="1:6" ht="13.5" customHeight="1">
      <c r="A101" s="14"/>
      <c r="B101" s="14"/>
      <c r="C101" s="1" t="s">
        <v>3</v>
      </c>
      <c r="D101" s="1" t="s">
        <v>4</v>
      </c>
      <c r="E101" s="1" t="s">
        <v>4</v>
      </c>
      <c r="F101" s="1" t="s">
        <v>5</v>
      </c>
    </row>
    <row r="102" spans="1:6" ht="13.5" customHeight="1">
      <c r="A102" s="9" t="s">
        <v>173</v>
      </c>
      <c r="B102" s="9" t="s">
        <v>174</v>
      </c>
      <c r="C102" s="3">
        <v>42650</v>
      </c>
      <c r="D102" s="3">
        <v>42650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175</v>
      </c>
      <c r="B103" s="9" t="s">
        <v>176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177</v>
      </c>
      <c r="B104" s="9" t="s">
        <v>178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179</v>
      </c>
      <c r="B105" s="9" t="s">
        <v>180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181</v>
      </c>
      <c r="B106" s="9" t="s">
        <v>182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183</v>
      </c>
      <c r="B107" s="9" t="s">
        <v>184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185</v>
      </c>
      <c r="B108" s="9" t="s">
        <v>186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187</v>
      </c>
      <c r="B109" s="9" t="s">
        <v>188</v>
      </c>
      <c r="C109" s="3">
        <v>1980</v>
      </c>
      <c r="D109" s="3">
        <v>1980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189</v>
      </c>
      <c r="B110" s="9" t="s">
        <v>190</v>
      </c>
      <c r="C110" s="3">
        <v>33400</v>
      </c>
      <c r="D110" s="3">
        <v>34400</v>
      </c>
      <c r="E110" s="3" t="e">
        <f>AVERAGE(#REF!)</f>
        <v>#REF!</v>
      </c>
      <c r="F110" s="4">
        <f t="shared" si="3"/>
        <v>2.9940119760479007</v>
      </c>
    </row>
    <row r="111" spans="1:6" ht="13.5" customHeight="1">
      <c r="A111" s="9" t="s">
        <v>191</v>
      </c>
      <c r="B111" s="9" t="s">
        <v>190</v>
      </c>
      <c r="C111" s="3">
        <v>10150</v>
      </c>
      <c r="D111" s="3">
        <v>10150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192</v>
      </c>
      <c r="B112" s="9" t="s">
        <v>193</v>
      </c>
      <c r="C112" s="3">
        <v>9900</v>
      </c>
      <c r="D112" s="3">
        <v>9900</v>
      </c>
      <c r="E112" s="3" t="e">
        <f>AVERAGE(#REF!)</f>
        <v>#REF!</v>
      </c>
      <c r="F112" s="4">
        <f t="shared" si="3"/>
        <v>0</v>
      </c>
    </row>
    <row r="113" spans="1:6" ht="13.5" customHeight="1">
      <c r="A113" s="9" t="s">
        <v>194</v>
      </c>
      <c r="B113" s="9" t="s">
        <v>195</v>
      </c>
      <c r="C113" s="3">
        <v>7430</v>
      </c>
      <c r="D113" s="3">
        <v>6470</v>
      </c>
      <c r="E113" s="3" t="e">
        <f>AVERAGE(#REF!)</f>
        <v>#REF!</v>
      </c>
      <c r="F113" s="4">
        <f t="shared" si="3"/>
        <v>-12.920592193808872</v>
      </c>
    </row>
    <row r="114" spans="1:6" ht="13.5" customHeight="1">
      <c r="A114" s="9" t="s">
        <v>196</v>
      </c>
      <c r="B114" s="9" t="s">
        <v>197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198</v>
      </c>
      <c r="B115" s="9" t="s">
        <v>199</v>
      </c>
      <c r="C115" s="3">
        <v>2120</v>
      </c>
      <c r="D115" s="3">
        <v>2120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200</v>
      </c>
      <c r="B116" s="9" t="s">
        <v>201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202</v>
      </c>
      <c r="B117" s="9" t="s">
        <v>203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204</v>
      </c>
      <c r="B118" s="9" t="s">
        <v>205</v>
      </c>
      <c r="C118" s="3">
        <v>4980</v>
      </c>
      <c r="D118" s="3">
        <v>4980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206</v>
      </c>
      <c r="B119" s="9" t="s">
        <v>207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208</v>
      </c>
      <c r="B120" s="9" t="s">
        <v>209</v>
      </c>
      <c r="C120" s="3">
        <v>2780</v>
      </c>
      <c r="D120" s="3">
        <v>2780</v>
      </c>
      <c r="E120" s="3" t="e">
        <f>AVERAGE(#REF!)</f>
        <v>#REF!</v>
      </c>
      <c r="F120" s="4">
        <f t="shared" si="3"/>
        <v>0</v>
      </c>
    </row>
    <row r="121" spans="1:6" ht="13.5" customHeight="1">
      <c r="A121" s="9" t="s">
        <v>210</v>
      </c>
      <c r="B121" s="9" t="s">
        <v>211</v>
      </c>
      <c r="C121" s="3">
        <v>4230</v>
      </c>
      <c r="D121" s="3">
        <v>5720</v>
      </c>
      <c r="E121" s="3" t="e">
        <f>AVERAGE(#REF!)</f>
        <v>#REF!</v>
      </c>
      <c r="F121" s="4">
        <f t="shared" si="3"/>
        <v>35.22458628841608</v>
      </c>
    </row>
    <row r="122" spans="1:6" ht="13.5" customHeight="1">
      <c r="A122" s="9" t="s">
        <v>212</v>
      </c>
      <c r="B122" s="9" t="s">
        <v>213</v>
      </c>
      <c r="C122" s="3">
        <v>2130</v>
      </c>
      <c r="D122" s="3">
        <v>3480</v>
      </c>
      <c r="E122" s="3" t="e">
        <f>AVERAGE(#REF!)</f>
        <v>#REF!</v>
      </c>
      <c r="F122" s="4">
        <f t="shared" si="3"/>
        <v>63.38028169014086</v>
      </c>
    </row>
    <row r="123" spans="1:6" ht="13.5" customHeight="1">
      <c r="A123" s="9" t="s">
        <v>214</v>
      </c>
      <c r="B123" s="9" t="s">
        <v>215</v>
      </c>
      <c r="C123" s="3">
        <v>13100</v>
      </c>
      <c r="D123" s="3">
        <v>13950</v>
      </c>
      <c r="E123" s="3" t="e">
        <f>AVERAGE(#REF!)</f>
        <v>#REF!</v>
      </c>
      <c r="F123" s="4">
        <f t="shared" si="3"/>
        <v>6.488549618320619</v>
      </c>
    </row>
    <row r="124" spans="1:6" ht="13.5" customHeight="1">
      <c r="A124" s="9" t="s">
        <v>216</v>
      </c>
      <c r="B124" s="9" t="s">
        <v>217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218</v>
      </c>
      <c r="B125" s="9" t="s">
        <v>219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220</v>
      </c>
      <c r="B126" s="9" t="s">
        <v>221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222</v>
      </c>
      <c r="B127" s="10" t="s">
        <v>223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224</v>
      </c>
      <c r="B128" s="9" t="s">
        <v>225</v>
      </c>
      <c r="C128" s="3">
        <v>940</v>
      </c>
      <c r="D128" s="3">
        <v>860</v>
      </c>
      <c r="E128" s="3" t="e">
        <f>AVERAGE(#REF!)</f>
        <v>#REF!</v>
      </c>
      <c r="F128" s="4">
        <f t="shared" si="3"/>
        <v>-8.510638297872347</v>
      </c>
    </row>
    <row r="129" spans="1:6" ht="13.5" customHeight="1">
      <c r="A129" s="9" t="s">
        <v>226</v>
      </c>
      <c r="B129" s="9" t="s">
        <v>227</v>
      </c>
      <c r="C129" s="3">
        <v>1980</v>
      </c>
      <c r="D129" s="3">
        <v>1880</v>
      </c>
      <c r="E129" s="3" t="e">
        <f>AVERAGE(#REF!)</f>
        <v>#REF!</v>
      </c>
      <c r="F129" s="4">
        <f t="shared" si="3"/>
        <v>-5.050505050505052</v>
      </c>
    </row>
    <row r="130" spans="1:6" ht="13.5" customHeight="1">
      <c r="A130" s="9" t="s">
        <v>228</v>
      </c>
      <c r="B130" s="9" t="s">
        <v>229</v>
      </c>
      <c r="C130" s="3">
        <v>3850</v>
      </c>
      <c r="D130" s="3">
        <v>3580</v>
      </c>
      <c r="E130" s="3" t="e">
        <f>AVERAGE(#REF!)</f>
        <v>#REF!</v>
      </c>
      <c r="F130" s="4">
        <f t="shared" si="3"/>
        <v>-7.012987012987011</v>
      </c>
    </row>
    <row r="131" spans="1:6" ht="13.5" customHeight="1">
      <c r="A131" s="9" t="s">
        <v>230</v>
      </c>
      <c r="B131" s="9" t="s">
        <v>225</v>
      </c>
      <c r="C131" s="3">
        <v>1770</v>
      </c>
      <c r="D131" s="3">
        <v>1440</v>
      </c>
      <c r="E131" s="3" t="e">
        <f>AVERAGE(#REF!)</f>
        <v>#REF!</v>
      </c>
      <c r="F131" s="4">
        <f t="shared" si="3"/>
        <v>-18.64406779661016</v>
      </c>
    </row>
    <row r="132" spans="1:6" ht="13.5" customHeight="1">
      <c r="A132" s="9" t="s">
        <v>231</v>
      </c>
      <c r="B132" s="9" t="s">
        <v>232</v>
      </c>
      <c r="C132" s="3">
        <v>1480</v>
      </c>
      <c r="D132" s="3">
        <v>1100</v>
      </c>
      <c r="E132" s="3" t="e">
        <f>AVERAGE(#REF!)</f>
        <v>#REF!</v>
      </c>
      <c r="F132" s="4">
        <f t="shared" si="3"/>
        <v>-25.675675675675677</v>
      </c>
    </row>
    <row r="133" spans="1:6" ht="13.5" customHeight="1">
      <c r="A133" s="9" t="s">
        <v>233</v>
      </c>
      <c r="B133" s="9" t="s">
        <v>232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234</v>
      </c>
      <c r="B134" s="9" t="s">
        <v>235</v>
      </c>
      <c r="C134" s="3">
        <v>1390</v>
      </c>
      <c r="D134" s="3">
        <v>1290</v>
      </c>
      <c r="E134" s="3" t="e">
        <f>AVERAGE(#REF!)</f>
        <v>#REF!</v>
      </c>
      <c r="F134" s="4">
        <f aca="true" t="shared" si="4" ref="F134:F165">D134/C134*100-100</f>
        <v>-7.194244604316552</v>
      </c>
    </row>
    <row r="135" spans="1:6" ht="13.5" customHeight="1">
      <c r="A135" s="9" t="s">
        <v>236</v>
      </c>
      <c r="B135" s="9" t="s">
        <v>237</v>
      </c>
      <c r="C135" s="3">
        <v>3130</v>
      </c>
      <c r="D135" s="3">
        <v>3380</v>
      </c>
      <c r="E135" s="3" t="e">
        <f>AVERAGE(#REF!)</f>
        <v>#REF!</v>
      </c>
      <c r="F135" s="4">
        <f t="shared" si="4"/>
        <v>7.9872204472843435</v>
      </c>
    </row>
    <row r="136" spans="1:6" ht="13.5" customHeight="1">
      <c r="A136" s="9" t="s">
        <v>238</v>
      </c>
      <c r="B136" s="9" t="s">
        <v>239</v>
      </c>
      <c r="C136" s="3">
        <v>5900</v>
      </c>
      <c r="D136" s="3">
        <v>6400</v>
      </c>
      <c r="E136" s="3" t="e">
        <f>AVERAGE(#REF!)</f>
        <v>#REF!</v>
      </c>
      <c r="F136" s="4">
        <f t="shared" si="4"/>
        <v>8.474576271186436</v>
      </c>
    </row>
    <row r="137" spans="1:6" ht="13.5" customHeight="1">
      <c r="A137" s="9" t="s">
        <v>240</v>
      </c>
      <c r="B137" s="9" t="s">
        <v>241</v>
      </c>
      <c r="C137" s="3">
        <v>790</v>
      </c>
      <c r="D137" s="3">
        <v>890</v>
      </c>
      <c r="E137" s="3" t="e">
        <f>AVERAGE(#REF!)</f>
        <v>#REF!</v>
      </c>
      <c r="F137" s="4">
        <f t="shared" si="4"/>
        <v>12.658227848101262</v>
      </c>
    </row>
    <row r="138" spans="1:6" ht="13.5" customHeight="1">
      <c r="A138" s="9" t="s">
        <v>242</v>
      </c>
      <c r="B138" s="9" t="s">
        <v>237</v>
      </c>
      <c r="C138" s="3">
        <v>2700</v>
      </c>
      <c r="D138" s="3">
        <v>2850</v>
      </c>
      <c r="E138" s="3" t="e">
        <f>AVERAGE(#REF!)</f>
        <v>#REF!</v>
      </c>
      <c r="F138" s="4">
        <f t="shared" si="4"/>
        <v>5.555555555555557</v>
      </c>
    </row>
    <row r="139" spans="1:6" ht="13.5" customHeight="1">
      <c r="A139" s="9" t="s">
        <v>243</v>
      </c>
      <c r="B139" s="9" t="s">
        <v>237</v>
      </c>
      <c r="C139" s="3">
        <v>2080</v>
      </c>
      <c r="D139" s="3">
        <v>2130</v>
      </c>
      <c r="E139" s="3" t="e">
        <f>AVERAGE(#REF!)</f>
        <v>#REF!</v>
      </c>
      <c r="F139" s="4">
        <f t="shared" si="4"/>
        <v>2.403846153846146</v>
      </c>
    </row>
    <row r="140" spans="1:6" ht="13.5" customHeight="1">
      <c r="A140" s="9" t="s">
        <v>244</v>
      </c>
      <c r="B140" s="9" t="s">
        <v>237</v>
      </c>
      <c r="C140" s="3">
        <v>3890</v>
      </c>
      <c r="D140" s="3">
        <v>3890</v>
      </c>
      <c r="E140" s="3" t="e">
        <f>AVERAGE(#REF!)</f>
        <v>#REF!</v>
      </c>
      <c r="F140" s="4">
        <f t="shared" si="4"/>
        <v>0</v>
      </c>
    </row>
    <row r="141" spans="1:6" ht="13.5" customHeight="1">
      <c r="A141" s="9" t="s">
        <v>245</v>
      </c>
      <c r="B141" s="9" t="s">
        <v>246</v>
      </c>
      <c r="C141" s="3">
        <v>1170</v>
      </c>
      <c r="D141" s="3">
        <v>1280</v>
      </c>
      <c r="E141" s="3" t="e">
        <f>AVERAGE(#REF!)</f>
        <v>#REF!</v>
      </c>
      <c r="F141" s="4">
        <f t="shared" si="4"/>
        <v>9.401709401709411</v>
      </c>
    </row>
    <row r="142" spans="1:6" ht="13.5" customHeight="1">
      <c r="A142" s="9" t="s">
        <v>247</v>
      </c>
      <c r="B142" s="9" t="s">
        <v>232</v>
      </c>
      <c r="C142" s="3">
        <v>830</v>
      </c>
      <c r="D142" s="3">
        <v>700</v>
      </c>
      <c r="E142" s="3" t="e">
        <f>AVERAGE(#REF!)</f>
        <v>#REF!</v>
      </c>
      <c r="F142" s="4">
        <f t="shared" si="4"/>
        <v>-15.662650602409627</v>
      </c>
    </row>
    <row r="143" spans="1:6" ht="13.5" customHeight="1">
      <c r="A143" s="9" t="s">
        <v>248</v>
      </c>
      <c r="B143" s="9" t="s">
        <v>249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250</v>
      </c>
      <c r="B144" s="9" t="s">
        <v>251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252</v>
      </c>
      <c r="B145" s="9" t="s">
        <v>253</v>
      </c>
      <c r="C145" s="3">
        <v>13000</v>
      </c>
      <c r="D145" s="3">
        <v>8570</v>
      </c>
      <c r="E145" s="3" t="e">
        <f>AVERAGE(#REF!)</f>
        <v>#REF!</v>
      </c>
      <c r="F145" s="4">
        <f t="shared" si="4"/>
        <v>-34.07692307692308</v>
      </c>
    </row>
    <row r="146" spans="1:6" ht="13.5" customHeight="1">
      <c r="A146" s="9" t="s">
        <v>254</v>
      </c>
      <c r="B146" s="9" t="s">
        <v>255</v>
      </c>
      <c r="C146" s="3">
        <v>2580</v>
      </c>
      <c r="D146" s="3">
        <v>2970</v>
      </c>
      <c r="E146" s="3" t="e">
        <f>AVERAGE(#REF!)</f>
        <v>#REF!</v>
      </c>
      <c r="F146" s="4">
        <f t="shared" si="4"/>
        <v>15.116279069767444</v>
      </c>
    </row>
    <row r="147" spans="1:6" ht="13.5" customHeight="1">
      <c r="A147" s="9" t="s">
        <v>256</v>
      </c>
      <c r="B147" s="9" t="s">
        <v>257</v>
      </c>
      <c r="C147" s="3">
        <v>21060</v>
      </c>
      <c r="D147" s="3">
        <v>17370</v>
      </c>
      <c r="E147" s="3" t="e">
        <f>AVERAGE(#REF!)</f>
        <v>#REF!</v>
      </c>
      <c r="F147" s="4">
        <f t="shared" si="4"/>
        <v>-17.521367521367523</v>
      </c>
    </row>
    <row r="148" spans="1:6" ht="13.5" customHeight="1">
      <c r="A148" s="9" t="s">
        <v>258</v>
      </c>
      <c r="B148" s="9" t="s">
        <v>259</v>
      </c>
      <c r="C148" s="3">
        <v>7640</v>
      </c>
      <c r="D148" s="3">
        <v>13740</v>
      </c>
      <c r="E148" s="3" t="e">
        <f>AVERAGE(#REF!)</f>
        <v>#REF!</v>
      </c>
      <c r="F148" s="4">
        <f t="shared" si="4"/>
        <v>79.84293193717278</v>
      </c>
    </row>
    <row r="149" spans="1:6" ht="13.5" customHeight="1">
      <c r="A149" s="9" t="s">
        <v>260</v>
      </c>
      <c r="B149" s="9" t="s">
        <v>261</v>
      </c>
      <c r="C149" s="3">
        <v>11640</v>
      </c>
      <c r="D149" s="3">
        <v>13300</v>
      </c>
      <c r="E149" s="3" t="e">
        <f>AVERAGE(#REF!)</f>
        <v>#REF!</v>
      </c>
      <c r="F149" s="4">
        <f t="shared" si="4"/>
        <v>14.261168384879724</v>
      </c>
    </row>
    <row r="150" spans="1:6" ht="13.5" customHeight="1">
      <c r="A150" s="9" t="s">
        <v>262</v>
      </c>
      <c r="B150" s="9" t="s">
        <v>263</v>
      </c>
      <c r="C150" s="3">
        <v>8350</v>
      </c>
      <c r="D150" s="3">
        <v>9380</v>
      </c>
      <c r="E150" s="3" t="e">
        <f>AVERAGE(#REF!)</f>
        <v>#REF!</v>
      </c>
      <c r="F150" s="4">
        <f t="shared" si="4"/>
        <v>12.335329341317362</v>
      </c>
    </row>
    <row r="151" spans="1:6" ht="13.5" customHeight="1">
      <c r="A151" s="9" t="s">
        <v>264</v>
      </c>
      <c r="B151" s="9" t="s">
        <v>265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266</v>
      </c>
      <c r="B152" s="9" t="s">
        <v>267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268</v>
      </c>
      <c r="B153" s="9" t="s">
        <v>269</v>
      </c>
      <c r="C153" s="3">
        <v>7500</v>
      </c>
      <c r="D153" s="3">
        <v>7500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270</v>
      </c>
      <c r="B154" s="9" t="s">
        <v>271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272</v>
      </c>
      <c r="B155" s="9" t="s">
        <v>273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274</v>
      </c>
      <c r="B156" s="9" t="s">
        <v>275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276</v>
      </c>
      <c r="B157" s="9" t="s">
        <v>277</v>
      </c>
      <c r="C157" s="3">
        <v>1260</v>
      </c>
      <c r="D157" s="3">
        <v>1260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278</v>
      </c>
      <c r="B158" s="9" t="s">
        <v>279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280</v>
      </c>
      <c r="B159" s="9" t="s">
        <v>281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282</v>
      </c>
      <c r="B160" s="9" t="s">
        <v>279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283</v>
      </c>
      <c r="B161" s="9" t="s">
        <v>284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285</v>
      </c>
      <c r="B162" s="9" t="s">
        <v>286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287</v>
      </c>
      <c r="B163" s="9" t="s">
        <v>288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289</v>
      </c>
      <c r="B164" s="9" t="s">
        <v>290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291</v>
      </c>
      <c r="B165" s="9" t="s">
        <v>292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293</v>
      </c>
      <c r="B166" s="9" t="s">
        <v>294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295</v>
      </c>
      <c r="B167" s="9" t="s">
        <v>296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297</v>
      </c>
      <c r="B168" s="9" t="s">
        <v>298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299</v>
      </c>
      <c r="B169" s="9" t="s">
        <v>300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301</v>
      </c>
      <c r="B170" s="9" t="s">
        <v>302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303</v>
      </c>
      <c r="B171" s="9" t="s">
        <v>304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305</v>
      </c>
      <c r="B172" s="9" t="s">
        <v>306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307</v>
      </c>
      <c r="B173" s="9" t="s">
        <v>308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309</v>
      </c>
      <c r="B174" s="9" t="s">
        <v>310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311</v>
      </c>
      <c r="B175" s="9" t="s">
        <v>312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313</v>
      </c>
      <c r="B176" s="9" t="s">
        <v>312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314</v>
      </c>
      <c r="B177" s="9" t="s">
        <v>315</v>
      </c>
      <c r="C177" s="3">
        <v>6480</v>
      </c>
      <c r="D177" s="3">
        <v>6480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316</v>
      </c>
      <c r="B178" s="9" t="s">
        <v>317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318</v>
      </c>
      <c r="B179" s="9" t="s">
        <v>319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320</v>
      </c>
      <c r="B180" s="9" t="s">
        <v>321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322</v>
      </c>
      <c r="B181" s="9" t="s">
        <v>323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324</v>
      </c>
      <c r="B182" s="9" t="s">
        <v>325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326</v>
      </c>
      <c r="B183" s="9" t="s">
        <v>327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328</v>
      </c>
      <c r="B184" s="9" t="s">
        <v>329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A97:F97"/>
    <mergeCell ref="A99:B99"/>
    <mergeCell ref="A100:A101"/>
    <mergeCell ref="B100:B101"/>
    <mergeCell ref="C100:F100"/>
    <mergeCell ref="A91:A93"/>
    <mergeCell ref="A85:A87"/>
    <mergeCell ref="A83:A84"/>
    <mergeCell ref="A3:A4"/>
    <mergeCell ref="B3:B4"/>
    <mergeCell ref="C3:F3"/>
    <mergeCell ref="A1:F1"/>
    <mergeCell ref="A2:B2"/>
  </mergeCells>
  <printOptions/>
  <pageMargins left="0.75" right="0.75" top="1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2009-09-09T04:51:42Z</cp:lastPrinted>
  <dcterms:created xsi:type="dcterms:W3CDTF">2007-12-28T02:33:37Z</dcterms:created>
  <dcterms:modified xsi:type="dcterms:W3CDTF">2009-09-09T04:52:12Z</dcterms:modified>
  <cp:category/>
  <cp:version/>
  <cp:contentType/>
  <cp:contentStatus/>
</cp:coreProperties>
</file>