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소유자관계" sheetId="1" r:id="rId1"/>
    <sheet name="Sheet1" sheetId="2" r:id="rId2"/>
  </sheets>
  <definedNames>
    <definedName name="_xlnm.Print_Area" localSheetId="0">'소유자관계'!$A$1:$H$17</definedName>
    <definedName name="_xlnm.Print_Titles" localSheetId="0">'소유자관계'!$1:$3</definedName>
  </definedNames>
  <calcPr fullCalcOnLoad="1"/>
</workbook>
</file>

<file path=xl/sharedStrings.xml><?xml version="1.0" encoding="utf-8"?>
<sst xmlns="http://schemas.openxmlformats.org/spreadsheetml/2006/main" count="86" uniqueCount="59">
  <si>
    <t>계</t>
  </si>
  <si>
    <t>위 치</t>
  </si>
  <si>
    <t>지 번</t>
  </si>
  <si>
    <t>지 목</t>
  </si>
  <si>
    <t>지적
면적
(㎡)</t>
  </si>
  <si>
    <t>편입
면적
(㎡)</t>
  </si>
  <si>
    <t>소유자 및 관계인</t>
  </si>
  <si>
    <t>주  소</t>
  </si>
  <si>
    <t>성 명</t>
  </si>
  <si>
    <t>비 고</t>
  </si>
  <si>
    <t>임</t>
  </si>
  <si>
    <t xml:space="preserve"> 1-2</t>
  </si>
  <si>
    <t xml:space="preserve"> 1-12</t>
  </si>
  <si>
    <t xml:space="preserve"> 1-22</t>
  </si>
  <si>
    <t xml:space="preserve"> 1-29</t>
  </si>
  <si>
    <t xml:space="preserve"> 1-31</t>
  </si>
  <si>
    <t xml:space="preserve"> 31-1</t>
  </si>
  <si>
    <t xml:space="preserve"> 32-1</t>
  </si>
  <si>
    <t xml:space="preserve"> 32-2</t>
  </si>
  <si>
    <t xml:space="preserve"> 32-3</t>
  </si>
  <si>
    <t xml:space="preserve"> 33-2</t>
  </si>
  <si>
    <t xml:space="preserve"> 34-2</t>
  </si>
  <si>
    <t xml:space="preserve"> 34-3</t>
  </si>
  <si>
    <t xml:space="preserve"> 35-2</t>
  </si>
  <si>
    <t xml:space="preserve"> 37-3</t>
  </si>
  <si>
    <t>산</t>
  </si>
  <si>
    <t>구룡포 성동리</t>
  </si>
  <si>
    <t>장기면 모포리</t>
  </si>
  <si>
    <t>오천읍 갈평리</t>
  </si>
  <si>
    <t>동해면 금광리</t>
  </si>
  <si>
    <t>동해면 석리</t>
  </si>
  <si>
    <t>산 230 임</t>
  </si>
  <si>
    <t>산 231 임</t>
  </si>
  <si>
    <t>산 232 임</t>
  </si>
  <si>
    <t>산 259 임</t>
  </si>
  <si>
    <t>산 262 임</t>
  </si>
  <si>
    <t>산 260 임</t>
  </si>
  <si>
    <t>산 15 임</t>
  </si>
  <si>
    <t>산 14 임</t>
  </si>
  <si>
    <t>산96 임</t>
  </si>
  <si>
    <t>07 등산로 정비 대상지 소유자 현황</t>
  </si>
  <si>
    <t>산28-1임</t>
  </si>
  <si>
    <t>산26임</t>
  </si>
  <si>
    <t>산28-2임</t>
  </si>
  <si>
    <t>남구 구룡포읍 구룡포리 249-24</t>
  </si>
  <si>
    <t>황보경화 외 1인</t>
  </si>
  <si>
    <t>북구 득량동 이동삼성아파트 106-302</t>
  </si>
  <si>
    <t>강은희 외 1인</t>
  </si>
  <si>
    <t>황보경화 외 2인</t>
  </si>
  <si>
    <t>서울 영등포구 여의도동 18</t>
  </si>
  <si>
    <t>한국방송공사</t>
  </si>
  <si>
    <t>포항시</t>
  </si>
  <si>
    <t>포항 남구 동해면 금광리 210</t>
  </si>
  <si>
    <t>김해김씨삼현공파
금광동세공문중회</t>
  </si>
  <si>
    <t>포항 남구 대도동 173-22</t>
  </si>
  <si>
    <t>안동장씨20세
휘이기공파종문회</t>
  </si>
  <si>
    <t>산림청</t>
  </si>
  <si>
    <t>포항 남구 구룡포읍 성동리 236</t>
  </si>
  <si>
    <t>황보광남서원</t>
  </si>
</sst>
</file>

<file path=xl/styles.xml><?xml version="1.0" encoding="utf-8"?>
<styleSheet xmlns="http://schemas.openxmlformats.org/spreadsheetml/2006/main">
  <numFmts count="1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  <numFmt numFmtId="178" formatCode="000\-000"/>
  </numFmts>
  <fonts count="13">
    <font>
      <sz val="11"/>
      <name val="돋움"/>
      <family val="0"/>
    </font>
    <font>
      <sz val="8"/>
      <name val="돋움"/>
      <family val="3"/>
    </font>
    <font>
      <sz val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b/>
      <sz val="10"/>
      <color indexed="12"/>
      <name val="돋움"/>
      <family val="3"/>
    </font>
    <font>
      <b/>
      <sz val="11"/>
      <color indexed="12"/>
      <name val="돋움"/>
      <family val="3"/>
    </font>
    <font>
      <sz val="10"/>
      <name val="굴림체"/>
      <family val="3"/>
    </font>
    <font>
      <b/>
      <sz val="8"/>
      <color indexed="12"/>
      <name val="돋움"/>
      <family val="3"/>
    </font>
    <font>
      <b/>
      <sz val="20"/>
      <name val="돋움"/>
      <family val="3"/>
    </font>
    <font>
      <sz val="10"/>
      <color indexed="12"/>
      <name val="돋움"/>
      <family val="3"/>
    </font>
    <font>
      <sz val="7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6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1" fontId="9" fillId="0" borderId="1" xfId="17" applyFont="1" applyBorder="1" applyAlignment="1">
      <alignment horizontal="center" vertical="center"/>
    </xf>
    <xf numFmtId="41" fontId="1" fillId="0" borderId="1" xfId="17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41" fontId="1" fillId="0" borderId="0" xfId="17" applyFont="1" applyAlignment="1">
      <alignment horizontal="right" vertical="center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76" fontId="12" fillId="0" borderId="1" xfId="0" applyNumberFormat="1" applyFont="1" applyBorder="1" applyAlignment="1">
      <alignment horizontal="right" vertical="center" wrapText="1"/>
    </xf>
    <xf numFmtId="176" fontId="6" fillId="0" borderId="1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1" fontId="5" fillId="2" borderId="1" xfId="17" applyFont="1" applyFill="1" applyBorder="1" applyAlignment="1">
      <alignment horizontal="center" vertical="center" wrapText="1"/>
    </xf>
    <xf numFmtId="41" fontId="5" fillId="2" borderId="1" xfId="17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H1"/>
    </sheetView>
  </sheetViews>
  <sheetFormatPr defaultColWidth="8.88671875" defaultRowHeight="13.5"/>
  <cols>
    <col min="1" max="1" width="15.10546875" style="1" customWidth="1"/>
    <col min="2" max="2" width="10.21484375" style="1" customWidth="1"/>
    <col min="3" max="3" width="4.5546875" style="1" customWidth="1"/>
    <col min="4" max="4" width="10.99609375" style="17" customWidth="1"/>
    <col min="5" max="5" width="7.6640625" style="7" hidden="1" customWidth="1"/>
    <col min="6" max="6" width="26.5546875" style="19" customWidth="1"/>
    <col min="7" max="7" width="19.3359375" style="7" customWidth="1"/>
    <col min="8" max="8" width="12.21484375" style="13" customWidth="1"/>
  </cols>
  <sheetData>
    <row r="1" spans="1:8" ht="44.25" customHeight="1">
      <c r="A1" s="26" t="s">
        <v>40</v>
      </c>
      <c r="B1" s="26"/>
      <c r="C1" s="26"/>
      <c r="D1" s="26"/>
      <c r="E1" s="26"/>
      <c r="F1" s="26"/>
      <c r="G1" s="26"/>
      <c r="H1" s="26"/>
    </row>
    <row r="2" spans="1:8" ht="21" customHeight="1">
      <c r="A2" s="25" t="s">
        <v>1</v>
      </c>
      <c r="B2" s="25" t="s">
        <v>2</v>
      </c>
      <c r="C2" s="25" t="s">
        <v>3</v>
      </c>
      <c r="D2" s="28" t="s">
        <v>4</v>
      </c>
      <c r="E2" s="27" t="s">
        <v>5</v>
      </c>
      <c r="F2" s="27" t="s">
        <v>6</v>
      </c>
      <c r="G2" s="27"/>
      <c r="H2" s="25" t="s">
        <v>9</v>
      </c>
    </row>
    <row r="3" spans="1:8" ht="21" customHeight="1">
      <c r="A3" s="25"/>
      <c r="B3" s="25"/>
      <c r="C3" s="25"/>
      <c r="D3" s="29"/>
      <c r="E3" s="25"/>
      <c r="F3" s="3" t="s">
        <v>7</v>
      </c>
      <c r="G3" s="3" t="s">
        <v>8</v>
      </c>
      <c r="H3" s="25"/>
    </row>
    <row r="4" spans="1:8" s="4" customFormat="1" ht="24" customHeight="1">
      <c r="A4" s="30" t="s">
        <v>0</v>
      </c>
      <c r="B4" s="30"/>
      <c r="C4" s="30"/>
      <c r="D4" s="14">
        <f>SUM(D5:D17)</f>
        <v>705093</v>
      </c>
      <c r="E4" s="5"/>
      <c r="F4" s="21"/>
      <c r="G4" s="5"/>
      <c r="H4" s="10"/>
    </row>
    <row r="5" spans="1:8" ht="27.75" customHeight="1">
      <c r="A5" s="6" t="s">
        <v>26</v>
      </c>
      <c r="B5" s="6" t="s">
        <v>31</v>
      </c>
      <c r="C5" s="2" t="s">
        <v>10</v>
      </c>
      <c r="D5" s="16">
        <v>21818</v>
      </c>
      <c r="E5" s="20"/>
      <c r="F5" s="22" t="s">
        <v>57</v>
      </c>
      <c r="G5" s="8" t="s">
        <v>58</v>
      </c>
      <c r="H5" s="12"/>
    </row>
    <row r="6" spans="1:8" ht="27.75" customHeight="1">
      <c r="A6" s="6" t="s">
        <v>26</v>
      </c>
      <c r="B6" s="6" t="s">
        <v>32</v>
      </c>
      <c r="C6" s="2" t="s">
        <v>10</v>
      </c>
      <c r="D6" s="15">
        <v>13091</v>
      </c>
      <c r="E6" s="20"/>
      <c r="F6" s="18"/>
      <c r="G6" s="8" t="s">
        <v>51</v>
      </c>
      <c r="H6" s="12"/>
    </row>
    <row r="7" spans="1:8" ht="27.75" customHeight="1">
      <c r="A7" s="6" t="s">
        <v>26</v>
      </c>
      <c r="B7" s="6" t="s">
        <v>33</v>
      </c>
      <c r="C7" s="2" t="s">
        <v>10</v>
      </c>
      <c r="D7" s="15">
        <v>79736</v>
      </c>
      <c r="E7" s="20"/>
      <c r="F7" s="22" t="s">
        <v>44</v>
      </c>
      <c r="G7" s="9" t="s">
        <v>48</v>
      </c>
      <c r="H7" s="12"/>
    </row>
    <row r="8" spans="1:8" ht="27.75" customHeight="1">
      <c r="A8" s="6" t="s">
        <v>26</v>
      </c>
      <c r="B8" s="6" t="s">
        <v>34</v>
      </c>
      <c r="C8" s="2" t="s">
        <v>10</v>
      </c>
      <c r="D8" s="15">
        <v>137256</v>
      </c>
      <c r="E8" s="20"/>
      <c r="F8" s="18"/>
      <c r="G8" s="8" t="s">
        <v>51</v>
      </c>
      <c r="H8" s="12"/>
    </row>
    <row r="9" spans="1:8" ht="27.75" customHeight="1">
      <c r="A9" s="6" t="s">
        <v>26</v>
      </c>
      <c r="B9" s="6" t="s">
        <v>35</v>
      </c>
      <c r="C9" s="2" t="s">
        <v>10</v>
      </c>
      <c r="D9" s="15">
        <v>18248</v>
      </c>
      <c r="E9" s="20"/>
      <c r="F9" s="22" t="s">
        <v>46</v>
      </c>
      <c r="G9" s="8" t="s">
        <v>47</v>
      </c>
      <c r="H9" s="12"/>
    </row>
    <row r="10" spans="1:8" ht="27.75" customHeight="1">
      <c r="A10" s="6" t="s">
        <v>26</v>
      </c>
      <c r="B10" s="6" t="s">
        <v>36</v>
      </c>
      <c r="C10" s="2" t="s">
        <v>10</v>
      </c>
      <c r="D10" s="15">
        <v>58711</v>
      </c>
      <c r="E10" s="20"/>
      <c r="F10" s="22" t="s">
        <v>44</v>
      </c>
      <c r="G10" s="9" t="s">
        <v>45</v>
      </c>
      <c r="H10" s="12"/>
    </row>
    <row r="11" spans="1:8" ht="27.75" customHeight="1">
      <c r="A11" s="6" t="s">
        <v>27</v>
      </c>
      <c r="B11" s="6" t="s">
        <v>37</v>
      </c>
      <c r="C11" s="2" t="s">
        <v>10</v>
      </c>
      <c r="D11" s="15">
        <v>55537</v>
      </c>
      <c r="E11" s="20"/>
      <c r="F11" s="22"/>
      <c r="G11" s="9" t="s">
        <v>51</v>
      </c>
      <c r="H11" s="12"/>
    </row>
    <row r="12" spans="1:8" ht="27.75" customHeight="1">
      <c r="A12" s="6" t="s">
        <v>27</v>
      </c>
      <c r="B12" s="6" t="s">
        <v>38</v>
      </c>
      <c r="C12" s="2" t="s">
        <v>10</v>
      </c>
      <c r="D12" s="15">
        <v>55240</v>
      </c>
      <c r="E12" s="20"/>
      <c r="F12" s="22"/>
      <c r="G12" s="9" t="s">
        <v>56</v>
      </c>
      <c r="H12" s="12"/>
    </row>
    <row r="13" spans="1:8" ht="27.75" customHeight="1">
      <c r="A13" s="6" t="s">
        <v>28</v>
      </c>
      <c r="B13" s="6" t="s">
        <v>41</v>
      </c>
      <c r="C13" s="2" t="s">
        <v>10</v>
      </c>
      <c r="D13" s="15">
        <v>129521</v>
      </c>
      <c r="E13" s="20"/>
      <c r="F13" s="18" t="s">
        <v>54</v>
      </c>
      <c r="G13" s="9" t="s">
        <v>55</v>
      </c>
      <c r="H13" s="12"/>
    </row>
    <row r="14" spans="1:8" ht="27.75" customHeight="1">
      <c r="A14" s="6" t="s">
        <v>29</v>
      </c>
      <c r="B14" s="6" t="s">
        <v>42</v>
      </c>
      <c r="C14" s="2" t="s">
        <v>10</v>
      </c>
      <c r="D14" s="15">
        <v>123372</v>
      </c>
      <c r="E14" s="20"/>
      <c r="F14" s="18" t="s">
        <v>52</v>
      </c>
      <c r="G14" s="9" t="s">
        <v>53</v>
      </c>
      <c r="H14" s="11"/>
    </row>
    <row r="15" spans="1:8" ht="27.75" customHeight="1">
      <c r="A15" s="6" t="s">
        <v>29</v>
      </c>
      <c r="B15" s="6" t="s">
        <v>41</v>
      </c>
      <c r="C15" s="2" t="s">
        <v>10</v>
      </c>
      <c r="D15" s="15">
        <v>10381</v>
      </c>
      <c r="E15" s="20"/>
      <c r="F15" s="22"/>
      <c r="G15" s="8" t="s">
        <v>51</v>
      </c>
      <c r="H15" s="12"/>
    </row>
    <row r="16" spans="1:8" ht="27.75" customHeight="1">
      <c r="A16" s="6" t="s">
        <v>29</v>
      </c>
      <c r="B16" s="6" t="s">
        <v>43</v>
      </c>
      <c r="C16" s="2" t="s">
        <v>10</v>
      </c>
      <c r="D16" s="15">
        <v>2182</v>
      </c>
      <c r="E16" s="20"/>
      <c r="F16" s="22" t="s">
        <v>49</v>
      </c>
      <c r="G16" s="8" t="s">
        <v>50</v>
      </c>
      <c r="H16" s="12"/>
    </row>
    <row r="17" spans="1:8" ht="27.75" customHeight="1">
      <c r="A17" s="6" t="s">
        <v>30</v>
      </c>
      <c r="B17" s="24" t="s">
        <v>39</v>
      </c>
      <c r="C17" s="2" t="s">
        <v>10</v>
      </c>
      <c r="D17" s="15"/>
      <c r="E17" s="20"/>
      <c r="F17" s="18" t="s">
        <v>52</v>
      </c>
      <c r="G17" s="9" t="s">
        <v>53</v>
      </c>
      <c r="H17" s="12"/>
    </row>
  </sheetData>
  <mergeCells count="9">
    <mergeCell ref="A4:C4"/>
    <mergeCell ref="A2:A3"/>
    <mergeCell ref="B2:B3"/>
    <mergeCell ref="C2:C3"/>
    <mergeCell ref="A1:H1"/>
    <mergeCell ref="F2:G2"/>
    <mergeCell ref="D2:D3"/>
    <mergeCell ref="H2:H3"/>
    <mergeCell ref="E2:E3"/>
  </mergeCells>
  <printOptions horizontalCentered="1"/>
  <pageMargins left="1.0236220472440944" right="0.3937007874015748" top="0.7480314960629921" bottom="0.551181102362204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C2" sqref="C2:C16"/>
    </sheetView>
  </sheetViews>
  <sheetFormatPr defaultColWidth="8.88671875" defaultRowHeight="19.5" customHeight="1"/>
  <cols>
    <col min="2" max="2" width="9.4453125" style="0" bestFit="1" customWidth="1"/>
  </cols>
  <sheetData>
    <row r="2" spans="1:3" ht="19.5" customHeight="1">
      <c r="A2" t="s">
        <v>25</v>
      </c>
      <c r="B2" s="23" t="s">
        <v>11</v>
      </c>
      <c r="C2" t="str">
        <f>+CONCATENATE($A$2,B2)</f>
        <v>산 1-2</v>
      </c>
    </row>
    <row r="3" spans="2:3" ht="19.5" customHeight="1">
      <c r="B3" t="s">
        <v>12</v>
      </c>
      <c r="C3" t="str">
        <f aca="true" t="shared" si="0" ref="C3:C16">+CONCATENATE($A$2,B3)</f>
        <v>산 1-12</v>
      </c>
    </row>
    <row r="4" spans="2:3" ht="19.5" customHeight="1">
      <c r="B4" t="s">
        <v>13</v>
      </c>
      <c r="C4" t="str">
        <f t="shared" si="0"/>
        <v>산 1-22</v>
      </c>
    </row>
    <row r="5" spans="2:3" ht="19.5" customHeight="1">
      <c r="B5" t="s">
        <v>14</v>
      </c>
      <c r="C5" t="str">
        <f t="shared" si="0"/>
        <v>산 1-29</v>
      </c>
    </row>
    <row r="6" spans="2:3" ht="19.5" customHeight="1">
      <c r="B6" t="s">
        <v>15</v>
      </c>
      <c r="C6" t="str">
        <f t="shared" si="0"/>
        <v>산 1-31</v>
      </c>
    </row>
    <row r="7" spans="2:3" ht="19.5" customHeight="1">
      <c r="B7">
        <v>30</v>
      </c>
      <c r="C7" t="str">
        <f t="shared" si="0"/>
        <v>산30</v>
      </c>
    </row>
    <row r="8" spans="2:3" ht="19.5" customHeight="1">
      <c r="B8" t="s">
        <v>16</v>
      </c>
      <c r="C8" t="str">
        <f t="shared" si="0"/>
        <v>산 31-1</v>
      </c>
    </row>
    <row r="9" spans="2:3" ht="19.5" customHeight="1">
      <c r="B9" t="s">
        <v>17</v>
      </c>
      <c r="C9" t="str">
        <f t="shared" si="0"/>
        <v>산 32-1</v>
      </c>
    </row>
    <row r="10" spans="2:3" ht="19.5" customHeight="1">
      <c r="B10" t="s">
        <v>18</v>
      </c>
      <c r="C10" t="str">
        <f t="shared" si="0"/>
        <v>산 32-2</v>
      </c>
    </row>
    <row r="11" spans="2:3" ht="19.5" customHeight="1">
      <c r="B11" t="s">
        <v>19</v>
      </c>
      <c r="C11" t="str">
        <f t="shared" si="0"/>
        <v>산 32-3</v>
      </c>
    </row>
    <row r="12" spans="2:3" ht="19.5" customHeight="1">
      <c r="B12" t="s">
        <v>20</v>
      </c>
      <c r="C12" t="str">
        <f t="shared" si="0"/>
        <v>산 33-2</v>
      </c>
    </row>
    <row r="13" spans="2:3" ht="19.5" customHeight="1">
      <c r="B13" t="s">
        <v>21</v>
      </c>
      <c r="C13" t="str">
        <f t="shared" si="0"/>
        <v>산 34-2</v>
      </c>
    </row>
    <row r="14" spans="2:3" ht="19.5" customHeight="1">
      <c r="B14" t="s">
        <v>22</v>
      </c>
      <c r="C14" t="str">
        <f t="shared" si="0"/>
        <v>산 34-3</v>
      </c>
    </row>
    <row r="15" spans="2:3" ht="19.5" customHeight="1">
      <c r="B15" t="s">
        <v>23</v>
      </c>
      <c r="C15" t="str">
        <f t="shared" si="0"/>
        <v>산 35-2</v>
      </c>
    </row>
    <row r="16" spans="2:3" ht="19.5" customHeight="1">
      <c r="B16" t="s">
        <v>24</v>
      </c>
      <c r="C16" t="str">
        <f t="shared" si="0"/>
        <v>산 37-3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jkenc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coolsoul</dc:creator>
  <cp:keywords/>
  <dc:description/>
  <cp:lastModifiedBy>winxp</cp:lastModifiedBy>
  <cp:lastPrinted>2007-10-01T00:38:00Z</cp:lastPrinted>
  <dcterms:created xsi:type="dcterms:W3CDTF">2005-08-29T04:44:40Z</dcterms:created>
  <dcterms:modified xsi:type="dcterms:W3CDTF">2007-10-01T00:38:04Z</dcterms:modified>
  <cp:category/>
  <cp:version/>
  <cp:contentType/>
  <cp:contentStatus/>
</cp:coreProperties>
</file>