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09.2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<sst xmlns="http://schemas.openxmlformats.org/spreadsheetml/2006/main" count="356" uniqueCount="331">
  <si>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 xml:space="preserve"> 2009.09.25 현재</t>
  </si>
  <si>
    <t xml:space="preserve"> 2009.09.25 현재</t>
  </si>
  <si>
    <t>재 래 시 장     품 목 별 물 가 내 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</si>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</sst>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5" fillId="2" borderId="0" xfId="17" applyFont="1" applyFill="1" applyBorder="1" applyAlignment="1">
      <alignment horizontal="center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3" fillId="2" borderId="5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6" xfId="17" applyFont="1" applyFill="1" applyBorder="1" applyAlignment="1">
      <alignment horizontal="center" vertical="center" shrinkToFit="1"/>
    </xf>
    <xf numFmtId="41" fontId="3" fillId="2" borderId="7" xfId="17" applyFont="1" applyFill="1" applyBorder="1" applyAlignment="1">
      <alignment horizontal="center" vertical="center" shrinkToFit="1"/>
    </xf>
    <xf numFmtId="41" fontId="3" fillId="2" borderId="8" xfId="17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G14" sqref="G14"/>
    </sheetView>
  </sheetViews>
  <sheetFormatPr defaultColWidth="8.88671875" defaultRowHeight="13.5"/>
  <cols>
    <col min="1" max="1" width="14.3359375" style="0" customWidth="1"/>
    <col min="2" max="2" width="26.99609375" style="0" customWidth="1"/>
    <col min="3" max="3" width="9.99609375" style="0" customWidth="1"/>
    <col min="4" max="4" width="9.5546875" style="0" customWidth="1"/>
    <col min="5" max="5" width="0.10546875" style="0" customWidth="1"/>
    <col min="6" max="6" width="9.21484375" style="0" customWidth="1"/>
  </cols>
  <sheetData>
    <row r="1" spans="1:6" ht="25.5">
      <c r="A1" s="11" t="s">
        <v>2</v>
      </c>
      <c r="B1" s="11"/>
      <c r="C1" s="11"/>
      <c r="D1" s="11"/>
      <c r="E1" s="11"/>
      <c r="F1" s="11"/>
    </row>
    <row r="2" spans="1:6" ht="13.5">
      <c r="A2" s="15" t="s">
        <v>0</v>
      </c>
      <c r="B2" s="15"/>
      <c r="C2" s="7"/>
      <c r="D2" s="7"/>
      <c r="E2" s="7"/>
      <c r="F2" s="7"/>
    </row>
    <row r="3" spans="1:7" ht="13.5">
      <c r="A3" s="14" t="s">
        <v>3</v>
      </c>
      <c r="B3" s="14" t="s">
        <v>4</v>
      </c>
      <c r="C3" s="16" t="s">
        <v>5</v>
      </c>
      <c r="D3" s="17"/>
      <c r="E3" s="17"/>
      <c r="F3" s="18"/>
      <c r="G3" s="6"/>
    </row>
    <row r="4" spans="1:7" ht="13.5">
      <c r="A4" s="13"/>
      <c r="B4" s="13"/>
      <c r="C4" s="1" t="s">
        <v>6</v>
      </c>
      <c r="D4" s="1" t="s">
        <v>7</v>
      </c>
      <c r="E4" s="1" t="s">
        <v>7</v>
      </c>
      <c r="F4" s="1" t="s">
        <v>8</v>
      </c>
      <c r="G4" s="6"/>
    </row>
    <row r="5" spans="1:7" ht="13.5">
      <c r="A5" s="2" t="s">
        <v>9</v>
      </c>
      <c r="B5" s="3" t="s">
        <v>10</v>
      </c>
      <c r="C5" s="3">
        <v>39810</v>
      </c>
      <c r="D5" s="3">
        <v>39130</v>
      </c>
      <c r="E5" s="3" t="e">
        <f>AVERAGE(#REF!)</f>
        <v>#REF!</v>
      </c>
      <c r="F5" s="4">
        <f aca="true" t="shared" si="0" ref="F5:F36">D5/C5*100-100</f>
        <v>-1.708113539311725</v>
      </c>
      <c r="G5" s="6"/>
    </row>
    <row r="6" spans="1:7" ht="13.5">
      <c r="A6" s="2" t="s">
        <v>11</v>
      </c>
      <c r="B6" s="3" t="s">
        <v>12</v>
      </c>
      <c r="C6" s="3">
        <v>2570</v>
      </c>
      <c r="D6" s="3">
        <v>2580</v>
      </c>
      <c r="E6" s="3" t="e">
        <f>AVERAGE(#REF!)</f>
        <v>#REF!</v>
      </c>
      <c r="F6" s="4">
        <f t="shared" si="0"/>
        <v>0.3891050583657574</v>
      </c>
      <c r="G6" s="6"/>
    </row>
    <row r="7" spans="1:7" ht="13.5">
      <c r="A7" s="2" t="s">
        <v>13</v>
      </c>
      <c r="B7" s="3" t="s">
        <v>14</v>
      </c>
      <c r="C7" s="3">
        <v>6430</v>
      </c>
      <c r="D7" s="3">
        <v>6430</v>
      </c>
      <c r="E7" s="3" t="e">
        <f>AVERAGE(#REF!)</f>
        <v>#REF!</v>
      </c>
      <c r="F7" s="4">
        <f t="shared" si="0"/>
        <v>0</v>
      </c>
      <c r="G7" s="6"/>
    </row>
    <row r="8" spans="1:7" ht="13.5">
      <c r="A8" s="2" t="s">
        <v>15</v>
      </c>
      <c r="B8" s="3" t="s">
        <v>16</v>
      </c>
      <c r="C8" s="3">
        <v>17790</v>
      </c>
      <c r="D8" s="3">
        <v>17930</v>
      </c>
      <c r="E8" s="3" t="e">
        <f>AVERAGE(#REF!)</f>
        <v>#REF!</v>
      </c>
      <c r="F8" s="4">
        <f t="shared" si="0"/>
        <v>0.7869589657110794</v>
      </c>
      <c r="G8" s="6"/>
    </row>
    <row r="9" spans="1:7" ht="13.5">
      <c r="A9" s="2" t="s">
        <v>17</v>
      </c>
      <c r="B9" s="3" t="s">
        <v>18</v>
      </c>
      <c r="C9" s="3">
        <v>10220</v>
      </c>
      <c r="D9" s="3">
        <v>10750</v>
      </c>
      <c r="E9" s="3" t="e">
        <f>AVERAGE(#REF!)</f>
        <v>#REF!</v>
      </c>
      <c r="F9" s="4">
        <f t="shared" si="0"/>
        <v>5.185909980430537</v>
      </c>
      <c r="G9" s="6"/>
    </row>
    <row r="10" spans="1:7" ht="13.5">
      <c r="A10" s="2" t="s">
        <v>19</v>
      </c>
      <c r="B10" s="3" t="s">
        <v>20</v>
      </c>
      <c r="C10" s="3">
        <v>5240</v>
      </c>
      <c r="D10" s="3">
        <v>5390</v>
      </c>
      <c r="E10" s="3" t="e">
        <f>AVERAGE(#REF!)</f>
        <v>#REF!</v>
      </c>
      <c r="F10" s="4">
        <f t="shared" si="0"/>
        <v>2.862595419847324</v>
      </c>
      <c r="G10" s="6"/>
    </row>
    <row r="11" spans="1:7" ht="13.5">
      <c r="A11" s="2" t="s">
        <v>21</v>
      </c>
      <c r="B11" s="3" t="s">
        <v>22</v>
      </c>
      <c r="C11" s="3">
        <v>2350</v>
      </c>
      <c r="D11" s="3">
        <v>2380</v>
      </c>
      <c r="E11" s="3" t="e">
        <f>AVERAGE(#REF!)</f>
        <v>#REF!</v>
      </c>
      <c r="F11" s="4">
        <f t="shared" si="0"/>
        <v>1.2765957446808471</v>
      </c>
      <c r="G11" s="6"/>
    </row>
    <row r="12" spans="1:7" ht="13.5">
      <c r="A12" s="2" t="s">
        <v>23</v>
      </c>
      <c r="B12" s="3" t="s">
        <v>24</v>
      </c>
      <c r="C12" s="3">
        <v>18390</v>
      </c>
      <c r="D12" s="3">
        <v>18890</v>
      </c>
      <c r="E12" s="3" t="e">
        <f>AVERAGE(#REF!)</f>
        <v>#REF!</v>
      </c>
      <c r="F12" s="4">
        <f t="shared" si="0"/>
        <v>2.7188689505165797</v>
      </c>
      <c r="G12" s="6"/>
    </row>
    <row r="13" spans="1:7" ht="13.5">
      <c r="A13" s="2" t="s">
        <v>25</v>
      </c>
      <c r="B13" s="3" t="s">
        <v>26</v>
      </c>
      <c r="C13" s="3">
        <v>4460</v>
      </c>
      <c r="D13" s="3">
        <v>4820</v>
      </c>
      <c r="E13" s="3" t="e">
        <f>AVERAGE(#REF!)</f>
        <v>#REF!</v>
      </c>
      <c r="F13" s="4">
        <f t="shared" si="0"/>
        <v>8.07174887892377</v>
      </c>
      <c r="G13" s="6"/>
    </row>
    <row r="14" spans="1:7" ht="13.5">
      <c r="A14" s="2" t="s">
        <v>27</v>
      </c>
      <c r="B14" s="3" t="s">
        <v>28</v>
      </c>
      <c r="C14" s="3">
        <v>3370</v>
      </c>
      <c r="D14" s="3">
        <v>3300</v>
      </c>
      <c r="E14" s="3" t="e">
        <f>AVERAGE(#REF!)</f>
        <v>#REF!</v>
      </c>
      <c r="F14" s="4">
        <f t="shared" si="0"/>
        <v>-2.0771513353115836</v>
      </c>
      <c r="G14" s="6"/>
    </row>
    <row r="15" spans="1:7" ht="13.5">
      <c r="A15" s="2" t="s">
        <v>29</v>
      </c>
      <c r="B15" s="3" t="s">
        <v>30</v>
      </c>
      <c r="C15" s="3">
        <v>12550</v>
      </c>
      <c r="D15" s="3">
        <v>12270</v>
      </c>
      <c r="E15" s="3" t="e">
        <f>AVERAGE(#REF!)</f>
        <v>#REF!</v>
      </c>
      <c r="F15" s="4">
        <f t="shared" si="0"/>
        <v>-2.2310756972111534</v>
      </c>
      <c r="G15" s="6"/>
    </row>
    <row r="16" spans="1:7" ht="13.5">
      <c r="A16" s="2" t="s">
        <v>31</v>
      </c>
      <c r="B16" s="3" t="s">
        <v>32</v>
      </c>
      <c r="C16" s="3">
        <v>6610</v>
      </c>
      <c r="D16" s="3">
        <v>6650</v>
      </c>
      <c r="E16" s="3" t="e">
        <f>AVERAGE(#REF!)</f>
        <v>#REF!</v>
      </c>
      <c r="F16" s="4">
        <f t="shared" si="0"/>
        <v>0.605143721633894</v>
      </c>
      <c r="G16" s="6"/>
    </row>
    <row r="17" spans="1:7" ht="13.5">
      <c r="A17" s="2" t="s">
        <v>33</v>
      </c>
      <c r="B17" s="3" t="s">
        <v>34</v>
      </c>
      <c r="C17" s="3">
        <v>890</v>
      </c>
      <c r="D17" s="3">
        <v>920</v>
      </c>
      <c r="E17" s="3" t="e">
        <f>AVERAGE(#REF!)</f>
        <v>#REF!</v>
      </c>
      <c r="F17" s="4">
        <f t="shared" si="0"/>
        <v>3.37078651685394</v>
      </c>
      <c r="G17" s="6"/>
    </row>
    <row r="18" spans="1:7" ht="13.5">
      <c r="A18" s="2" t="s">
        <v>35</v>
      </c>
      <c r="B18" s="3" t="s">
        <v>36</v>
      </c>
      <c r="C18" s="3">
        <v>2180</v>
      </c>
      <c r="D18" s="3">
        <v>2210</v>
      </c>
      <c r="E18" s="3" t="e">
        <f>AVERAGE(#REF!)</f>
        <v>#REF!</v>
      </c>
      <c r="F18" s="4">
        <f t="shared" si="0"/>
        <v>1.3761467889908232</v>
      </c>
      <c r="G18" s="6"/>
    </row>
    <row r="19" spans="1:6" ht="13.5">
      <c r="A19" s="2" t="s">
        <v>37</v>
      </c>
      <c r="B19" s="3" t="s">
        <v>38</v>
      </c>
      <c r="C19" s="3">
        <v>2030</v>
      </c>
      <c r="D19" s="3">
        <v>2050</v>
      </c>
      <c r="E19" s="3" t="e">
        <f>AVERAGE(#REF!)</f>
        <v>#REF!</v>
      </c>
      <c r="F19" s="4">
        <f t="shared" si="0"/>
        <v>0.9852216748768399</v>
      </c>
    </row>
    <row r="20" spans="1:6" ht="13.5">
      <c r="A20" s="2" t="s">
        <v>39</v>
      </c>
      <c r="B20" s="3" t="s">
        <v>40</v>
      </c>
      <c r="C20" s="3">
        <v>1640</v>
      </c>
      <c r="D20" s="3">
        <v>1660</v>
      </c>
      <c r="E20" s="3" t="e">
        <f>AVERAGE(#REF!)</f>
        <v>#REF!</v>
      </c>
      <c r="F20" s="4">
        <f t="shared" si="0"/>
        <v>1.2195121951219505</v>
      </c>
    </row>
    <row r="21" spans="1:6" ht="13.5">
      <c r="A21" s="2" t="s">
        <v>41</v>
      </c>
      <c r="B21" s="3" t="s">
        <v>42</v>
      </c>
      <c r="C21" s="3">
        <v>16420</v>
      </c>
      <c r="D21" s="3">
        <v>15810</v>
      </c>
      <c r="E21" s="3" t="e">
        <f>AVERAGE(#REF!)</f>
        <v>#REF!</v>
      </c>
      <c r="F21" s="4">
        <f t="shared" si="0"/>
        <v>-3.714981729598051</v>
      </c>
    </row>
    <row r="22" spans="1:6" ht="13.5">
      <c r="A22" s="2" t="s">
        <v>43</v>
      </c>
      <c r="B22" s="3" t="s">
        <v>44</v>
      </c>
      <c r="C22" s="3">
        <v>20000</v>
      </c>
      <c r="D22" s="3">
        <v>18540</v>
      </c>
      <c r="E22" s="3" t="e">
        <f>AVERAGE(#REF!)</f>
        <v>#REF!</v>
      </c>
      <c r="F22" s="4">
        <f t="shared" si="0"/>
        <v>-7.299999999999997</v>
      </c>
    </row>
    <row r="23" spans="1:6" ht="13.5">
      <c r="A23" s="2" t="s">
        <v>45</v>
      </c>
      <c r="B23" s="3" t="s">
        <v>46</v>
      </c>
      <c r="C23" s="3">
        <v>4490</v>
      </c>
      <c r="D23" s="3">
        <v>4510</v>
      </c>
      <c r="E23" s="3" t="e">
        <f>AVERAGE(#REF!)</f>
        <v>#REF!</v>
      </c>
      <c r="F23" s="4">
        <f t="shared" si="0"/>
        <v>0.44543429844097204</v>
      </c>
    </row>
    <row r="24" spans="1:6" ht="13.5">
      <c r="A24" s="2" t="s">
        <v>47</v>
      </c>
      <c r="B24" s="3" t="s">
        <v>48</v>
      </c>
      <c r="C24" s="3">
        <v>3790</v>
      </c>
      <c r="D24" s="3">
        <v>3700</v>
      </c>
      <c r="E24" s="3" t="e">
        <f>AVERAGE(#REF!)</f>
        <v>#REF!</v>
      </c>
      <c r="F24" s="4">
        <f t="shared" si="0"/>
        <v>-2.374670184696569</v>
      </c>
    </row>
    <row r="25" spans="1:6" ht="13.5">
      <c r="A25" s="2" t="s">
        <v>49</v>
      </c>
      <c r="B25" s="3" t="s">
        <v>50</v>
      </c>
      <c r="C25" s="3">
        <v>7400</v>
      </c>
      <c r="D25" s="3">
        <v>7450</v>
      </c>
      <c r="E25" s="3" t="e">
        <f>AVERAGE(#REF!)</f>
        <v>#REF!</v>
      </c>
      <c r="F25" s="4">
        <f t="shared" si="0"/>
        <v>0.6756756756756772</v>
      </c>
    </row>
    <row r="26" spans="1:6" ht="13.5">
      <c r="A26" s="2" t="s">
        <v>51</v>
      </c>
      <c r="B26" s="3" t="s">
        <v>52</v>
      </c>
      <c r="C26" s="3">
        <v>3950</v>
      </c>
      <c r="D26" s="3">
        <v>3950</v>
      </c>
      <c r="E26" s="3" t="e">
        <f>AVERAGE(#REF!)</f>
        <v>#REF!</v>
      </c>
      <c r="F26" s="4">
        <f t="shared" si="0"/>
        <v>0</v>
      </c>
    </row>
    <row r="27" spans="1:6" ht="13.5">
      <c r="A27" s="2" t="s">
        <v>53</v>
      </c>
      <c r="B27" s="3" t="s">
        <v>54</v>
      </c>
      <c r="C27" s="3">
        <v>1070</v>
      </c>
      <c r="D27" s="3">
        <v>1070</v>
      </c>
      <c r="E27" s="3" t="e">
        <f>AVERAGE(#REF!)</f>
        <v>#REF!</v>
      </c>
      <c r="F27" s="4">
        <f t="shared" si="0"/>
        <v>0</v>
      </c>
    </row>
    <row r="28" spans="1:6" ht="13.5">
      <c r="A28" s="2" t="s">
        <v>55</v>
      </c>
      <c r="B28" s="3" t="s">
        <v>56</v>
      </c>
      <c r="C28" s="3">
        <v>1300</v>
      </c>
      <c r="D28" s="3">
        <v>1300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57</v>
      </c>
      <c r="B29" s="3" t="s">
        <v>58</v>
      </c>
      <c r="C29" s="3">
        <v>7620</v>
      </c>
      <c r="D29" s="3">
        <v>7620</v>
      </c>
      <c r="E29" s="3" t="e">
        <f>AVERAGE(#REF!)</f>
        <v>#REF!</v>
      </c>
      <c r="F29" s="4">
        <f t="shared" si="0"/>
        <v>0</v>
      </c>
    </row>
    <row r="30" spans="1:6" ht="13.5">
      <c r="A30" s="2" t="s">
        <v>59</v>
      </c>
      <c r="B30" s="3" t="s">
        <v>60</v>
      </c>
      <c r="C30" s="3">
        <v>1350</v>
      </c>
      <c r="D30" s="3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61</v>
      </c>
      <c r="B31" s="3" t="s">
        <v>62</v>
      </c>
      <c r="C31" s="3">
        <v>5530</v>
      </c>
      <c r="D31" s="3">
        <v>5530</v>
      </c>
      <c r="E31" s="3" t="e">
        <f>AVERAGE(#REF!)</f>
        <v>#REF!</v>
      </c>
      <c r="F31" s="4">
        <f t="shared" si="0"/>
        <v>0</v>
      </c>
    </row>
    <row r="32" spans="1:6" ht="13.5">
      <c r="A32" s="2" t="s">
        <v>63</v>
      </c>
      <c r="B32" s="3" t="s">
        <v>64</v>
      </c>
      <c r="C32" s="3">
        <v>5010</v>
      </c>
      <c r="D32" s="3">
        <v>5040</v>
      </c>
      <c r="E32" s="3" t="e">
        <f>AVERAGE(#REF!)</f>
        <v>#REF!</v>
      </c>
      <c r="F32" s="4">
        <f t="shared" si="0"/>
        <v>0.5988023952095745</v>
      </c>
    </row>
    <row r="33" spans="1:6" ht="13.5">
      <c r="A33" s="2" t="s">
        <v>65</v>
      </c>
      <c r="B33" s="3" t="s">
        <v>66</v>
      </c>
      <c r="C33" s="3">
        <v>1430</v>
      </c>
      <c r="D33" s="3">
        <v>1430</v>
      </c>
      <c r="E33" s="3" t="e">
        <f>AVERAGE(#REF!)</f>
        <v>#REF!</v>
      </c>
      <c r="F33" s="4">
        <f t="shared" si="0"/>
        <v>0</v>
      </c>
    </row>
    <row r="34" spans="1:6" ht="13.5">
      <c r="A34" s="2" t="s">
        <v>67</v>
      </c>
      <c r="B34" s="3" t="s">
        <v>68</v>
      </c>
      <c r="C34" s="3">
        <v>5360</v>
      </c>
      <c r="D34" s="3">
        <v>5360</v>
      </c>
      <c r="E34" s="3" t="e">
        <f>AVERAGE(#REF!)</f>
        <v>#REF!</v>
      </c>
      <c r="F34" s="4">
        <f t="shared" si="0"/>
        <v>0</v>
      </c>
    </row>
    <row r="35" spans="1:6" ht="13.5">
      <c r="A35" s="2" t="s">
        <v>69</v>
      </c>
      <c r="B35" s="3" t="s">
        <v>70</v>
      </c>
      <c r="C35" s="3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71</v>
      </c>
      <c r="B36" s="3" t="s">
        <v>70</v>
      </c>
      <c r="C36" s="3">
        <v>4180</v>
      </c>
      <c r="D36" s="3">
        <v>4180</v>
      </c>
      <c r="E36" s="3" t="e">
        <f>AVERAGE(#REF!)</f>
        <v>#REF!</v>
      </c>
      <c r="F36" s="4">
        <f t="shared" si="0"/>
        <v>0</v>
      </c>
    </row>
    <row r="37" spans="1:6" ht="13.5">
      <c r="A37" s="2" t="s">
        <v>72</v>
      </c>
      <c r="B37" s="3" t="s">
        <v>70</v>
      </c>
      <c r="C37" s="3">
        <v>5360</v>
      </c>
      <c r="D37" s="3">
        <v>5360</v>
      </c>
      <c r="E37" s="3" t="e">
        <f>AVERAGE(#REF!)</f>
        <v>#REF!</v>
      </c>
      <c r="F37" s="4">
        <f aca="true" t="shared" si="1" ref="F37:F68">D37/C37*100-100</f>
        <v>0</v>
      </c>
    </row>
    <row r="38" spans="1:6" ht="13.5">
      <c r="A38" s="2" t="s">
        <v>73</v>
      </c>
      <c r="B38" s="3" t="s">
        <v>74</v>
      </c>
      <c r="C38" s="3">
        <v>8640</v>
      </c>
      <c r="D38" s="3">
        <v>8640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75</v>
      </c>
      <c r="B39" s="3" t="s">
        <v>76</v>
      </c>
      <c r="C39" s="3">
        <v>4640</v>
      </c>
      <c r="D39" s="3">
        <v>4640</v>
      </c>
      <c r="E39" s="3" t="e">
        <f>AVERAGE(#REF!)</f>
        <v>#REF!</v>
      </c>
      <c r="F39" s="4">
        <f t="shared" si="1"/>
        <v>0</v>
      </c>
    </row>
    <row r="40" spans="1:6" ht="13.5">
      <c r="A40" s="2" t="s">
        <v>77</v>
      </c>
      <c r="B40" s="3" t="s">
        <v>70</v>
      </c>
      <c r="C40" s="3">
        <v>4640</v>
      </c>
      <c r="D40" s="3">
        <v>4640</v>
      </c>
      <c r="E40" s="3" t="e">
        <f>AVERAGE(#REF!)</f>
        <v>#REF!</v>
      </c>
      <c r="F40" s="4">
        <f t="shared" si="1"/>
        <v>0</v>
      </c>
    </row>
    <row r="41" spans="1:6" ht="13.5">
      <c r="A41" s="2" t="s">
        <v>78</v>
      </c>
      <c r="B41" s="3" t="s">
        <v>79</v>
      </c>
      <c r="C41" s="3">
        <v>9070</v>
      </c>
      <c r="D41" s="3">
        <v>9110</v>
      </c>
      <c r="E41" s="3" t="e">
        <f>AVERAGE(#REF!)</f>
        <v>#REF!</v>
      </c>
      <c r="F41" s="4">
        <f t="shared" si="1"/>
        <v>0.44101433296582115</v>
      </c>
    </row>
    <row r="42" spans="1:6" ht="13.5">
      <c r="A42" s="2" t="s">
        <v>80</v>
      </c>
      <c r="B42" s="3" t="s">
        <v>81</v>
      </c>
      <c r="C42" s="3">
        <v>6110</v>
      </c>
      <c r="D42" s="3">
        <v>6110</v>
      </c>
      <c r="E42" s="3" t="e">
        <f>AVERAGE(#REF!)</f>
        <v>#REF!</v>
      </c>
      <c r="F42" s="4">
        <f t="shared" si="1"/>
        <v>0</v>
      </c>
    </row>
    <row r="43" spans="1:6" ht="13.5">
      <c r="A43" s="2" t="s">
        <v>82</v>
      </c>
      <c r="B43" s="3" t="s">
        <v>70</v>
      </c>
      <c r="C43" s="3">
        <v>10680</v>
      </c>
      <c r="D43" s="3">
        <v>10770</v>
      </c>
      <c r="E43" s="3" t="e">
        <f>AVERAGE(#REF!)</f>
        <v>#REF!</v>
      </c>
      <c r="F43" s="4">
        <f t="shared" si="1"/>
        <v>0.8426966292134779</v>
      </c>
    </row>
    <row r="44" spans="1:6" ht="13.5">
      <c r="A44" s="2" t="s">
        <v>83</v>
      </c>
      <c r="B44" s="3" t="s">
        <v>84</v>
      </c>
      <c r="C44" s="3">
        <v>10300</v>
      </c>
      <c r="D44" s="3">
        <v>10300</v>
      </c>
      <c r="E44" s="3" t="e">
        <f>AVERAGE(#REF!)</f>
        <v>#REF!</v>
      </c>
      <c r="F44" s="4">
        <f t="shared" si="1"/>
        <v>0</v>
      </c>
    </row>
    <row r="45" spans="1:6" ht="13.5">
      <c r="A45" s="2" t="s">
        <v>85</v>
      </c>
      <c r="B45" s="3" t="s">
        <v>86</v>
      </c>
      <c r="C45" s="3">
        <v>13090</v>
      </c>
      <c r="D45" s="3">
        <v>13090</v>
      </c>
      <c r="E45" s="3" t="e">
        <f>AVERAGE(#REF!)</f>
        <v>#REF!</v>
      </c>
      <c r="F45" s="4">
        <f t="shared" si="1"/>
        <v>0</v>
      </c>
    </row>
    <row r="46" spans="1:6" ht="13.5">
      <c r="A46" s="2" t="s">
        <v>87</v>
      </c>
      <c r="B46" s="3" t="s">
        <v>88</v>
      </c>
      <c r="C46" s="3">
        <v>3730</v>
      </c>
      <c r="D46" s="3">
        <v>3730</v>
      </c>
      <c r="E46" s="3" t="e">
        <f>AVERAGE(#REF!)</f>
        <v>#REF!</v>
      </c>
      <c r="F46" s="4">
        <f t="shared" si="1"/>
        <v>0</v>
      </c>
    </row>
    <row r="47" spans="1:6" ht="13.5">
      <c r="A47" s="2" t="s">
        <v>89</v>
      </c>
      <c r="B47" s="3" t="s">
        <v>90</v>
      </c>
      <c r="C47" s="3">
        <v>2640</v>
      </c>
      <c r="D47" s="3">
        <v>2640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91</v>
      </c>
      <c r="B48" s="3" t="s">
        <v>70</v>
      </c>
      <c r="C48" s="3">
        <v>1740</v>
      </c>
      <c r="D48" s="3">
        <v>1740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92</v>
      </c>
      <c r="B49" s="3" t="s">
        <v>93</v>
      </c>
      <c r="C49" s="3">
        <v>4000</v>
      </c>
      <c r="D49" s="3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94</v>
      </c>
      <c r="B50" s="3" t="s">
        <v>70</v>
      </c>
      <c r="C50" s="3">
        <v>4410</v>
      </c>
      <c r="D50" s="3">
        <v>4410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95</v>
      </c>
      <c r="B51" s="3" t="s">
        <v>96</v>
      </c>
      <c r="C51" s="3">
        <v>15360</v>
      </c>
      <c r="D51" s="3">
        <v>15360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97</v>
      </c>
      <c r="B52" s="3" t="s">
        <v>98</v>
      </c>
      <c r="C52" s="3">
        <v>8210</v>
      </c>
      <c r="D52" s="3">
        <v>8210</v>
      </c>
      <c r="E52" s="3" t="e">
        <f>AVERAGE(#REF!)</f>
        <v>#REF!</v>
      </c>
      <c r="F52" s="4">
        <f t="shared" si="1"/>
        <v>0</v>
      </c>
    </row>
    <row r="53" spans="1:6" ht="13.5">
      <c r="A53" s="2" t="s">
        <v>99</v>
      </c>
      <c r="B53" s="3" t="s">
        <v>100</v>
      </c>
      <c r="C53" s="3">
        <v>5930</v>
      </c>
      <c r="D53" s="3">
        <v>5930</v>
      </c>
      <c r="E53" s="3" t="e">
        <f>AVERAGE(#REF!)</f>
        <v>#REF!</v>
      </c>
      <c r="F53" s="4">
        <f t="shared" si="1"/>
        <v>0</v>
      </c>
    </row>
    <row r="54" spans="1:6" ht="13.5">
      <c r="A54" s="2" t="s">
        <v>101</v>
      </c>
      <c r="B54" s="3" t="s">
        <v>70</v>
      </c>
      <c r="C54" s="3">
        <v>14180</v>
      </c>
      <c r="D54" s="3">
        <v>14180</v>
      </c>
      <c r="E54" s="3" t="e">
        <f>AVERAGE(#REF!)</f>
        <v>#REF!</v>
      </c>
      <c r="F54" s="4">
        <f t="shared" si="1"/>
        <v>0</v>
      </c>
    </row>
    <row r="55" spans="1:6" ht="13.5">
      <c r="A55" s="2" t="s">
        <v>102</v>
      </c>
      <c r="B55" s="3" t="s">
        <v>103</v>
      </c>
      <c r="C55" s="3">
        <v>2740</v>
      </c>
      <c r="D55" s="3">
        <v>2740</v>
      </c>
      <c r="E55" s="3" t="e">
        <f>AVERAGE(#REF!)</f>
        <v>#REF!</v>
      </c>
      <c r="F55" s="4">
        <f t="shared" si="1"/>
        <v>0</v>
      </c>
    </row>
    <row r="56" spans="1:6" ht="13.5">
      <c r="A56" s="2" t="s">
        <v>104</v>
      </c>
      <c r="B56" s="3" t="s">
        <v>105</v>
      </c>
      <c r="C56" s="3">
        <v>17110</v>
      </c>
      <c r="D56" s="3">
        <v>17110</v>
      </c>
      <c r="E56" s="3" t="e">
        <f>AVERAGE(#REF!)</f>
        <v>#REF!</v>
      </c>
      <c r="F56" s="4">
        <f t="shared" si="1"/>
        <v>0</v>
      </c>
    </row>
    <row r="57" spans="1:6" ht="13.5">
      <c r="A57" s="2" t="s">
        <v>106</v>
      </c>
      <c r="B57" s="3" t="s">
        <v>107</v>
      </c>
      <c r="C57" s="3">
        <v>2890</v>
      </c>
      <c r="D57" s="3">
        <v>2890</v>
      </c>
      <c r="E57" s="3" t="e">
        <f>AVERAGE(#REF!)</f>
        <v>#REF!</v>
      </c>
      <c r="F57" s="4">
        <f t="shared" si="1"/>
        <v>0</v>
      </c>
    </row>
    <row r="58" spans="1:6" ht="13.5">
      <c r="A58" s="2" t="s">
        <v>108</v>
      </c>
      <c r="B58" s="3" t="s">
        <v>109</v>
      </c>
      <c r="C58" s="3">
        <v>2860</v>
      </c>
      <c r="D58" s="3">
        <v>2860</v>
      </c>
      <c r="E58" s="3" t="e">
        <f>AVERAGE(#REF!)</f>
        <v>#REF!</v>
      </c>
      <c r="F58" s="4">
        <f t="shared" si="1"/>
        <v>0</v>
      </c>
    </row>
    <row r="59" spans="1:6" ht="13.5">
      <c r="A59" s="1" t="s">
        <v>110</v>
      </c>
      <c r="B59" s="3" t="s">
        <v>111</v>
      </c>
      <c r="C59" s="3">
        <v>25700</v>
      </c>
      <c r="D59" s="3">
        <v>25700</v>
      </c>
      <c r="E59" s="3" t="e">
        <f>AVERAGE(#REF!)</f>
        <v>#REF!</v>
      </c>
      <c r="F59" s="4">
        <f t="shared" si="1"/>
        <v>0</v>
      </c>
    </row>
    <row r="60" spans="1:6" ht="13.5">
      <c r="A60" s="1"/>
      <c r="B60" s="3" t="s">
        <v>112</v>
      </c>
      <c r="C60" s="3">
        <v>50730</v>
      </c>
      <c r="D60" s="3">
        <v>50730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113</v>
      </c>
      <c r="B61" s="3" t="s">
        <v>114</v>
      </c>
      <c r="C61" s="3">
        <v>5770</v>
      </c>
      <c r="D61" s="3">
        <v>5770</v>
      </c>
      <c r="E61" s="3" t="e">
        <f>AVERAGE(#REF!)</f>
        <v>#REF!</v>
      </c>
      <c r="F61" s="4">
        <f t="shared" si="1"/>
        <v>0</v>
      </c>
    </row>
    <row r="62" spans="1:6" ht="13.5">
      <c r="A62" s="2" t="s">
        <v>115</v>
      </c>
      <c r="B62" s="3" t="s">
        <v>116</v>
      </c>
      <c r="C62" s="3">
        <v>7550</v>
      </c>
      <c r="D62" s="3">
        <v>7550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117</v>
      </c>
      <c r="B63" s="3" t="s">
        <v>118</v>
      </c>
      <c r="C63" s="3">
        <v>9270</v>
      </c>
      <c r="D63" s="3">
        <v>9270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119</v>
      </c>
      <c r="B64" s="3" t="s">
        <v>120</v>
      </c>
      <c r="C64" s="3">
        <v>7000</v>
      </c>
      <c r="D64" s="3">
        <v>7000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121</v>
      </c>
      <c r="B65" s="3" t="s">
        <v>122</v>
      </c>
      <c r="C65" s="3">
        <v>6640</v>
      </c>
      <c r="D65" s="3">
        <v>6640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123</v>
      </c>
      <c r="B66" s="3" t="s">
        <v>124</v>
      </c>
      <c r="C66" s="3">
        <v>2360</v>
      </c>
      <c r="D66" s="3">
        <v>2360</v>
      </c>
      <c r="E66" s="3" t="e">
        <f>AVERAGE(#REF!)</f>
        <v>#REF!</v>
      </c>
      <c r="F66" s="4">
        <f t="shared" si="1"/>
        <v>0</v>
      </c>
    </row>
    <row r="67" spans="1:6" ht="13.5">
      <c r="A67" s="2" t="s">
        <v>125</v>
      </c>
      <c r="B67" s="3" t="s">
        <v>126</v>
      </c>
      <c r="C67" s="3">
        <v>1440</v>
      </c>
      <c r="D67" s="3">
        <v>1440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127</v>
      </c>
      <c r="B68" s="3" t="s">
        <v>128</v>
      </c>
      <c r="C68" s="3">
        <v>61430</v>
      </c>
      <c r="D68" s="3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129</v>
      </c>
      <c r="B69" s="3" t="s">
        <v>130</v>
      </c>
      <c r="C69" s="3">
        <v>26640</v>
      </c>
      <c r="D69" s="3">
        <v>26640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131</v>
      </c>
      <c r="B70" s="3" t="s">
        <v>132</v>
      </c>
      <c r="C70" s="3">
        <v>3220</v>
      </c>
      <c r="D70" s="3">
        <v>3220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133</v>
      </c>
      <c r="B71" s="3" t="s">
        <v>134</v>
      </c>
      <c r="C71" s="3">
        <v>2040</v>
      </c>
      <c r="D71" s="3">
        <v>2040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135</v>
      </c>
      <c r="B72" s="3" t="s">
        <v>136</v>
      </c>
      <c r="C72" s="3">
        <v>202000</v>
      </c>
      <c r="D72" s="3">
        <v>202000</v>
      </c>
      <c r="E72" s="3" t="e">
        <f>AVERAGE(#REF!)</f>
        <v>#REF!</v>
      </c>
      <c r="F72" s="4">
        <f t="shared" si="2"/>
        <v>0</v>
      </c>
    </row>
    <row r="73" spans="1:6" ht="13.5">
      <c r="A73" s="2" t="s">
        <v>137</v>
      </c>
      <c r="B73" s="3" t="s">
        <v>138</v>
      </c>
      <c r="C73" s="3">
        <v>14180</v>
      </c>
      <c r="D73" s="3">
        <v>14180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139</v>
      </c>
      <c r="B74" s="3" t="s">
        <v>140</v>
      </c>
      <c r="C74" s="3">
        <v>6900</v>
      </c>
      <c r="D74" s="3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141</v>
      </c>
      <c r="B75" s="3" t="s">
        <v>142</v>
      </c>
      <c r="C75" s="3">
        <v>320000</v>
      </c>
      <c r="D75" s="3">
        <v>320000</v>
      </c>
      <c r="E75" s="3" t="e">
        <f>AVERAGE(#REF!)</f>
        <v>#REF!</v>
      </c>
      <c r="F75" s="4">
        <f t="shared" si="2"/>
        <v>0</v>
      </c>
    </row>
    <row r="76" spans="1:6" ht="13.5">
      <c r="A76" s="2" t="s">
        <v>143</v>
      </c>
      <c r="B76" s="3" t="s">
        <v>144</v>
      </c>
      <c r="C76" s="3">
        <v>1020</v>
      </c>
      <c r="D76" s="3">
        <v>1020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145</v>
      </c>
      <c r="B77" s="3" t="s">
        <v>146</v>
      </c>
      <c r="C77" s="3">
        <v>12360</v>
      </c>
      <c r="D77" s="3">
        <v>12360</v>
      </c>
      <c r="E77" s="3" t="e">
        <f>AVERAGE(#REF!)</f>
        <v>#REF!</v>
      </c>
      <c r="F77" s="4">
        <f t="shared" si="2"/>
        <v>0</v>
      </c>
    </row>
    <row r="78" spans="1:6" ht="13.5">
      <c r="A78" s="2" t="s">
        <v>147</v>
      </c>
      <c r="B78" s="3" t="s">
        <v>148</v>
      </c>
      <c r="C78" s="3">
        <v>7730</v>
      </c>
      <c r="D78" s="3">
        <v>7730</v>
      </c>
      <c r="E78" s="3" t="e">
        <f>AVERAGE(#REF!)</f>
        <v>#REF!</v>
      </c>
      <c r="F78" s="4">
        <f t="shared" si="2"/>
        <v>0</v>
      </c>
    </row>
    <row r="79" spans="1:6" ht="13.5">
      <c r="A79" s="2" t="s">
        <v>149</v>
      </c>
      <c r="B79" s="3" t="s">
        <v>150</v>
      </c>
      <c r="C79" s="3">
        <v>2230</v>
      </c>
      <c r="D79" s="3">
        <v>2230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151</v>
      </c>
      <c r="B80" s="3" t="s">
        <v>152</v>
      </c>
      <c r="C80" s="3">
        <v>7730</v>
      </c>
      <c r="D80" s="3">
        <v>7730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153</v>
      </c>
      <c r="B81" s="3" t="s">
        <v>154</v>
      </c>
      <c r="C81" s="3">
        <v>5800</v>
      </c>
      <c r="D81" s="3">
        <v>5800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155</v>
      </c>
      <c r="B82" s="3" t="s">
        <v>156</v>
      </c>
      <c r="C82" s="3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4" t="s">
        <v>157</v>
      </c>
      <c r="B83" s="3" t="s">
        <v>158</v>
      </c>
      <c r="C83" s="3">
        <v>4450</v>
      </c>
      <c r="D83" s="3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3"/>
      <c r="B84" s="3" t="s">
        <v>159</v>
      </c>
      <c r="C84" s="3">
        <v>3450</v>
      </c>
      <c r="D84" s="3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4" t="s">
        <v>160</v>
      </c>
      <c r="B85" s="3" t="s">
        <v>161</v>
      </c>
      <c r="C85" s="3">
        <v>190</v>
      </c>
      <c r="D85" s="3">
        <v>190</v>
      </c>
      <c r="E85" s="3" t="e">
        <f>AVERAGE(#REF!)</f>
        <v>#REF!</v>
      </c>
      <c r="F85" s="4">
        <f t="shared" si="2"/>
        <v>0</v>
      </c>
    </row>
    <row r="86" spans="1:6" ht="13.5">
      <c r="A86" s="12"/>
      <c r="B86" s="3" t="s">
        <v>162</v>
      </c>
      <c r="C86" s="3">
        <v>370</v>
      </c>
      <c r="D86" s="3">
        <v>370</v>
      </c>
      <c r="E86" s="3" t="e">
        <f>AVERAGE(#REF!)</f>
        <v>#REF!</v>
      </c>
      <c r="F86" s="4">
        <f t="shared" si="2"/>
        <v>0</v>
      </c>
    </row>
    <row r="87" spans="1:6" ht="13.5">
      <c r="A87" s="13"/>
      <c r="B87" s="3" t="s">
        <v>163</v>
      </c>
      <c r="C87" s="3">
        <v>920</v>
      </c>
      <c r="D87" s="3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164</v>
      </c>
      <c r="B88" s="3" t="s">
        <v>165</v>
      </c>
      <c r="C88" s="3">
        <v>16650</v>
      </c>
      <c r="D88" s="3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166</v>
      </c>
      <c r="B89" s="3" t="s">
        <v>70</v>
      </c>
      <c r="C89" s="3">
        <v>2650</v>
      </c>
      <c r="D89" s="3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167</v>
      </c>
      <c r="B90" s="3" t="s">
        <v>168</v>
      </c>
      <c r="C90" s="3">
        <v>16760</v>
      </c>
      <c r="D90" s="3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4" t="s">
        <v>169</v>
      </c>
      <c r="B91" s="3" t="s">
        <v>170</v>
      </c>
      <c r="C91" s="3">
        <v>350</v>
      </c>
      <c r="D91" s="3">
        <v>350</v>
      </c>
      <c r="E91" s="3" t="e">
        <f>AVERAGE(#REF!)</f>
        <v>#REF!</v>
      </c>
      <c r="F91" s="4">
        <f t="shared" si="2"/>
        <v>0</v>
      </c>
    </row>
    <row r="92" spans="1:6" ht="13.5">
      <c r="A92" s="12"/>
      <c r="B92" s="3" t="s">
        <v>171</v>
      </c>
      <c r="C92" s="3">
        <v>1000</v>
      </c>
      <c r="D92" s="3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3"/>
      <c r="B93" s="3" t="s">
        <v>172</v>
      </c>
      <c r="C93" s="3">
        <v>600</v>
      </c>
      <c r="D93" s="3">
        <v>600</v>
      </c>
      <c r="E93" s="3" t="e">
        <f>AVERAGE(#REF!)</f>
        <v>#REF!</v>
      </c>
      <c r="F93" s="4">
        <f t="shared" si="2"/>
        <v>0</v>
      </c>
    </row>
    <row r="97" spans="1:6" ht="25.5">
      <c r="A97" s="11" t="s">
        <v>173</v>
      </c>
      <c r="B97" s="11"/>
      <c r="C97" s="11"/>
      <c r="D97" s="11"/>
      <c r="E97" s="11"/>
      <c r="F97" s="11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5" t="s">
        <v>1</v>
      </c>
      <c r="B99" s="15"/>
      <c r="C99" s="7"/>
      <c r="D99" s="7"/>
      <c r="E99" s="7"/>
      <c r="F99" s="7"/>
    </row>
    <row r="100" spans="1:6" ht="13.5" customHeight="1">
      <c r="A100" s="14" t="s">
        <v>3</v>
      </c>
      <c r="B100" s="14" t="s">
        <v>4</v>
      </c>
      <c r="C100" s="16" t="s">
        <v>5</v>
      </c>
      <c r="D100" s="17"/>
      <c r="E100" s="17"/>
      <c r="F100" s="18"/>
    </row>
    <row r="101" spans="1:6" ht="13.5" customHeight="1">
      <c r="A101" s="13"/>
      <c r="B101" s="13"/>
      <c r="C101" s="1" t="s">
        <v>6</v>
      </c>
      <c r="D101" s="1" t="s">
        <v>7</v>
      </c>
      <c r="E101" s="1" t="s">
        <v>7</v>
      </c>
      <c r="F101" s="1" t="s">
        <v>8</v>
      </c>
    </row>
    <row r="102" spans="1:6" ht="13.5" customHeight="1">
      <c r="A102" s="9" t="s">
        <v>174</v>
      </c>
      <c r="B102" s="9" t="s">
        <v>175</v>
      </c>
      <c r="C102" s="3">
        <v>42650</v>
      </c>
      <c r="D102" s="3">
        <v>41150</v>
      </c>
      <c r="E102" s="3" t="e">
        <f>AVERAGE(#REF!)</f>
        <v>#REF!</v>
      </c>
      <c r="F102" s="4">
        <f aca="true" t="shared" si="3" ref="F102:F133">D102/C102*100-100</f>
        <v>-3.5169988276670665</v>
      </c>
    </row>
    <row r="103" spans="1:6" ht="13.5" customHeight="1">
      <c r="A103" s="9" t="s">
        <v>176</v>
      </c>
      <c r="B103" s="9" t="s">
        <v>177</v>
      </c>
      <c r="C103" s="3">
        <v>2630</v>
      </c>
      <c r="D103" s="3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178</v>
      </c>
      <c r="B104" s="9" t="s">
        <v>179</v>
      </c>
      <c r="C104" s="3">
        <v>5430</v>
      </c>
      <c r="D104" s="3">
        <v>5430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180</v>
      </c>
      <c r="B105" s="9" t="s">
        <v>181</v>
      </c>
      <c r="C105" s="3">
        <v>8960</v>
      </c>
      <c r="D105" s="3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182</v>
      </c>
      <c r="B106" s="9" t="s">
        <v>183</v>
      </c>
      <c r="C106" s="3">
        <v>3860</v>
      </c>
      <c r="D106" s="3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184</v>
      </c>
      <c r="B107" s="9" t="s">
        <v>185</v>
      </c>
      <c r="C107" s="3">
        <v>1140</v>
      </c>
      <c r="D107" s="3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186</v>
      </c>
      <c r="B108" s="9" t="s">
        <v>187</v>
      </c>
      <c r="C108" s="3">
        <v>590</v>
      </c>
      <c r="D108" s="3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188</v>
      </c>
      <c r="B109" s="9" t="s">
        <v>189</v>
      </c>
      <c r="C109" s="3">
        <v>1980</v>
      </c>
      <c r="D109" s="3">
        <v>1980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190</v>
      </c>
      <c r="B110" s="9" t="s">
        <v>191</v>
      </c>
      <c r="C110" s="3">
        <v>34400</v>
      </c>
      <c r="D110" s="3">
        <v>35650</v>
      </c>
      <c r="E110" s="3" t="e">
        <f>AVERAGE(#REF!)</f>
        <v>#REF!</v>
      </c>
      <c r="F110" s="4">
        <f t="shared" si="3"/>
        <v>3.633720930232556</v>
      </c>
    </row>
    <row r="111" spans="1:6" ht="13.5" customHeight="1">
      <c r="A111" s="9" t="s">
        <v>192</v>
      </c>
      <c r="B111" s="9" t="s">
        <v>191</v>
      </c>
      <c r="C111" s="3">
        <v>10150</v>
      </c>
      <c r="D111" s="3">
        <v>10150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193</v>
      </c>
      <c r="B112" s="9" t="s">
        <v>194</v>
      </c>
      <c r="C112" s="3">
        <v>9900</v>
      </c>
      <c r="D112" s="3">
        <v>7280</v>
      </c>
      <c r="E112" s="3" t="e">
        <f>AVERAGE(#REF!)</f>
        <v>#REF!</v>
      </c>
      <c r="F112" s="4">
        <f t="shared" si="3"/>
        <v>-26.464646464646464</v>
      </c>
    </row>
    <row r="113" spans="1:6" ht="13.5" customHeight="1">
      <c r="A113" s="9" t="s">
        <v>195</v>
      </c>
      <c r="B113" s="9" t="s">
        <v>196</v>
      </c>
      <c r="C113" s="3">
        <v>6470</v>
      </c>
      <c r="D113" s="3">
        <v>6470</v>
      </c>
      <c r="E113" s="3" t="e">
        <f>AVERAGE(#REF!)</f>
        <v>#REF!</v>
      </c>
      <c r="F113" s="4">
        <f t="shared" si="3"/>
        <v>0</v>
      </c>
    </row>
    <row r="114" spans="1:6" ht="13.5" customHeight="1">
      <c r="A114" s="9" t="s">
        <v>197</v>
      </c>
      <c r="B114" s="9" t="s">
        <v>198</v>
      </c>
      <c r="C114" s="3">
        <v>1850</v>
      </c>
      <c r="D114" s="3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199</v>
      </c>
      <c r="B115" s="9" t="s">
        <v>200</v>
      </c>
      <c r="C115" s="3">
        <v>2120</v>
      </c>
      <c r="D115" s="3">
        <v>2270</v>
      </c>
      <c r="E115" s="3" t="e">
        <f>AVERAGE(#REF!)</f>
        <v>#REF!</v>
      </c>
      <c r="F115" s="4">
        <f t="shared" si="3"/>
        <v>7.075471698113205</v>
      </c>
    </row>
    <row r="116" spans="1:6" ht="13.5" customHeight="1">
      <c r="A116" s="9" t="s">
        <v>201</v>
      </c>
      <c r="B116" s="9" t="s">
        <v>202</v>
      </c>
      <c r="C116" s="3">
        <v>580</v>
      </c>
      <c r="D116" s="3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203</v>
      </c>
      <c r="B117" s="9" t="s">
        <v>204</v>
      </c>
      <c r="C117" s="3">
        <v>1050</v>
      </c>
      <c r="D117" s="3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205</v>
      </c>
      <c r="B118" s="9" t="s">
        <v>206</v>
      </c>
      <c r="C118" s="3">
        <v>4980</v>
      </c>
      <c r="D118" s="3">
        <v>4980</v>
      </c>
      <c r="E118" s="3" t="e">
        <f>AVERAGE(#REF!)</f>
        <v>#REF!</v>
      </c>
      <c r="F118" s="4">
        <f t="shared" si="3"/>
        <v>0</v>
      </c>
    </row>
    <row r="119" spans="1:6" ht="13.5" customHeight="1">
      <c r="A119" s="9" t="s">
        <v>207</v>
      </c>
      <c r="B119" s="9" t="s">
        <v>208</v>
      </c>
      <c r="C119" s="3">
        <v>14950</v>
      </c>
      <c r="D119" s="3">
        <v>14950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209</v>
      </c>
      <c r="B120" s="9" t="s">
        <v>210</v>
      </c>
      <c r="C120" s="3">
        <v>2780</v>
      </c>
      <c r="D120" s="3">
        <v>4630</v>
      </c>
      <c r="E120" s="3" t="e">
        <f>AVERAGE(#REF!)</f>
        <v>#REF!</v>
      </c>
      <c r="F120" s="4">
        <f t="shared" si="3"/>
        <v>66.54676258992808</v>
      </c>
    </row>
    <row r="121" spans="1:6" ht="13.5" customHeight="1">
      <c r="A121" s="9" t="s">
        <v>211</v>
      </c>
      <c r="B121" s="9" t="s">
        <v>212</v>
      </c>
      <c r="C121" s="3">
        <v>5720</v>
      </c>
      <c r="D121" s="3">
        <v>5720</v>
      </c>
      <c r="E121" s="3" t="e">
        <f>AVERAGE(#REF!)</f>
        <v>#REF!</v>
      </c>
      <c r="F121" s="4">
        <f t="shared" si="3"/>
        <v>0</v>
      </c>
    </row>
    <row r="122" spans="1:6" ht="13.5" customHeight="1">
      <c r="A122" s="9" t="s">
        <v>213</v>
      </c>
      <c r="B122" s="9" t="s">
        <v>214</v>
      </c>
      <c r="C122" s="3">
        <v>3740</v>
      </c>
      <c r="D122" s="3">
        <v>3740</v>
      </c>
      <c r="E122" s="3" t="e">
        <f>AVERAGE(#REF!)</f>
        <v>#REF!</v>
      </c>
      <c r="F122" s="4">
        <f t="shared" si="3"/>
        <v>0</v>
      </c>
    </row>
    <row r="123" spans="1:6" ht="13.5" customHeight="1">
      <c r="A123" s="9" t="s">
        <v>215</v>
      </c>
      <c r="B123" s="9" t="s">
        <v>216</v>
      </c>
      <c r="C123" s="3">
        <v>13950</v>
      </c>
      <c r="D123" s="3">
        <v>11350</v>
      </c>
      <c r="E123" s="3" t="e">
        <f>AVERAGE(#REF!)</f>
        <v>#REF!</v>
      </c>
      <c r="F123" s="4">
        <f t="shared" si="3"/>
        <v>-18.63799283154121</v>
      </c>
    </row>
    <row r="124" spans="1:6" ht="13.5" customHeight="1">
      <c r="A124" s="9" t="s">
        <v>217</v>
      </c>
      <c r="B124" s="9" t="s">
        <v>218</v>
      </c>
      <c r="C124" s="3">
        <v>6150</v>
      </c>
      <c r="D124" s="3">
        <v>6150</v>
      </c>
      <c r="E124" s="3" t="e">
        <f>AVERAGE(#REF!)</f>
        <v>#REF!</v>
      </c>
      <c r="F124" s="4">
        <f t="shared" si="3"/>
        <v>0</v>
      </c>
    </row>
    <row r="125" spans="1:6" ht="13.5" customHeight="1">
      <c r="A125" s="9" t="s">
        <v>219</v>
      </c>
      <c r="B125" s="9" t="s">
        <v>220</v>
      </c>
      <c r="C125" s="3">
        <v>20330</v>
      </c>
      <c r="D125" s="3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221</v>
      </c>
      <c r="B126" s="9" t="s">
        <v>222</v>
      </c>
      <c r="C126" s="3">
        <v>1950</v>
      </c>
      <c r="D126" s="3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223</v>
      </c>
      <c r="B127" s="10" t="s">
        <v>224</v>
      </c>
      <c r="C127" s="3">
        <v>1860</v>
      </c>
      <c r="D127" s="3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225</v>
      </c>
      <c r="B128" s="9" t="s">
        <v>226</v>
      </c>
      <c r="C128" s="3">
        <v>860</v>
      </c>
      <c r="D128" s="3">
        <v>860</v>
      </c>
      <c r="E128" s="3" t="e">
        <f>AVERAGE(#REF!)</f>
        <v>#REF!</v>
      </c>
      <c r="F128" s="4">
        <f t="shared" si="3"/>
        <v>0</v>
      </c>
    </row>
    <row r="129" spans="1:6" ht="13.5" customHeight="1">
      <c r="A129" s="9" t="s">
        <v>227</v>
      </c>
      <c r="B129" s="9" t="s">
        <v>228</v>
      </c>
      <c r="C129" s="3">
        <v>1880</v>
      </c>
      <c r="D129" s="3">
        <v>1780</v>
      </c>
      <c r="E129" s="3" t="e">
        <f>AVERAGE(#REF!)</f>
        <v>#REF!</v>
      </c>
      <c r="F129" s="4">
        <f t="shared" si="3"/>
        <v>-5.319148936170208</v>
      </c>
    </row>
    <row r="130" spans="1:6" ht="13.5" customHeight="1">
      <c r="A130" s="9" t="s">
        <v>229</v>
      </c>
      <c r="B130" s="9" t="s">
        <v>230</v>
      </c>
      <c r="C130" s="3">
        <v>3580</v>
      </c>
      <c r="D130" s="3" t="e">
        <f>ROUND(E130,-1)</f>
        <v>#REF!</v>
      </c>
      <c r="E130" s="3" t="e">
        <f>AVERAGE(#REF!)</f>
        <v>#REF!</v>
      </c>
      <c r="F130" s="4" t="e">
        <f t="shared" si="3"/>
        <v>#REF!</v>
      </c>
    </row>
    <row r="131" spans="1:6" ht="13.5" customHeight="1">
      <c r="A131" s="9" t="s">
        <v>231</v>
      </c>
      <c r="B131" s="9" t="s">
        <v>226</v>
      </c>
      <c r="C131" s="3">
        <v>1440</v>
      </c>
      <c r="D131" s="3">
        <v>1440</v>
      </c>
      <c r="E131" s="3" t="e">
        <f>AVERAGE(#REF!)</f>
        <v>#REF!</v>
      </c>
      <c r="F131" s="4">
        <f t="shared" si="3"/>
        <v>0</v>
      </c>
    </row>
    <row r="132" spans="1:6" ht="13.5" customHeight="1">
      <c r="A132" s="9" t="s">
        <v>232</v>
      </c>
      <c r="B132" s="9" t="s">
        <v>233</v>
      </c>
      <c r="C132" s="3">
        <v>1100</v>
      </c>
      <c r="D132" s="3">
        <v>1100</v>
      </c>
      <c r="E132" s="3" t="e">
        <f>AVERAGE(#REF!)</f>
        <v>#REF!</v>
      </c>
      <c r="F132" s="4">
        <f t="shared" si="3"/>
        <v>0</v>
      </c>
    </row>
    <row r="133" spans="1:6" ht="13.5" customHeight="1">
      <c r="A133" s="9" t="s">
        <v>234</v>
      </c>
      <c r="B133" s="9" t="s">
        <v>233</v>
      </c>
      <c r="C133" s="3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235</v>
      </c>
      <c r="B134" s="9" t="s">
        <v>236</v>
      </c>
      <c r="C134" s="3">
        <v>1290</v>
      </c>
      <c r="D134" s="3">
        <v>1290</v>
      </c>
      <c r="E134" s="3" t="e">
        <f>AVERAGE(#REF!)</f>
        <v>#REF!</v>
      </c>
      <c r="F134" s="4">
        <f aca="true" t="shared" si="4" ref="F134:F165">D134/C134*100-100</f>
        <v>0</v>
      </c>
    </row>
    <row r="135" spans="1:6" ht="13.5" customHeight="1">
      <c r="A135" s="9" t="s">
        <v>237</v>
      </c>
      <c r="B135" s="9" t="s">
        <v>238</v>
      </c>
      <c r="C135" s="3">
        <v>3380</v>
      </c>
      <c r="D135" s="3">
        <v>3180</v>
      </c>
      <c r="E135" s="3" t="e">
        <f>AVERAGE(#REF!)</f>
        <v>#REF!</v>
      </c>
      <c r="F135" s="4">
        <f t="shared" si="4"/>
        <v>-5.917159763313606</v>
      </c>
    </row>
    <row r="136" spans="1:6" ht="13.5" customHeight="1">
      <c r="A136" s="9" t="s">
        <v>239</v>
      </c>
      <c r="B136" s="9" t="s">
        <v>240</v>
      </c>
      <c r="C136" s="3">
        <v>6400</v>
      </c>
      <c r="D136" s="3">
        <v>4500</v>
      </c>
      <c r="E136" s="3" t="e">
        <f>AVERAGE(#REF!)</f>
        <v>#REF!</v>
      </c>
      <c r="F136" s="4">
        <f t="shared" si="4"/>
        <v>-29.6875</v>
      </c>
    </row>
    <row r="137" spans="1:6" ht="13.5" customHeight="1">
      <c r="A137" s="9" t="s">
        <v>241</v>
      </c>
      <c r="B137" s="9" t="s">
        <v>242</v>
      </c>
      <c r="C137" s="3">
        <v>890</v>
      </c>
      <c r="D137" s="3">
        <v>1260</v>
      </c>
      <c r="E137" s="3" t="e">
        <f>AVERAGE(#REF!)</f>
        <v>#REF!</v>
      </c>
      <c r="F137" s="4">
        <f t="shared" si="4"/>
        <v>41.573033707865164</v>
      </c>
    </row>
    <row r="138" spans="1:6" ht="13.5" customHeight="1">
      <c r="A138" s="9" t="s">
        <v>243</v>
      </c>
      <c r="B138" s="9" t="s">
        <v>238</v>
      </c>
      <c r="C138" s="3">
        <v>2850</v>
      </c>
      <c r="D138" s="3">
        <v>3440</v>
      </c>
      <c r="E138" s="3" t="e">
        <f>AVERAGE(#REF!)</f>
        <v>#REF!</v>
      </c>
      <c r="F138" s="4">
        <f t="shared" si="4"/>
        <v>20.701754385964904</v>
      </c>
    </row>
    <row r="139" spans="1:6" ht="13.5" customHeight="1">
      <c r="A139" s="9" t="s">
        <v>244</v>
      </c>
      <c r="B139" s="9" t="s">
        <v>238</v>
      </c>
      <c r="C139" s="3">
        <v>2130</v>
      </c>
      <c r="D139" s="3">
        <v>2130</v>
      </c>
      <c r="E139" s="3" t="e">
        <f>AVERAGE(#REF!)</f>
        <v>#REF!</v>
      </c>
      <c r="F139" s="4">
        <f t="shared" si="4"/>
        <v>0</v>
      </c>
    </row>
    <row r="140" spans="1:6" ht="13.5" customHeight="1">
      <c r="A140" s="9" t="s">
        <v>245</v>
      </c>
      <c r="B140" s="9" t="s">
        <v>238</v>
      </c>
      <c r="C140" s="3">
        <v>3890</v>
      </c>
      <c r="D140" s="3">
        <v>3890</v>
      </c>
      <c r="E140" s="3" t="e">
        <f>AVERAGE(#REF!)</f>
        <v>#REF!</v>
      </c>
      <c r="F140" s="4">
        <f t="shared" si="4"/>
        <v>0</v>
      </c>
    </row>
    <row r="141" spans="1:6" ht="13.5" customHeight="1">
      <c r="A141" s="9" t="s">
        <v>246</v>
      </c>
      <c r="B141" s="9" t="s">
        <v>247</v>
      </c>
      <c r="C141" s="3">
        <v>1280</v>
      </c>
      <c r="D141" s="3">
        <v>1280</v>
      </c>
      <c r="E141" s="3" t="e">
        <f>AVERAGE(#REF!)</f>
        <v>#REF!</v>
      </c>
      <c r="F141" s="4">
        <f t="shared" si="4"/>
        <v>0</v>
      </c>
    </row>
    <row r="142" spans="1:6" ht="13.5" customHeight="1">
      <c r="A142" s="9" t="s">
        <v>248</v>
      </c>
      <c r="B142" s="9" t="s">
        <v>233</v>
      </c>
      <c r="C142" s="3">
        <v>700</v>
      </c>
      <c r="D142" s="3">
        <v>830</v>
      </c>
      <c r="E142" s="3" t="e">
        <f>AVERAGE(#REF!)</f>
        <v>#REF!</v>
      </c>
      <c r="F142" s="4">
        <f t="shared" si="4"/>
        <v>18.57142857142857</v>
      </c>
    </row>
    <row r="143" spans="1:6" ht="13.5" customHeight="1">
      <c r="A143" s="9" t="s">
        <v>249</v>
      </c>
      <c r="B143" s="9" t="s">
        <v>250</v>
      </c>
      <c r="C143" s="3">
        <v>3040</v>
      </c>
      <c r="D143" s="3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251</v>
      </c>
      <c r="B144" s="9" t="s">
        <v>252</v>
      </c>
      <c r="C144" s="3">
        <v>2880</v>
      </c>
      <c r="D144" s="3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253</v>
      </c>
      <c r="B145" s="9" t="s">
        <v>254</v>
      </c>
      <c r="C145" s="3">
        <v>8570</v>
      </c>
      <c r="D145" s="3">
        <v>12970</v>
      </c>
      <c r="E145" s="3" t="e">
        <f>AVERAGE(#REF!)</f>
        <v>#REF!</v>
      </c>
      <c r="F145" s="4">
        <f t="shared" si="4"/>
        <v>51.341890315052524</v>
      </c>
    </row>
    <row r="146" spans="1:6" ht="13.5" customHeight="1">
      <c r="A146" s="9" t="s">
        <v>255</v>
      </c>
      <c r="B146" s="9" t="s">
        <v>256</v>
      </c>
      <c r="C146" s="3">
        <v>2970</v>
      </c>
      <c r="D146" s="3">
        <v>2720</v>
      </c>
      <c r="E146" s="3" t="e">
        <f>AVERAGE(#REF!)</f>
        <v>#REF!</v>
      </c>
      <c r="F146" s="4">
        <f t="shared" si="4"/>
        <v>-8.417508417508415</v>
      </c>
    </row>
    <row r="147" spans="1:6" ht="13.5" customHeight="1">
      <c r="A147" s="9" t="s">
        <v>257</v>
      </c>
      <c r="B147" s="9" t="s">
        <v>258</v>
      </c>
      <c r="C147" s="3">
        <v>17370</v>
      </c>
      <c r="D147" s="3">
        <v>18970</v>
      </c>
      <c r="E147" s="3" t="e">
        <f>AVERAGE(#REF!)</f>
        <v>#REF!</v>
      </c>
      <c r="F147" s="4">
        <f t="shared" si="4"/>
        <v>9.211283822682788</v>
      </c>
    </row>
    <row r="148" spans="1:6" ht="13.5" customHeight="1">
      <c r="A148" s="9" t="s">
        <v>259</v>
      </c>
      <c r="B148" s="9" t="s">
        <v>260</v>
      </c>
      <c r="C148" s="3">
        <v>13740</v>
      </c>
      <c r="D148" s="3">
        <v>7230</v>
      </c>
      <c r="E148" s="3" t="e">
        <f>AVERAGE(#REF!)</f>
        <v>#REF!</v>
      </c>
      <c r="F148" s="4">
        <f t="shared" si="4"/>
        <v>-47.37991266375546</v>
      </c>
    </row>
    <row r="149" spans="1:6" ht="13.5" customHeight="1">
      <c r="A149" s="9" t="s">
        <v>261</v>
      </c>
      <c r="B149" s="9" t="s">
        <v>262</v>
      </c>
      <c r="C149" s="3">
        <v>13300</v>
      </c>
      <c r="D149" s="3">
        <v>13300</v>
      </c>
      <c r="E149" s="3" t="e">
        <f>AVERAGE(#REF!)</f>
        <v>#REF!</v>
      </c>
      <c r="F149" s="4">
        <f t="shared" si="4"/>
        <v>0</v>
      </c>
    </row>
    <row r="150" spans="1:6" ht="13.5" customHeight="1">
      <c r="A150" s="9" t="s">
        <v>263</v>
      </c>
      <c r="B150" s="9" t="s">
        <v>264</v>
      </c>
      <c r="C150" s="3">
        <v>10380</v>
      </c>
      <c r="D150" s="3">
        <v>11370</v>
      </c>
      <c r="E150" s="3" t="e">
        <f>AVERAGE(#REF!)</f>
        <v>#REF!</v>
      </c>
      <c r="F150" s="4">
        <f t="shared" si="4"/>
        <v>9.537572254335274</v>
      </c>
    </row>
    <row r="151" spans="1:6" ht="13.5" customHeight="1">
      <c r="A151" s="9" t="s">
        <v>265</v>
      </c>
      <c r="B151" s="9" t="s">
        <v>266</v>
      </c>
      <c r="C151" s="3" t="e">
        <f>ROUND(D151,-1)</f>
        <v>#REF!</v>
      </c>
      <c r="D151" s="3" t="e">
        <f>ROUND(E151,-1)</f>
        <v>#REF!</v>
      </c>
      <c r="E151" s="3" t="e">
        <f>AVERAGE(#REF!)</f>
        <v>#REF!</v>
      </c>
      <c r="F151" s="4" t="e">
        <f t="shared" si="4"/>
        <v>#REF!</v>
      </c>
    </row>
    <row r="152" spans="1:6" ht="13.5" customHeight="1">
      <c r="A152" s="9" t="s">
        <v>267</v>
      </c>
      <c r="B152" s="9" t="s">
        <v>268</v>
      </c>
      <c r="C152" s="3">
        <v>6420</v>
      </c>
      <c r="D152" s="3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269</v>
      </c>
      <c r="B153" s="9" t="s">
        <v>270</v>
      </c>
      <c r="C153" s="3">
        <v>7500</v>
      </c>
      <c r="D153" s="3">
        <v>6610</v>
      </c>
      <c r="E153" s="3" t="e">
        <f>AVERAGE(#REF!)</f>
        <v>#REF!</v>
      </c>
      <c r="F153" s="4">
        <f t="shared" si="4"/>
        <v>-11.866666666666674</v>
      </c>
    </row>
    <row r="154" spans="1:6" ht="13.5" customHeight="1">
      <c r="A154" s="9" t="s">
        <v>271</v>
      </c>
      <c r="B154" s="9" t="s">
        <v>272</v>
      </c>
      <c r="C154" s="3">
        <v>2800</v>
      </c>
      <c r="D154" s="3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273</v>
      </c>
      <c r="B155" s="9" t="s">
        <v>274</v>
      </c>
      <c r="C155" s="3">
        <v>6900</v>
      </c>
      <c r="D155" s="3">
        <v>6900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275</v>
      </c>
      <c r="B156" s="9" t="s">
        <v>276</v>
      </c>
      <c r="C156" s="3">
        <v>980</v>
      </c>
      <c r="D156" s="3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277</v>
      </c>
      <c r="B157" s="9" t="s">
        <v>278</v>
      </c>
      <c r="C157" s="3">
        <v>1260</v>
      </c>
      <c r="D157" s="3">
        <v>1260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279</v>
      </c>
      <c r="B158" s="9" t="s">
        <v>280</v>
      </c>
      <c r="C158" s="3">
        <v>4710</v>
      </c>
      <c r="D158" s="3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281</v>
      </c>
      <c r="B159" s="9" t="s">
        <v>282</v>
      </c>
      <c r="C159" s="3">
        <v>3090</v>
      </c>
      <c r="D159" s="3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283</v>
      </c>
      <c r="B160" s="9" t="s">
        <v>280</v>
      </c>
      <c r="C160" s="3">
        <v>2350</v>
      </c>
      <c r="D160" s="3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284</v>
      </c>
      <c r="B161" s="9" t="s">
        <v>285</v>
      </c>
      <c r="C161" s="3">
        <v>10000</v>
      </c>
      <c r="D161" s="3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286</v>
      </c>
      <c r="B162" s="9" t="s">
        <v>287</v>
      </c>
      <c r="C162" s="3">
        <v>750</v>
      </c>
      <c r="D162" s="3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288</v>
      </c>
      <c r="B163" s="9" t="s">
        <v>289</v>
      </c>
      <c r="C163" s="3">
        <v>2730</v>
      </c>
      <c r="D163" s="3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290</v>
      </c>
      <c r="B164" s="9" t="s">
        <v>291</v>
      </c>
      <c r="C164" s="3">
        <v>760</v>
      </c>
      <c r="D164" s="3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292</v>
      </c>
      <c r="B165" s="9" t="s">
        <v>293</v>
      </c>
      <c r="C165" s="3">
        <v>2560</v>
      </c>
      <c r="D165" s="3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294</v>
      </c>
      <c r="B166" s="9" t="s">
        <v>295</v>
      </c>
      <c r="C166" s="3">
        <v>600</v>
      </c>
      <c r="D166" s="3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296</v>
      </c>
      <c r="B167" s="9" t="s">
        <v>297</v>
      </c>
      <c r="C167" s="3">
        <v>600</v>
      </c>
      <c r="D167" s="3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298</v>
      </c>
      <c r="B168" s="9" t="s">
        <v>299</v>
      </c>
      <c r="C168" s="3">
        <v>1420</v>
      </c>
      <c r="D168" s="3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300</v>
      </c>
      <c r="B169" s="9" t="s">
        <v>301</v>
      </c>
      <c r="C169" s="3">
        <v>2810</v>
      </c>
      <c r="D169" s="3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302</v>
      </c>
      <c r="B170" s="9" t="s">
        <v>303</v>
      </c>
      <c r="C170" s="3">
        <v>1170</v>
      </c>
      <c r="D170" s="3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304</v>
      </c>
      <c r="B171" s="9" t="s">
        <v>305</v>
      </c>
      <c r="C171" s="3">
        <v>950</v>
      </c>
      <c r="D171" s="3">
        <v>950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306</v>
      </c>
      <c r="B172" s="9" t="s">
        <v>307</v>
      </c>
      <c r="C172" s="3">
        <v>12050</v>
      </c>
      <c r="D172" s="3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308</v>
      </c>
      <c r="B173" s="9" t="s">
        <v>309</v>
      </c>
      <c r="C173" s="3">
        <v>6910</v>
      </c>
      <c r="D173" s="3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310</v>
      </c>
      <c r="B174" s="9" t="s">
        <v>311</v>
      </c>
      <c r="C174" s="3">
        <v>4160</v>
      </c>
      <c r="D174" s="3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312</v>
      </c>
      <c r="B175" s="9" t="s">
        <v>313</v>
      </c>
      <c r="C175" s="3">
        <v>4000</v>
      </c>
      <c r="D175" s="3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314</v>
      </c>
      <c r="B176" s="9" t="s">
        <v>313</v>
      </c>
      <c r="C176" s="3">
        <v>4500</v>
      </c>
      <c r="D176" s="3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315</v>
      </c>
      <c r="B177" s="9" t="s">
        <v>316</v>
      </c>
      <c r="C177" s="3">
        <v>6480</v>
      </c>
      <c r="D177" s="3">
        <v>6480</v>
      </c>
      <c r="E177" s="3" t="e">
        <f>AVERAGE(#REF!)</f>
        <v>#REF!</v>
      </c>
      <c r="F177" s="4">
        <f t="shared" si="5"/>
        <v>0</v>
      </c>
    </row>
    <row r="178" spans="1:6" ht="13.5" customHeight="1">
      <c r="A178" s="9" t="s">
        <v>317</v>
      </c>
      <c r="B178" s="9" t="s">
        <v>318</v>
      </c>
      <c r="C178" s="3">
        <v>2600</v>
      </c>
      <c r="D178" s="3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319</v>
      </c>
      <c r="B179" s="9" t="s">
        <v>320</v>
      </c>
      <c r="C179" s="3">
        <v>8500</v>
      </c>
      <c r="D179" s="3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321</v>
      </c>
      <c r="B180" s="9" t="s">
        <v>322</v>
      </c>
      <c r="C180" s="3">
        <v>6110</v>
      </c>
      <c r="D180" s="3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323</v>
      </c>
      <c r="B181" s="9" t="s">
        <v>324</v>
      </c>
      <c r="C181" s="3">
        <v>1350</v>
      </c>
      <c r="D181" s="3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325</v>
      </c>
      <c r="B182" s="9" t="s">
        <v>326</v>
      </c>
      <c r="C182" s="3">
        <v>2150</v>
      </c>
      <c r="D182" s="3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327</v>
      </c>
      <c r="B183" s="9" t="s">
        <v>328</v>
      </c>
      <c r="C183" s="3">
        <v>28000</v>
      </c>
      <c r="D183" s="3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329</v>
      </c>
      <c r="B184" s="9" t="s">
        <v>330</v>
      </c>
      <c r="C184" s="3">
        <v>8300</v>
      </c>
      <c r="D184" s="3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B3:B4"/>
    <mergeCell ref="C3:F3"/>
    <mergeCell ref="A1:F1"/>
    <mergeCell ref="A2:B2"/>
    <mergeCell ref="A91:A93"/>
    <mergeCell ref="A85:A87"/>
    <mergeCell ref="A83:A84"/>
    <mergeCell ref="A3:A4"/>
    <mergeCell ref="A97:F97"/>
    <mergeCell ref="A99:B99"/>
    <mergeCell ref="A100:A101"/>
    <mergeCell ref="B100:B101"/>
    <mergeCell ref="C100:F100"/>
  </mergeCells>
  <printOptions/>
  <pageMargins left="0.75" right="0.75" top="1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2009-09-30T00:45:00Z</cp:lastPrinted>
  <dcterms:created xsi:type="dcterms:W3CDTF">2007-12-28T02:33:37Z</dcterms:created>
  <dcterms:modified xsi:type="dcterms:W3CDTF">2009-09-30T00:45:02Z</dcterms:modified>
  <cp:category/>
  <cp:version/>
  <cp:contentType/>
  <cp:contentStatus/>
</cp:coreProperties>
</file>