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75" windowWidth="27975" windowHeight="12495" activeTab="4"/>
  </bookViews>
  <sheets>
    <sheet name="결산총괄표" sheetId="1" r:id="rId1"/>
    <sheet name="후원금수입명세서" sheetId="2" r:id="rId2"/>
    <sheet name="후원품수입명세서" sheetId="3" r:id="rId3"/>
    <sheet name="후원금사용명세서" sheetId="4" r:id="rId4"/>
    <sheet name="후원품사용명세서" sheetId="5" r:id="rId5"/>
  </sheets>
  <definedNames/>
  <calcPr calcId="124519"/>
</workbook>
</file>

<file path=xl/sharedStrings.xml><?xml version="1.0" encoding="utf-8"?>
<sst xmlns="http://schemas.openxmlformats.org/spreadsheetml/2006/main" count="507" uniqueCount="256">
  <si>
    <t>2015년도 밀알주간보호센터 결산총괄표</t>
  </si>
  <si>
    <t>순번</t>
  </si>
  <si>
    <t>관</t>
  </si>
  <si>
    <t>항</t>
  </si>
  <si>
    <t>결산액</t>
  </si>
  <si>
    <t>보조금수입</t>
  </si>
  <si>
    <t>예비비</t>
  </si>
  <si>
    <t>예비비 및 기타</t>
  </si>
  <si>
    <t>이월금</t>
  </si>
  <si>
    <t>사무비</t>
  </si>
  <si>
    <t>업무추진비</t>
  </si>
  <si>
    <t>입소자부담금수입</t>
  </si>
  <si>
    <t>운영비</t>
  </si>
  <si>
    <t>잡수입</t>
  </si>
  <si>
    <t>인건비</t>
  </si>
  <si>
    <t>전입금</t>
  </si>
  <si>
    <t>사업비</t>
  </si>
  <si>
    <t>후원금수입</t>
  </si>
  <si>
    <t>교육비</t>
  </si>
  <si>
    <t>재산조성비</t>
  </si>
  <si>
    <t>시설비</t>
  </si>
  <si>
    <t>잡지출</t>
  </si>
  <si>
    <t>세입합계</t>
  </si>
  <si>
    <t>세출합계</t>
  </si>
  <si>
    <t>후원금(금전)수입명세서</t>
  </si>
  <si>
    <t>NO.</t>
  </si>
  <si>
    <t>NO.</t>
  </si>
  <si>
    <t>연월일</t>
  </si>
  <si>
    <t>후원금종류</t>
  </si>
  <si>
    <t>후원자구분</t>
  </si>
  <si>
    <t>후원자</t>
  </si>
  <si>
    <t>내역</t>
  </si>
  <si>
    <t>금액</t>
  </si>
  <si>
    <t>비고</t>
  </si>
  <si>
    <t>지역사회 후원금품</t>
  </si>
  <si>
    <t>민간단체</t>
  </si>
  <si>
    <t>지정후원금</t>
  </si>
  <si>
    <t>비지정후원금</t>
  </si>
  <si>
    <t>기타후원금품</t>
  </si>
  <si>
    <t>사랑의 난방비 지원</t>
  </si>
  <si>
    <t>합     계</t>
  </si>
  <si>
    <t>밀****</t>
  </si>
  <si>
    <t>굿****</t>
  </si>
  <si>
    <r>
      <t>후원금(물품)수입명세서</t>
    </r>
    <r>
      <rPr>
        <b/>
        <sz val="18"/>
        <color indexed="8"/>
        <rFont val="굴림체"/>
        <family val="3"/>
      </rPr>
      <t>(해당사항없음)</t>
    </r>
  </si>
  <si>
    <t>No.</t>
  </si>
  <si>
    <t>후원자</t>
  </si>
  <si>
    <t>내역</t>
  </si>
  <si>
    <t>품명</t>
  </si>
  <si>
    <t>수량</t>
  </si>
  <si>
    <t>단가</t>
  </si>
  <si>
    <t>단위</t>
  </si>
  <si>
    <t>비고</t>
  </si>
  <si>
    <t>합    계</t>
  </si>
  <si>
    <t>후원금(금전) 사용명세서</t>
  </si>
  <si>
    <t>사용일자</t>
  </si>
  <si>
    <t>사용내역</t>
  </si>
  <si>
    <t>산출기준</t>
  </si>
  <si>
    <t>1</t>
  </si>
  <si>
    <t>공공요금</t>
  </si>
  <si>
    <t>전화&amp;인터넷요금(12월분)</t>
  </si>
  <si>
    <t>2</t>
  </si>
  <si>
    <t>전화&amp;인터넷요금(1월분)</t>
  </si>
  <si>
    <t>3</t>
  </si>
  <si>
    <t>사회보험부담금</t>
  </si>
  <si>
    <t>4대보험회사</t>
  </si>
  <si>
    <t>4</t>
  </si>
  <si>
    <t>채**개인공제</t>
  </si>
  <si>
    <t>5</t>
  </si>
  <si>
    <t>제수당</t>
  </si>
  <si>
    <t>채**직책수당</t>
  </si>
  <si>
    <t>6</t>
  </si>
  <si>
    <t>채**교통비</t>
  </si>
  <si>
    <t>7</t>
  </si>
  <si>
    <t>급여</t>
  </si>
  <si>
    <t>홍**실급여</t>
  </si>
  <si>
    <t>8</t>
  </si>
  <si>
    <t>채**실급여</t>
  </si>
  <si>
    <t>9</t>
  </si>
  <si>
    <t>홍**개인공제</t>
  </si>
  <si>
    <t>10</t>
  </si>
  <si>
    <t>전기요금(1월분)</t>
  </si>
  <si>
    <t>11</t>
  </si>
  <si>
    <t>퇴직금 및 퇴직적립금</t>
  </si>
  <si>
    <t>채**퇴직연금(1월분)</t>
  </si>
  <si>
    <t>12</t>
  </si>
  <si>
    <t>수도세(1월분)</t>
  </si>
  <si>
    <t>13</t>
  </si>
  <si>
    <t>기타후생경비</t>
  </si>
  <si>
    <t>명절상여금(홍**)</t>
  </si>
  <si>
    <t>14</t>
  </si>
  <si>
    <t>명절상여금(채**)</t>
  </si>
  <si>
    <t>15</t>
  </si>
  <si>
    <t>16</t>
  </si>
  <si>
    <t>17</t>
  </si>
  <si>
    <t>18</t>
  </si>
  <si>
    <t>19</t>
  </si>
  <si>
    <t>20</t>
  </si>
  <si>
    <t>21</t>
  </si>
  <si>
    <t>채**퇴직연금(2월분)</t>
  </si>
  <si>
    <t>22</t>
  </si>
  <si>
    <t>23</t>
  </si>
  <si>
    <t>전화&amp;인터넷요금(2월분)</t>
  </si>
  <si>
    <t>24</t>
  </si>
  <si>
    <t>수도세(2월분)</t>
  </si>
  <si>
    <t>25</t>
  </si>
  <si>
    <t>전기요금(2월분)</t>
  </si>
  <si>
    <t>26</t>
  </si>
  <si>
    <t>여비</t>
  </si>
  <si>
    <t>직원출장비(사회복지시설정보시스템1/4분기 업무교육)</t>
  </si>
  <si>
    <t>27</t>
  </si>
  <si>
    <t>28</t>
  </si>
  <si>
    <t>29</t>
  </si>
  <si>
    <t>30</t>
  </si>
  <si>
    <t>31</t>
  </si>
  <si>
    <t>채**퇴직연금(3월분)</t>
  </si>
  <si>
    <t>32</t>
  </si>
  <si>
    <t>33</t>
  </si>
  <si>
    <t>34</t>
  </si>
  <si>
    <t>35</t>
  </si>
  <si>
    <t>생계비</t>
  </si>
  <si>
    <t>부식구입(김치찌개용돼지고기)</t>
  </si>
  <si>
    <t>36</t>
  </si>
  <si>
    <t>전화&amp;인터넷요금(3월분)</t>
  </si>
  <si>
    <t>37</t>
  </si>
  <si>
    <t>수도세(3월분)</t>
  </si>
  <si>
    <t>38</t>
  </si>
  <si>
    <t>전기요금(3월분)</t>
  </si>
  <si>
    <t>39</t>
  </si>
  <si>
    <t>수용비 및 수수료</t>
  </si>
  <si>
    <t>밀알 주간보호센터 공인인증서 갱신수수료</t>
  </si>
  <si>
    <t>40</t>
  </si>
  <si>
    <t>전화요금(4월분)</t>
  </si>
  <si>
    <t>41</t>
  </si>
  <si>
    <t>인터넷요금(4월분)</t>
  </si>
  <si>
    <t>42</t>
  </si>
  <si>
    <t>수도세(4월분)</t>
  </si>
  <si>
    <t>43</t>
  </si>
  <si>
    <t>이**실급여</t>
  </si>
  <si>
    <t>44</t>
  </si>
  <si>
    <t>45</t>
  </si>
  <si>
    <t>46</t>
  </si>
  <si>
    <t>이**개인공제</t>
  </si>
  <si>
    <t>47</t>
  </si>
  <si>
    <t>48</t>
  </si>
  <si>
    <t>이**퇴직금(4월분)</t>
  </si>
  <si>
    <t>49</t>
  </si>
  <si>
    <t>전기요금(4월분)</t>
  </si>
  <si>
    <t>50</t>
  </si>
  <si>
    <t>수도세(5월분)</t>
  </si>
  <si>
    <t>51</t>
  </si>
  <si>
    <t>전화요금(5월분)</t>
  </si>
  <si>
    <t>52</t>
  </si>
  <si>
    <t>53</t>
  </si>
  <si>
    <t>인터넷요금(5월분)</t>
  </si>
  <si>
    <t>54</t>
  </si>
  <si>
    <t>55</t>
  </si>
  <si>
    <t>56</t>
  </si>
  <si>
    <t>57</t>
  </si>
  <si>
    <t>58</t>
  </si>
  <si>
    <t>전기요금(5월분)</t>
  </si>
  <si>
    <t>59</t>
  </si>
  <si>
    <t>이**퇴직금(5월분)</t>
  </si>
  <si>
    <t>60</t>
  </si>
  <si>
    <t>수도세(6월분)</t>
  </si>
  <si>
    <t>61</t>
  </si>
  <si>
    <t>전화요금(6월분)</t>
  </si>
  <si>
    <t>62</t>
  </si>
  <si>
    <t>인터넷요금(6월분)</t>
  </si>
  <si>
    <t>63</t>
  </si>
  <si>
    <t>64</t>
  </si>
  <si>
    <t>65</t>
  </si>
  <si>
    <t>66</t>
  </si>
  <si>
    <t>67</t>
  </si>
  <si>
    <t>68</t>
  </si>
  <si>
    <t>전기요금(6월분)</t>
  </si>
  <si>
    <t>69</t>
  </si>
  <si>
    <t>이**퇴직금(6월분)</t>
  </si>
  <si>
    <t>70</t>
  </si>
  <si>
    <t>인터넷요금(7월분)</t>
  </si>
  <si>
    <t>71</t>
  </si>
  <si>
    <t>72</t>
  </si>
  <si>
    <t>73</t>
  </si>
  <si>
    <t>74</t>
  </si>
  <si>
    <t>75</t>
  </si>
  <si>
    <t>76</t>
  </si>
  <si>
    <t>전화요금(7월분)</t>
  </si>
  <si>
    <t>77</t>
  </si>
  <si>
    <t>수도세(7월분)</t>
  </si>
  <si>
    <t>78</t>
  </si>
  <si>
    <t>전기요금(7월분)</t>
  </si>
  <si>
    <t>79</t>
  </si>
  <si>
    <t>이**퇴직금(7월분)</t>
  </si>
  <si>
    <t>80</t>
  </si>
  <si>
    <t>전화요금(8월분)</t>
  </si>
  <si>
    <t>81</t>
  </si>
  <si>
    <t>인터넷요금(8월분)</t>
  </si>
  <si>
    <t>82</t>
  </si>
  <si>
    <t>83</t>
  </si>
  <si>
    <t>84</t>
  </si>
  <si>
    <t>85</t>
  </si>
  <si>
    <t>86</t>
  </si>
  <si>
    <t>87</t>
  </si>
  <si>
    <t>이**퇴직금(8월분)</t>
  </si>
  <si>
    <t>88</t>
  </si>
  <si>
    <t>수도세(8월분)</t>
  </si>
  <si>
    <t>89</t>
  </si>
  <si>
    <t>전기요금(8월분)</t>
  </si>
  <si>
    <t>90</t>
  </si>
  <si>
    <t>전화요금(9월분)</t>
  </si>
  <si>
    <t>91</t>
  </si>
  <si>
    <t>인터넷요금(9월분)</t>
  </si>
  <si>
    <t>92</t>
  </si>
  <si>
    <t>전기요금(9월분)</t>
  </si>
  <si>
    <t>93</t>
  </si>
  <si>
    <t>수도세(9월분)</t>
  </si>
  <si>
    <t>94</t>
  </si>
  <si>
    <t>95</t>
  </si>
  <si>
    <t>96</t>
  </si>
  <si>
    <t>97</t>
  </si>
  <si>
    <t>98</t>
  </si>
  <si>
    <t>99</t>
  </si>
  <si>
    <t>100</t>
  </si>
  <si>
    <t>이**퇴직금(9월분)</t>
  </si>
  <si>
    <t>101</t>
  </si>
  <si>
    <t>인터넷요금(10월분)</t>
  </si>
  <si>
    <t>102</t>
  </si>
  <si>
    <t>103</t>
  </si>
  <si>
    <t>104</t>
  </si>
  <si>
    <t>105</t>
  </si>
  <si>
    <t>106</t>
  </si>
  <si>
    <t>107</t>
  </si>
  <si>
    <t>전화요금(10월분)</t>
  </si>
  <si>
    <t>108</t>
  </si>
  <si>
    <t>이**퇴직금(10월분)</t>
  </si>
  <si>
    <t>109</t>
  </si>
  <si>
    <t>인터넷요금(11월분)</t>
  </si>
  <si>
    <t>110</t>
  </si>
  <si>
    <t>111</t>
  </si>
  <si>
    <t>112</t>
  </si>
  <si>
    <t>113</t>
  </si>
  <si>
    <t>114</t>
  </si>
  <si>
    <t>115</t>
  </si>
  <si>
    <t>이**퇴직금(11월분)</t>
  </si>
  <si>
    <t>116</t>
  </si>
  <si>
    <t>인터넷요금(12월분)</t>
  </si>
  <si>
    <t>117</t>
  </si>
  <si>
    <t>118</t>
  </si>
  <si>
    <t>119</t>
  </si>
  <si>
    <t>120</t>
  </si>
  <si>
    <t>이**퇴직금(12월분)</t>
  </si>
  <si>
    <t>121</t>
  </si>
  <si>
    <t>122</t>
  </si>
  <si>
    <t>합계</t>
  </si>
  <si>
    <r>
      <t>후원금(물품) 사용명세서</t>
    </r>
    <r>
      <rPr>
        <b/>
        <sz val="18"/>
        <color indexed="8"/>
        <rFont val="굴림체"/>
        <family val="3"/>
      </rPr>
      <t>(해당사항없음)</t>
    </r>
  </si>
  <si>
    <t>사용처</t>
  </si>
  <si>
    <t>수입일자</t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</si>
</sst>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###\-##\-##"/>
    <numFmt numFmtId="178" formatCode="0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color indexed="8"/>
      <name val="굴림체"/>
      <family val="3"/>
    </font>
    <font>
      <sz val="9"/>
      <color indexed="8"/>
      <name val="굴림체"/>
      <family val="3"/>
    </font>
    <font>
      <sz val="11"/>
      <color theme="1"/>
      <name val="굴림체"/>
      <family val="3"/>
    </font>
    <font>
      <b/>
      <sz val="11"/>
      <color theme="1"/>
      <name val="굴림체"/>
      <family val="3"/>
    </font>
    <font>
      <sz val="11"/>
      <color rgb="FFFF0000"/>
      <name val="굴림체"/>
      <family val="3"/>
    </font>
    <font>
      <sz val="11"/>
      <color rgb="FFFF0000"/>
      <name val="Calibri"/>
      <family val="2"/>
      <scheme val="minor"/>
    </font>
    <font>
      <sz val="20"/>
      <color theme="1"/>
      <name val="굴림체"/>
      <family val="3"/>
    </font>
    <font>
      <b/>
      <sz val="10"/>
      <color rgb="FF000000"/>
      <name val="굴림체"/>
      <family val="3"/>
    </font>
    <font>
      <b/>
      <sz val="10"/>
      <color theme="1"/>
      <name val="굴림체"/>
      <family val="3"/>
    </font>
    <font>
      <sz val="10"/>
      <color rgb="FF000000"/>
      <name val="굴림체"/>
      <family val="3"/>
    </font>
    <font>
      <sz val="9"/>
      <color rgb="FF000000"/>
      <name val="굴림체"/>
      <family val="3"/>
    </font>
    <font>
      <sz val="10"/>
      <color rgb="FFFF0000"/>
      <name val="굴림체"/>
      <family val="3"/>
    </font>
    <font>
      <b/>
      <sz val="26"/>
      <color indexed="8"/>
      <name val="굴림체"/>
      <family val="3"/>
    </font>
    <font>
      <b/>
      <sz val="18"/>
      <color indexed="8"/>
      <name val="굴림체"/>
      <family val="3"/>
    </font>
    <font>
      <b/>
      <sz val="10"/>
      <color indexed="8"/>
      <name val="굴림체"/>
      <family val="3"/>
    </font>
    <font>
      <b/>
      <sz val="16"/>
      <color indexed="8"/>
      <name val="굴림체"/>
      <family val="3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 diagonalDown="1">
      <left style="medium"/>
      <right/>
      <top style="thin"/>
      <bottom/>
      <diagonal style="medium"/>
    </border>
    <border diagonalDown="1">
      <left/>
      <right/>
      <top style="thin"/>
      <bottom/>
      <diagonal style="medium"/>
    </border>
    <border diagonalDown="1">
      <left/>
      <right style="medium"/>
      <top style="thin"/>
      <bottom/>
      <diagonal style="medium"/>
    </border>
    <border diagonalDown="1">
      <left style="medium"/>
      <right/>
      <top/>
      <bottom/>
      <diagonal style="medium"/>
    </border>
    <border diagonalDown="1">
      <left/>
      <right/>
      <top/>
      <bottom/>
      <diagonal style="medium"/>
    </border>
    <border diagonalDown="1">
      <left/>
      <right style="medium"/>
      <top/>
      <bottom/>
      <diagonal style="medium"/>
    </border>
    <border diagonalDown="1">
      <left style="medium"/>
      <right/>
      <top/>
      <bottom style="thin"/>
      <diagonal style="medium"/>
    </border>
    <border diagonalDown="1">
      <left/>
      <right/>
      <top/>
      <bottom style="thin"/>
      <diagonal style="medium"/>
    </border>
    <border diagonalDown="1">
      <left/>
      <right style="medium"/>
      <top/>
      <bottom style="thin"/>
      <diagonal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</cellStyleXfs>
  <cellXfs count="118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2" borderId="22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 wrapText="1"/>
    </xf>
    <xf numFmtId="177" fontId="14" fillId="0" borderId="22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49" fontId="14" fillId="0" borderId="2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49" fontId="14" fillId="0" borderId="22" xfId="0" applyNumberFormat="1" applyFont="1" applyFill="1" applyBorder="1" applyAlignment="1">
      <alignment horizontal="center" vertical="center" wrapText="1"/>
    </xf>
    <xf numFmtId="42" fontId="14" fillId="0" borderId="23" xfId="21" applyFont="1" applyFill="1" applyBorder="1" applyAlignment="1">
      <alignment horizontal="right" vertical="center" wrapText="1"/>
    </xf>
    <xf numFmtId="42" fontId="14" fillId="0" borderId="24" xfId="2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49" fontId="14" fillId="0" borderId="23" xfId="0" applyNumberFormat="1" applyFont="1" applyFill="1" applyBorder="1" applyAlignment="1">
      <alignment horizontal="center" vertical="center" wrapText="1"/>
    </xf>
    <xf numFmtId="49" fontId="16" fillId="4" borderId="24" xfId="0" applyNumberFormat="1" applyFont="1" applyFill="1" applyBorder="1" applyAlignment="1">
      <alignment horizontal="center" vertical="center" wrapText="1"/>
    </xf>
    <xf numFmtId="49" fontId="16" fillId="4" borderId="22" xfId="0" applyNumberFormat="1" applyFont="1" applyFill="1" applyBorder="1" applyAlignment="1">
      <alignment horizontal="center" vertical="center" wrapText="1"/>
    </xf>
    <xf numFmtId="42" fontId="16" fillId="4" borderId="23" xfId="21" applyFont="1" applyFill="1" applyBorder="1" applyAlignment="1">
      <alignment horizontal="right" vertical="center" wrapText="1"/>
    </xf>
    <xf numFmtId="42" fontId="16" fillId="4" borderId="24" xfId="21" applyFont="1" applyFill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1" fontId="19" fillId="5" borderId="6" xfId="20" applyFont="1" applyFill="1" applyBorder="1" applyAlignment="1">
      <alignment horizontal="center" vertical="center" wrapText="1"/>
    </xf>
    <xf numFmtId="41" fontId="19" fillId="5" borderId="25" xfId="20" applyFont="1" applyFill="1" applyBorder="1" applyAlignment="1">
      <alignment horizontal="center" vertical="center" wrapText="1"/>
    </xf>
    <xf numFmtId="41" fontId="19" fillId="5" borderId="26" xfId="20" applyFont="1" applyFill="1" applyBorder="1" applyAlignment="1">
      <alignment horizontal="center" vertical="center" wrapText="1"/>
    </xf>
    <xf numFmtId="41" fontId="8" fillId="5" borderId="25" xfId="20" applyFont="1" applyFill="1" applyBorder="1" applyAlignment="1">
      <alignment vertical="center"/>
    </xf>
    <xf numFmtId="41" fontId="19" fillId="5" borderId="26" xfId="20" applyFont="1" applyFill="1" applyBorder="1" applyAlignment="1">
      <alignment horizontal="center" vertical="center" wrapText="1"/>
    </xf>
    <xf numFmtId="0" fontId="5" fillId="5" borderId="6" xfId="20" applyNumberFormat="1" applyFont="1" applyFill="1" applyBorder="1" applyAlignment="1">
      <alignment horizontal="center" vertical="center" wrapText="1"/>
    </xf>
    <xf numFmtId="14" fontId="5" fillId="5" borderId="25" xfId="20" applyNumberFormat="1" applyFont="1" applyFill="1" applyBorder="1" applyAlignment="1">
      <alignment horizontal="center" vertical="center" wrapText="1"/>
    </xf>
    <xf numFmtId="41" fontId="5" fillId="6" borderId="26" xfId="20" applyFont="1" applyFill="1" applyBorder="1" applyAlignment="1">
      <alignment horizontal="center" vertical="center" wrapText="1"/>
    </xf>
    <xf numFmtId="41" fontId="7" fillId="6" borderId="25" xfId="20" applyFont="1" applyFill="1" applyBorder="1" applyAlignment="1">
      <alignment vertical="center"/>
    </xf>
    <xf numFmtId="41" fontId="5" fillId="6" borderId="25" xfId="20" applyFont="1" applyFill="1" applyBorder="1" applyAlignment="1">
      <alignment horizontal="center" vertical="center" wrapText="1"/>
    </xf>
    <xf numFmtId="41" fontId="5" fillId="5" borderId="26" xfId="20" applyFont="1" applyFill="1" applyBorder="1" applyAlignment="1">
      <alignment horizontal="center" vertical="center" wrapText="1"/>
    </xf>
    <xf numFmtId="41" fontId="5" fillId="5" borderId="6" xfId="20" applyFont="1" applyFill="1" applyBorder="1" applyAlignment="1">
      <alignment horizontal="left" vertical="center" wrapText="1"/>
    </xf>
    <xf numFmtId="0" fontId="5" fillId="5" borderId="25" xfId="20" applyNumberFormat="1" applyFont="1" applyFill="1" applyBorder="1" applyAlignment="1">
      <alignment horizontal="right" vertical="center" wrapText="1"/>
    </xf>
    <xf numFmtId="0" fontId="5" fillId="5" borderId="25" xfId="20" applyNumberFormat="1" applyFont="1" applyFill="1" applyBorder="1" applyAlignment="1">
      <alignment horizontal="center" vertical="center" wrapText="1"/>
    </xf>
    <xf numFmtId="41" fontId="5" fillId="5" borderId="6" xfId="20" applyFont="1" applyFill="1" applyBorder="1" applyAlignment="1">
      <alignment horizontal="center" vertical="center" wrapText="1"/>
    </xf>
    <xf numFmtId="41" fontId="5" fillId="6" borderId="26" xfId="20" applyFont="1" applyFill="1" applyBorder="1" applyAlignment="1">
      <alignment horizontal="center" vertical="center" wrapText="1"/>
    </xf>
    <xf numFmtId="41" fontId="5" fillId="5" borderId="25" xfId="20" applyFont="1" applyFill="1" applyBorder="1" applyAlignment="1">
      <alignment horizontal="right" vertical="center" wrapText="1"/>
    </xf>
    <xf numFmtId="14" fontId="5" fillId="6" borderId="25" xfId="20" applyNumberFormat="1" applyFont="1" applyFill="1" applyBorder="1" applyAlignment="1">
      <alignment horizontal="center" vertical="center" wrapText="1"/>
    </xf>
    <xf numFmtId="41" fontId="5" fillId="6" borderId="6" xfId="20" applyFont="1" applyFill="1" applyBorder="1" applyAlignment="1">
      <alignment horizontal="left" vertical="center" wrapText="1"/>
    </xf>
    <xf numFmtId="41" fontId="5" fillId="6" borderId="25" xfId="20" applyFont="1" applyFill="1" applyBorder="1" applyAlignment="1">
      <alignment horizontal="right" vertical="center" wrapText="1"/>
    </xf>
    <xf numFmtId="41" fontId="5" fillId="6" borderId="6" xfId="20" applyFont="1" applyFill="1" applyBorder="1" applyAlignment="1">
      <alignment horizontal="right" vertical="center" wrapText="1"/>
    </xf>
    <xf numFmtId="41" fontId="7" fillId="6" borderId="6" xfId="20" applyFont="1" applyFill="1" applyBorder="1" applyAlignment="1">
      <alignment vertical="center"/>
    </xf>
    <xf numFmtId="14" fontId="5" fillId="6" borderId="27" xfId="20" applyNumberFormat="1" applyFont="1" applyFill="1" applyBorder="1" applyAlignment="1">
      <alignment horizontal="center" vertical="center" wrapText="1"/>
    </xf>
    <xf numFmtId="41" fontId="5" fillId="6" borderId="28" xfId="20" applyFont="1" applyFill="1" applyBorder="1" applyAlignment="1">
      <alignment horizontal="center" vertical="center" wrapText="1"/>
    </xf>
    <xf numFmtId="41" fontId="7" fillId="6" borderId="27" xfId="20" applyFont="1" applyFill="1" applyBorder="1" applyAlignment="1">
      <alignment vertical="center"/>
    </xf>
    <xf numFmtId="41" fontId="5" fillId="6" borderId="27" xfId="20" applyFont="1" applyFill="1" applyBorder="1" applyAlignment="1">
      <alignment horizontal="center" vertical="center" wrapText="1"/>
    </xf>
    <xf numFmtId="41" fontId="5" fillId="6" borderId="28" xfId="20" applyFont="1" applyFill="1" applyBorder="1" applyAlignment="1">
      <alignment horizontal="center" vertical="center" wrapText="1"/>
    </xf>
    <xf numFmtId="41" fontId="5" fillId="6" borderId="29" xfId="20" applyFont="1" applyFill="1" applyBorder="1" applyAlignment="1">
      <alignment horizontal="left" vertical="center" wrapText="1"/>
    </xf>
    <xf numFmtId="41" fontId="16" fillId="7" borderId="6" xfId="20" applyFont="1" applyFill="1" applyBorder="1" applyAlignment="1">
      <alignment horizontal="center" vertical="center" wrapText="1"/>
    </xf>
    <xf numFmtId="41" fontId="16" fillId="7" borderId="25" xfId="20" applyFont="1" applyFill="1" applyBorder="1" applyAlignment="1">
      <alignment horizontal="center" vertical="center" wrapText="1"/>
    </xf>
    <xf numFmtId="41" fontId="9" fillId="7" borderId="25" xfId="20" applyFont="1" applyFill="1" applyBorder="1" applyAlignment="1">
      <alignment vertical="center"/>
    </xf>
    <xf numFmtId="41" fontId="16" fillId="7" borderId="25" xfId="20" applyFont="1" applyFill="1" applyBorder="1" applyAlignment="1">
      <alignment horizontal="right" vertical="center" wrapText="1"/>
    </xf>
    <xf numFmtId="41" fontId="9" fillId="7" borderId="26" xfId="20" applyFont="1" applyFill="1" applyBorder="1" applyAlignment="1">
      <alignment vertical="center"/>
    </xf>
    <xf numFmtId="41" fontId="9" fillId="7" borderId="6" xfId="20" applyFont="1" applyFill="1" applyBorder="1" applyAlignment="1">
      <alignment vertical="center"/>
    </xf>
    <xf numFmtId="49" fontId="20" fillId="0" borderId="30" xfId="0" applyNumberFormat="1" applyFont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177" fontId="14" fillId="0" borderId="6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76" fontId="14" fillId="0" borderId="6" xfId="0" applyNumberFormat="1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49" fontId="16" fillId="4" borderId="6" xfId="0" applyNumberFormat="1" applyFont="1" applyFill="1" applyBorder="1" applyAlignment="1">
      <alignment horizontal="center" vertical="center" wrapText="1"/>
    </xf>
    <xf numFmtId="176" fontId="16" fillId="4" borderId="6" xfId="0" applyNumberFormat="1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9" fillId="8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통화 [0]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7" sqref="C17"/>
    </sheetView>
  </sheetViews>
  <sheetFormatPr defaultColWidth="9.140625" defaultRowHeight="15"/>
  <cols>
    <col min="1" max="1" width="5.57421875" style="0" customWidth="1"/>
    <col min="2" max="4" width="20.57421875" style="0" customWidth="1"/>
    <col min="5" max="5" width="5.57421875" style="0" customWidth="1"/>
    <col min="6" max="8" width="20.57421875" style="0" customWidth="1"/>
  </cols>
  <sheetData>
    <row r="1" spans="1:8" ht="25.5">
      <c r="A1" s="11" t="s">
        <v>0</v>
      </c>
      <c r="B1" s="11"/>
      <c r="C1" s="11"/>
      <c r="D1" s="11"/>
      <c r="E1" s="11"/>
      <c r="F1" s="11"/>
      <c r="G1" s="11"/>
      <c r="H1" s="11"/>
    </row>
    <row r="2" spans="1:8" ht="17.25" thickBot="1">
      <c r="A2" s="12"/>
      <c r="B2" s="12"/>
      <c r="C2" s="13"/>
      <c r="D2" s="14"/>
      <c r="E2" s="14"/>
      <c r="F2" s="14"/>
      <c r="G2" s="1"/>
      <c r="H2" s="1"/>
    </row>
    <row r="3" spans="1:8" ht="39.95" customHeight="1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</row>
    <row r="4" spans="1:8" ht="39.95" customHeight="1">
      <c r="A4" s="6">
        <v>1</v>
      </c>
      <c r="B4" s="7" t="s">
        <v>5</v>
      </c>
      <c r="C4" s="7" t="s">
        <v>5</v>
      </c>
      <c r="D4" s="8">
        <v>10000000</v>
      </c>
      <c r="E4" s="9">
        <v>1</v>
      </c>
      <c r="F4" s="7" t="s">
        <v>6</v>
      </c>
      <c r="G4" s="7" t="s">
        <v>7</v>
      </c>
      <c r="H4" s="8">
        <v>799</v>
      </c>
    </row>
    <row r="5" spans="1:8" ht="39.95" customHeight="1">
      <c r="A5" s="6">
        <v>2</v>
      </c>
      <c r="B5" s="7" t="s">
        <v>8</v>
      </c>
      <c r="C5" s="7" t="s">
        <v>8</v>
      </c>
      <c r="D5" s="8">
        <v>1648650</v>
      </c>
      <c r="E5" s="9">
        <v>2</v>
      </c>
      <c r="F5" s="7" t="s">
        <v>9</v>
      </c>
      <c r="G5" s="7" t="s">
        <v>10</v>
      </c>
      <c r="H5" s="8">
        <v>6000000</v>
      </c>
    </row>
    <row r="6" spans="1:8" ht="39.95" customHeight="1">
      <c r="A6" s="6">
        <v>3</v>
      </c>
      <c r="B6" s="7" t="s">
        <v>11</v>
      </c>
      <c r="C6" s="7" t="s">
        <v>11</v>
      </c>
      <c r="D6" s="8">
        <v>8400018</v>
      </c>
      <c r="E6" s="9">
        <v>3</v>
      </c>
      <c r="F6" s="7" t="s">
        <v>9</v>
      </c>
      <c r="G6" s="7" t="s">
        <v>12</v>
      </c>
      <c r="H6" s="8">
        <v>8052927</v>
      </c>
    </row>
    <row r="7" spans="1:8" ht="39.95" customHeight="1">
      <c r="A7" s="6">
        <v>4</v>
      </c>
      <c r="B7" s="7" t="s">
        <v>13</v>
      </c>
      <c r="C7" s="7" t="s">
        <v>13</v>
      </c>
      <c r="D7" s="8">
        <v>1928536</v>
      </c>
      <c r="E7" s="9">
        <v>4</v>
      </c>
      <c r="F7" s="7" t="s">
        <v>9</v>
      </c>
      <c r="G7" s="7" t="s">
        <v>14</v>
      </c>
      <c r="H7" s="8">
        <v>29761970</v>
      </c>
    </row>
    <row r="8" spans="1:8" ht="39.95" customHeight="1">
      <c r="A8" s="6">
        <v>5</v>
      </c>
      <c r="B8" s="7" t="s">
        <v>15</v>
      </c>
      <c r="C8" s="7" t="s">
        <v>15</v>
      </c>
      <c r="D8" s="8">
        <v>0</v>
      </c>
      <c r="E8" s="9">
        <v>5</v>
      </c>
      <c r="F8" s="7" t="s">
        <v>16</v>
      </c>
      <c r="G8" s="7" t="s">
        <v>12</v>
      </c>
      <c r="H8" s="8">
        <v>2771190</v>
      </c>
    </row>
    <row r="9" spans="1:8" ht="39.95" customHeight="1">
      <c r="A9" s="6">
        <v>6</v>
      </c>
      <c r="B9" s="7" t="s">
        <v>17</v>
      </c>
      <c r="C9" s="7" t="s">
        <v>17</v>
      </c>
      <c r="D9" s="8">
        <v>32150000</v>
      </c>
      <c r="E9" s="9">
        <v>6</v>
      </c>
      <c r="F9" s="7" t="s">
        <v>16</v>
      </c>
      <c r="G9" s="7" t="s">
        <v>18</v>
      </c>
      <c r="H9" s="8">
        <v>74040</v>
      </c>
    </row>
    <row r="10" spans="1:8" ht="39.95" customHeight="1">
      <c r="A10" s="15"/>
      <c r="B10" s="16"/>
      <c r="C10" s="16"/>
      <c r="D10" s="17"/>
      <c r="E10" s="9">
        <v>7</v>
      </c>
      <c r="F10" s="7" t="s">
        <v>16</v>
      </c>
      <c r="G10" s="7" t="s">
        <v>16</v>
      </c>
      <c r="H10" s="8">
        <v>2200000</v>
      </c>
    </row>
    <row r="11" spans="1:8" ht="39.95" customHeight="1">
      <c r="A11" s="18"/>
      <c r="B11" s="19"/>
      <c r="C11" s="19"/>
      <c r="D11" s="20"/>
      <c r="E11" s="9">
        <v>8</v>
      </c>
      <c r="F11" s="7" t="s">
        <v>19</v>
      </c>
      <c r="G11" s="7" t="s">
        <v>20</v>
      </c>
      <c r="H11" s="8">
        <v>0</v>
      </c>
    </row>
    <row r="12" spans="1:8" ht="39.95" customHeight="1">
      <c r="A12" s="21"/>
      <c r="B12" s="22"/>
      <c r="C12" s="22"/>
      <c r="D12" s="23"/>
      <c r="E12" s="9">
        <v>9</v>
      </c>
      <c r="F12" s="7" t="s">
        <v>21</v>
      </c>
      <c r="G12" s="7" t="s">
        <v>21</v>
      </c>
      <c r="H12" s="8">
        <v>0</v>
      </c>
    </row>
    <row r="13" spans="1:8" ht="39.95" customHeight="1" thickBot="1">
      <c r="A13" s="24" t="s">
        <v>22</v>
      </c>
      <c r="B13" s="25"/>
      <c r="C13" s="26"/>
      <c r="D13" s="10">
        <f>SUM(D4:D12)</f>
        <v>54127204</v>
      </c>
      <c r="E13" s="25" t="s">
        <v>23</v>
      </c>
      <c r="F13" s="25"/>
      <c r="G13" s="26"/>
      <c r="H13" s="10">
        <f>SUM(H4:H12)</f>
        <v>48860926</v>
      </c>
    </row>
  </sheetData>
  <mergeCells count="6">
    <mergeCell ref="A1:H1"/>
    <mergeCell ref="A2:B2"/>
    <mergeCell ref="C2:F2"/>
    <mergeCell ref="A10:D12"/>
    <mergeCell ref="A13:C13"/>
    <mergeCell ref="E13:G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21" sqref="C21"/>
    </sheetView>
  </sheetViews>
  <sheetFormatPr defaultColWidth="9.140625" defaultRowHeight="15"/>
  <cols>
    <col min="2" max="2" width="14.421875" style="0" customWidth="1"/>
    <col min="7" max="7" width="18.28125" style="0" customWidth="1"/>
    <col min="12" max="12" width="17.57421875" style="0" customWidth="1"/>
  </cols>
  <sheetData>
    <row r="1" spans="1:12" ht="43.5" customHeight="1">
      <c r="A1" s="11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33" customHeight="1">
      <c r="A2" s="29" t="s">
        <v>26</v>
      </c>
      <c r="B2" s="30" t="s">
        <v>27</v>
      </c>
      <c r="C2" s="31" t="s">
        <v>28</v>
      </c>
      <c r="D2" s="32"/>
      <c r="E2" s="33" t="s">
        <v>29</v>
      </c>
      <c r="F2" s="34"/>
      <c r="G2" s="30" t="s">
        <v>30</v>
      </c>
      <c r="H2" s="33" t="s">
        <v>31</v>
      </c>
      <c r="I2" s="34"/>
      <c r="J2" s="31" t="s">
        <v>32</v>
      </c>
      <c r="K2" s="33"/>
      <c r="L2" s="35" t="s">
        <v>33</v>
      </c>
    </row>
    <row r="3" spans="1:12" ht="24.95" customHeight="1">
      <c r="A3" s="36">
        <v>1</v>
      </c>
      <c r="B3" s="37">
        <v>20150127</v>
      </c>
      <c r="C3" s="38" t="s">
        <v>34</v>
      </c>
      <c r="D3" s="39"/>
      <c r="E3" s="40" t="s">
        <v>35</v>
      </c>
      <c r="F3" s="41"/>
      <c r="G3" s="42" t="s">
        <v>41</v>
      </c>
      <c r="H3" s="40"/>
      <c r="I3" s="41"/>
      <c r="J3" s="43">
        <v>2600000</v>
      </c>
      <c r="K3" s="44"/>
      <c r="L3" s="45" t="s">
        <v>36</v>
      </c>
    </row>
    <row r="4" spans="1:12" ht="24.95" customHeight="1">
      <c r="A4" s="36">
        <v>2</v>
      </c>
      <c r="B4" s="37">
        <v>20150216</v>
      </c>
      <c r="C4" s="38" t="s">
        <v>34</v>
      </c>
      <c r="D4" s="39"/>
      <c r="E4" s="40" t="s">
        <v>35</v>
      </c>
      <c r="F4" s="41"/>
      <c r="G4" s="42" t="s">
        <v>41</v>
      </c>
      <c r="H4" s="40"/>
      <c r="I4" s="41"/>
      <c r="J4" s="43">
        <v>3500000</v>
      </c>
      <c r="K4" s="44"/>
      <c r="L4" s="45" t="s">
        <v>36</v>
      </c>
    </row>
    <row r="5" spans="1:12" ht="24.95" customHeight="1">
      <c r="A5" s="36">
        <v>3</v>
      </c>
      <c r="B5" s="37">
        <v>20150325</v>
      </c>
      <c r="C5" s="38" t="s">
        <v>34</v>
      </c>
      <c r="D5" s="39"/>
      <c r="E5" s="40" t="s">
        <v>35</v>
      </c>
      <c r="F5" s="41"/>
      <c r="G5" s="42" t="s">
        <v>41</v>
      </c>
      <c r="H5" s="40"/>
      <c r="I5" s="41"/>
      <c r="J5" s="43">
        <v>2500000</v>
      </c>
      <c r="K5" s="44"/>
      <c r="L5" s="45" t="s">
        <v>36</v>
      </c>
    </row>
    <row r="6" spans="1:12" ht="24.95" customHeight="1">
      <c r="A6" s="36">
        <v>4</v>
      </c>
      <c r="B6" s="37">
        <v>20150424</v>
      </c>
      <c r="C6" s="38" t="s">
        <v>34</v>
      </c>
      <c r="D6" s="39"/>
      <c r="E6" s="40" t="s">
        <v>35</v>
      </c>
      <c r="F6" s="41"/>
      <c r="G6" s="42" t="s">
        <v>41</v>
      </c>
      <c r="H6" s="40"/>
      <c r="I6" s="41"/>
      <c r="J6" s="43">
        <v>2300000</v>
      </c>
      <c r="K6" s="44"/>
      <c r="L6" s="45" t="s">
        <v>36</v>
      </c>
    </row>
    <row r="7" spans="1:12" ht="24.95" customHeight="1">
      <c r="A7" s="36">
        <v>5</v>
      </c>
      <c r="B7" s="37">
        <v>20150522</v>
      </c>
      <c r="C7" s="38" t="s">
        <v>34</v>
      </c>
      <c r="D7" s="39"/>
      <c r="E7" s="40" t="s">
        <v>35</v>
      </c>
      <c r="F7" s="41"/>
      <c r="G7" s="42" t="s">
        <v>41</v>
      </c>
      <c r="H7" s="40"/>
      <c r="I7" s="41"/>
      <c r="J7" s="43">
        <v>2300000</v>
      </c>
      <c r="K7" s="44"/>
      <c r="L7" s="45" t="s">
        <v>36</v>
      </c>
    </row>
    <row r="8" spans="1:12" ht="24.95" customHeight="1">
      <c r="A8" s="36">
        <v>6</v>
      </c>
      <c r="B8" s="37">
        <v>20150625</v>
      </c>
      <c r="C8" s="38" t="s">
        <v>34</v>
      </c>
      <c r="D8" s="39"/>
      <c r="E8" s="40" t="s">
        <v>35</v>
      </c>
      <c r="F8" s="41"/>
      <c r="G8" s="42" t="s">
        <v>41</v>
      </c>
      <c r="H8" s="40"/>
      <c r="I8" s="41"/>
      <c r="J8" s="43">
        <v>2300000</v>
      </c>
      <c r="K8" s="44"/>
      <c r="L8" s="45" t="s">
        <v>36</v>
      </c>
    </row>
    <row r="9" spans="1:12" ht="24.95" customHeight="1">
      <c r="A9" s="36">
        <v>7</v>
      </c>
      <c r="B9" s="37">
        <v>20150724</v>
      </c>
      <c r="C9" s="38" t="s">
        <v>34</v>
      </c>
      <c r="D9" s="39"/>
      <c r="E9" s="40" t="s">
        <v>35</v>
      </c>
      <c r="F9" s="41"/>
      <c r="G9" s="42" t="s">
        <v>41</v>
      </c>
      <c r="H9" s="40"/>
      <c r="I9" s="41"/>
      <c r="J9" s="43">
        <v>2300000</v>
      </c>
      <c r="K9" s="44"/>
      <c r="L9" s="45" t="s">
        <v>36</v>
      </c>
    </row>
    <row r="10" spans="1:12" ht="24.95" customHeight="1">
      <c r="A10" s="36">
        <v>8</v>
      </c>
      <c r="B10" s="46"/>
      <c r="C10" s="38" t="s">
        <v>34</v>
      </c>
      <c r="D10" s="39"/>
      <c r="E10" s="40" t="s">
        <v>35</v>
      </c>
      <c r="F10" s="41"/>
      <c r="G10" s="42" t="s">
        <v>41</v>
      </c>
      <c r="H10" s="40"/>
      <c r="I10" s="41"/>
      <c r="J10" s="43">
        <v>500000</v>
      </c>
      <c r="K10" s="44"/>
      <c r="L10" s="45" t="s">
        <v>37</v>
      </c>
    </row>
    <row r="11" spans="1:12" ht="24.95" customHeight="1">
      <c r="A11" s="36">
        <v>9</v>
      </c>
      <c r="B11" s="37">
        <v>20150825</v>
      </c>
      <c r="C11" s="38" t="s">
        <v>34</v>
      </c>
      <c r="D11" s="39"/>
      <c r="E11" s="40" t="s">
        <v>35</v>
      </c>
      <c r="F11" s="41"/>
      <c r="G11" s="42" t="s">
        <v>41</v>
      </c>
      <c r="H11" s="40"/>
      <c r="I11" s="41"/>
      <c r="J11" s="43">
        <v>2300000</v>
      </c>
      <c r="K11" s="44"/>
      <c r="L11" s="45" t="s">
        <v>36</v>
      </c>
    </row>
    <row r="12" spans="1:12" ht="24.95" customHeight="1">
      <c r="A12" s="36">
        <v>10</v>
      </c>
      <c r="B12" s="37">
        <v>20150925</v>
      </c>
      <c r="C12" s="38" t="s">
        <v>34</v>
      </c>
      <c r="D12" s="39"/>
      <c r="E12" s="40" t="s">
        <v>35</v>
      </c>
      <c r="F12" s="41"/>
      <c r="G12" s="42" t="s">
        <v>41</v>
      </c>
      <c r="H12" s="40"/>
      <c r="I12" s="41"/>
      <c r="J12" s="43">
        <v>2650000</v>
      </c>
      <c r="K12" s="44"/>
      <c r="L12" s="45" t="s">
        <v>36</v>
      </c>
    </row>
    <row r="13" spans="1:12" ht="24.95" customHeight="1">
      <c r="A13" s="36">
        <v>11</v>
      </c>
      <c r="B13" s="37">
        <v>20151023</v>
      </c>
      <c r="C13" s="38" t="s">
        <v>34</v>
      </c>
      <c r="D13" s="39"/>
      <c r="E13" s="40" t="s">
        <v>35</v>
      </c>
      <c r="F13" s="41"/>
      <c r="G13" s="42" t="s">
        <v>41</v>
      </c>
      <c r="H13" s="40"/>
      <c r="I13" s="41"/>
      <c r="J13" s="43">
        <v>2300000</v>
      </c>
      <c r="K13" s="44"/>
      <c r="L13" s="45" t="s">
        <v>36</v>
      </c>
    </row>
    <row r="14" spans="1:12" ht="24.95" customHeight="1">
      <c r="A14" s="36">
        <v>12</v>
      </c>
      <c r="B14" s="37">
        <v>20151125</v>
      </c>
      <c r="C14" s="38" t="s">
        <v>34</v>
      </c>
      <c r="D14" s="39"/>
      <c r="E14" s="40" t="s">
        <v>35</v>
      </c>
      <c r="F14" s="41"/>
      <c r="G14" s="42" t="s">
        <v>41</v>
      </c>
      <c r="H14" s="40"/>
      <c r="I14" s="41"/>
      <c r="J14" s="43">
        <v>2300000</v>
      </c>
      <c r="K14" s="44"/>
      <c r="L14" s="45" t="s">
        <v>36</v>
      </c>
    </row>
    <row r="15" spans="1:12" ht="24.95" customHeight="1">
      <c r="A15" s="36">
        <v>13</v>
      </c>
      <c r="B15" s="37">
        <v>20151224</v>
      </c>
      <c r="C15" s="38" t="s">
        <v>34</v>
      </c>
      <c r="D15" s="39"/>
      <c r="E15" s="40" t="s">
        <v>35</v>
      </c>
      <c r="F15" s="41"/>
      <c r="G15" s="42" t="s">
        <v>41</v>
      </c>
      <c r="H15" s="40"/>
      <c r="I15" s="41"/>
      <c r="J15" s="43">
        <v>2300000</v>
      </c>
      <c r="K15" s="44"/>
      <c r="L15" s="45" t="s">
        <v>36</v>
      </c>
    </row>
    <row r="16" spans="1:12" ht="24.95" customHeight="1">
      <c r="A16" s="36">
        <v>14</v>
      </c>
      <c r="B16" s="46"/>
      <c r="C16" s="47" t="s">
        <v>38</v>
      </c>
      <c r="D16" s="39"/>
      <c r="E16" s="40" t="s">
        <v>35</v>
      </c>
      <c r="F16" s="41"/>
      <c r="G16" s="42" t="s">
        <v>42</v>
      </c>
      <c r="H16" s="40" t="s">
        <v>39</v>
      </c>
      <c r="I16" s="41"/>
      <c r="J16" s="43">
        <v>2000000</v>
      </c>
      <c r="K16" s="44"/>
      <c r="L16" s="45" t="s">
        <v>36</v>
      </c>
    </row>
    <row r="17" spans="1:12" ht="42" customHeight="1">
      <c r="A17" s="48" t="s">
        <v>40</v>
      </c>
      <c r="B17" s="48"/>
      <c r="C17" s="48"/>
      <c r="D17" s="48"/>
      <c r="E17" s="48"/>
      <c r="F17" s="48"/>
      <c r="G17" s="48"/>
      <c r="H17" s="48"/>
      <c r="I17" s="49"/>
      <c r="J17" s="50">
        <v>32150000</v>
      </c>
      <c r="K17" s="51"/>
      <c r="L17" s="45"/>
    </row>
  </sheetData>
  <mergeCells count="63">
    <mergeCell ref="C16:D16"/>
    <mergeCell ref="E16:F16"/>
    <mergeCell ref="H16:I16"/>
    <mergeCell ref="J16:K16"/>
    <mergeCell ref="A17:I17"/>
    <mergeCell ref="J17:K17"/>
    <mergeCell ref="C14:D14"/>
    <mergeCell ref="E14:F14"/>
    <mergeCell ref="H14:I14"/>
    <mergeCell ref="J14:K14"/>
    <mergeCell ref="C15:D15"/>
    <mergeCell ref="E15:F15"/>
    <mergeCell ref="H15:I15"/>
    <mergeCell ref="J15:K15"/>
    <mergeCell ref="C12:D12"/>
    <mergeCell ref="E12:F12"/>
    <mergeCell ref="H12:I12"/>
    <mergeCell ref="J12:K12"/>
    <mergeCell ref="C13:D13"/>
    <mergeCell ref="E13:F13"/>
    <mergeCell ref="H13:I13"/>
    <mergeCell ref="J13:K13"/>
    <mergeCell ref="C10:D10"/>
    <mergeCell ref="E10:F10"/>
    <mergeCell ref="H10:I10"/>
    <mergeCell ref="J10:K10"/>
    <mergeCell ref="C11:D11"/>
    <mergeCell ref="E11:F11"/>
    <mergeCell ref="H11:I11"/>
    <mergeCell ref="J11:K11"/>
    <mergeCell ref="C8:D8"/>
    <mergeCell ref="E8:F8"/>
    <mergeCell ref="H8:I8"/>
    <mergeCell ref="J8:K8"/>
    <mergeCell ref="C9:D9"/>
    <mergeCell ref="E9:F9"/>
    <mergeCell ref="H9:I9"/>
    <mergeCell ref="J9:K9"/>
    <mergeCell ref="C6:D6"/>
    <mergeCell ref="E6:F6"/>
    <mergeCell ref="H6:I6"/>
    <mergeCell ref="J6:K6"/>
    <mergeCell ref="C7:D7"/>
    <mergeCell ref="E7:F7"/>
    <mergeCell ref="H7:I7"/>
    <mergeCell ref="J7:K7"/>
    <mergeCell ref="C4:D4"/>
    <mergeCell ref="E4:F4"/>
    <mergeCell ref="H4:I4"/>
    <mergeCell ref="J4:K4"/>
    <mergeCell ref="C5:D5"/>
    <mergeCell ref="E5:F5"/>
    <mergeCell ref="H5:I5"/>
    <mergeCell ref="J5:K5"/>
    <mergeCell ref="A1:K1"/>
    <mergeCell ref="C2:D2"/>
    <mergeCell ref="E2:F2"/>
    <mergeCell ref="H2:I2"/>
    <mergeCell ref="J2:K2"/>
    <mergeCell ref="C3:D3"/>
    <mergeCell ref="E3:F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G21" sqref="G21"/>
    </sheetView>
  </sheetViews>
  <sheetFormatPr defaultColWidth="9.140625" defaultRowHeight="15"/>
  <sheetData>
    <row r="1" spans="1:13" ht="51" customHeight="1">
      <c r="A1" s="52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1"/>
      <c r="B2" s="53"/>
      <c r="C2" s="53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5.75" customHeight="1">
      <c r="A3" s="54" t="s">
        <v>44</v>
      </c>
      <c r="B3" s="55" t="s">
        <v>27</v>
      </c>
      <c r="C3" s="56" t="s">
        <v>28</v>
      </c>
      <c r="D3" s="57"/>
      <c r="E3" s="55" t="s">
        <v>45</v>
      </c>
      <c r="F3" s="58" t="s">
        <v>29</v>
      </c>
      <c r="G3" s="54" t="s">
        <v>46</v>
      </c>
      <c r="H3" s="55" t="s">
        <v>47</v>
      </c>
      <c r="I3" s="55" t="s">
        <v>48</v>
      </c>
      <c r="J3" s="55" t="s">
        <v>49</v>
      </c>
      <c r="K3" s="55" t="s">
        <v>32</v>
      </c>
      <c r="L3" s="58" t="s">
        <v>50</v>
      </c>
      <c r="M3" s="54" t="s">
        <v>51</v>
      </c>
    </row>
    <row r="4" spans="1:13" ht="15">
      <c r="A4" s="59">
        <v>1</v>
      </c>
      <c r="B4" s="60"/>
      <c r="C4" s="61"/>
      <c r="D4" s="62"/>
      <c r="E4" s="63"/>
      <c r="F4" s="64"/>
      <c r="G4" s="65"/>
      <c r="H4" s="63"/>
      <c r="I4" s="66"/>
      <c r="J4" s="67"/>
      <c r="K4" s="67"/>
      <c r="L4" s="64"/>
      <c r="M4" s="68"/>
    </row>
    <row r="5" spans="1:13" ht="15">
      <c r="A5" s="59">
        <v>2</v>
      </c>
      <c r="B5" s="60"/>
      <c r="C5" s="61"/>
      <c r="D5" s="62"/>
      <c r="E5" s="63"/>
      <c r="F5" s="69"/>
      <c r="G5" s="65"/>
      <c r="H5" s="63"/>
      <c r="I5" s="66"/>
      <c r="J5" s="70"/>
      <c r="K5" s="70"/>
      <c r="L5" s="64"/>
      <c r="M5" s="68"/>
    </row>
    <row r="6" spans="1:13" ht="15">
      <c r="A6" s="59">
        <v>3</v>
      </c>
      <c r="B6" s="71"/>
      <c r="C6" s="61"/>
      <c r="D6" s="62"/>
      <c r="E6" s="63"/>
      <c r="F6" s="69"/>
      <c r="G6" s="72"/>
      <c r="H6" s="63"/>
      <c r="I6" s="63"/>
      <c r="J6" s="73"/>
      <c r="K6" s="73"/>
      <c r="L6" s="69"/>
      <c r="M6" s="74"/>
    </row>
    <row r="7" spans="1:13" ht="15">
      <c r="A7" s="59">
        <v>4</v>
      </c>
      <c r="B7" s="71"/>
      <c r="C7" s="61"/>
      <c r="D7" s="62"/>
      <c r="E7" s="63"/>
      <c r="F7" s="69"/>
      <c r="G7" s="72"/>
      <c r="H7" s="63"/>
      <c r="I7" s="63"/>
      <c r="J7" s="73"/>
      <c r="K7" s="73"/>
      <c r="L7" s="69"/>
      <c r="M7" s="75"/>
    </row>
    <row r="8" spans="1:13" ht="15">
      <c r="A8" s="59">
        <v>5</v>
      </c>
      <c r="B8" s="71"/>
      <c r="C8" s="61"/>
      <c r="D8" s="62"/>
      <c r="E8" s="63"/>
      <c r="F8" s="69"/>
      <c r="G8" s="72"/>
      <c r="H8" s="63"/>
      <c r="I8" s="63"/>
      <c r="J8" s="73"/>
      <c r="K8" s="73"/>
      <c r="L8" s="69"/>
      <c r="M8" s="74"/>
    </row>
    <row r="9" spans="1:13" ht="15">
      <c r="A9" s="59">
        <v>6</v>
      </c>
      <c r="B9" s="71"/>
      <c r="C9" s="61"/>
      <c r="D9" s="62"/>
      <c r="E9" s="63"/>
      <c r="F9" s="69"/>
      <c r="G9" s="72"/>
      <c r="H9" s="63"/>
      <c r="I9" s="63"/>
      <c r="J9" s="73"/>
      <c r="K9" s="73"/>
      <c r="L9" s="69"/>
      <c r="M9" s="75"/>
    </row>
    <row r="10" spans="1:13" ht="15">
      <c r="A10" s="59">
        <v>7</v>
      </c>
      <c r="B10" s="71"/>
      <c r="C10" s="61"/>
      <c r="D10" s="62"/>
      <c r="E10" s="63"/>
      <c r="F10" s="69"/>
      <c r="G10" s="72"/>
      <c r="H10" s="63"/>
      <c r="I10" s="63"/>
      <c r="J10" s="73"/>
      <c r="K10" s="73"/>
      <c r="L10" s="69"/>
      <c r="M10" s="75"/>
    </row>
    <row r="11" spans="1:13" ht="15">
      <c r="A11" s="59">
        <v>8</v>
      </c>
      <c r="B11" s="71"/>
      <c r="C11" s="61"/>
      <c r="D11" s="62"/>
      <c r="E11" s="63"/>
      <c r="F11" s="69"/>
      <c r="G11" s="72"/>
      <c r="H11" s="63"/>
      <c r="I11" s="63"/>
      <c r="J11" s="73"/>
      <c r="K11" s="73"/>
      <c r="L11" s="69"/>
      <c r="M11" s="75"/>
    </row>
    <row r="12" spans="1:13" ht="15">
      <c r="A12" s="59">
        <v>9</v>
      </c>
      <c r="B12" s="71"/>
      <c r="C12" s="61"/>
      <c r="D12" s="62"/>
      <c r="E12" s="63"/>
      <c r="F12" s="69"/>
      <c r="G12" s="72"/>
      <c r="H12" s="63"/>
      <c r="I12" s="63"/>
      <c r="J12" s="73"/>
      <c r="K12" s="73"/>
      <c r="L12" s="69"/>
      <c r="M12" s="75"/>
    </row>
    <row r="13" spans="1:13" ht="15">
      <c r="A13" s="59">
        <v>10</v>
      </c>
      <c r="B13" s="71"/>
      <c r="C13" s="61"/>
      <c r="D13" s="62"/>
      <c r="E13" s="63"/>
      <c r="F13" s="69"/>
      <c r="G13" s="72"/>
      <c r="H13" s="63"/>
      <c r="I13" s="63"/>
      <c r="J13" s="73"/>
      <c r="K13" s="73"/>
      <c r="L13" s="69"/>
      <c r="M13" s="75"/>
    </row>
    <row r="14" spans="1:13" ht="15">
      <c r="A14" s="59">
        <v>11</v>
      </c>
      <c r="B14" s="71"/>
      <c r="C14" s="61"/>
      <c r="D14" s="62"/>
      <c r="E14" s="63"/>
      <c r="F14" s="69"/>
      <c r="G14" s="72"/>
      <c r="H14" s="63"/>
      <c r="I14" s="63"/>
      <c r="J14" s="73"/>
      <c r="K14" s="73"/>
      <c r="L14" s="69"/>
      <c r="M14" s="75"/>
    </row>
    <row r="15" spans="1:13" ht="15">
      <c r="A15" s="59">
        <v>12</v>
      </c>
      <c r="B15" s="71"/>
      <c r="C15" s="61"/>
      <c r="D15" s="62"/>
      <c r="E15" s="63"/>
      <c r="F15" s="69"/>
      <c r="G15" s="72"/>
      <c r="H15" s="63"/>
      <c r="I15" s="63"/>
      <c r="J15" s="73"/>
      <c r="K15" s="73"/>
      <c r="L15" s="69"/>
      <c r="M15" s="75"/>
    </row>
    <row r="16" spans="1:13" ht="15">
      <c r="A16" s="59">
        <v>13</v>
      </c>
      <c r="B16" s="71"/>
      <c r="C16" s="61"/>
      <c r="D16" s="62"/>
      <c r="E16" s="63"/>
      <c r="F16" s="69"/>
      <c r="G16" s="72"/>
      <c r="H16" s="63"/>
      <c r="I16" s="63"/>
      <c r="J16" s="73"/>
      <c r="K16" s="73"/>
      <c r="L16" s="69"/>
      <c r="M16" s="75"/>
    </row>
    <row r="17" spans="1:13" ht="15">
      <c r="A17" s="59">
        <v>14</v>
      </c>
      <c r="B17" s="71"/>
      <c r="C17" s="61"/>
      <c r="D17" s="62"/>
      <c r="E17" s="63"/>
      <c r="F17" s="69"/>
      <c r="G17" s="72"/>
      <c r="H17" s="63"/>
      <c r="I17" s="63"/>
      <c r="J17" s="73"/>
      <c r="K17" s="73"/>
      <c r="L17" s="69"/>
      <c r="M17" s="75"/>
    </row>
    <row r="18" spans="1:13" ht="15">
      <c r="A18" s="59">
        <v>15</v>
      </c>
      <c r="B18" s="76"/>
      <c r="C18" s="77"/>
      <c r="D18" s="78"/>
      <c r="E18" s="79"/>
      <c r="F18" s="80"/>
      <c r="G18" s="81"/>
      <c r="H18" s="79"/>
      <c r="I18" s="63"/>
      <c r="J18" s="73"/>
      <c r="K18" s="73"/>
      <c r="L18" s="69"/>
      <c r="M18" s="75"/>
    </row>
    <row r="19" spans="1:13" ht="15">
      <c r="A19" s="82" t="s">
        <v>52</v>
      </c>
      <c r="B19" s="82"/>
      <c r="C19" s="82"/>
      <c r="D19" s="82"/>
      <c r="E19" s="82"/>
      <c r="F19" s="82"/>
      <c r="G19" s="82"/>
      <c r="H19" s="82"/>
      <c r="I19" s="83">
        <f>SUM(I4:I18)</f>
        <v>0</v>
      </c>
      <c r="J19" s="84"/>
      <c r="K19" s="85">
        <f>K5+K6</f>
        <v>0</v>
      </c>
      <c r="L19" s="86"/>
      <c r="M19" s="87"/>
    </row>
  </sheetData>
  <mergeCells count="19">
    <mergeCell ref="A19:H19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M1"/>
    <mergeCell ref="B2:C2"/>
    <mergeCell ref="C3:D3"/>
    <mergeCell ref="C4:D4"/>
    <mergeCell ref="C5:D5"/>
    <mergeCell ref="C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1">
      <selection activeCell="L19" sqref="L19"/>
    </sheetView>
  </sheetViews>
  <sheetFormatPr defaultColWidth="9.140625" defaultRowHeight="15"/>
  <cols>
    <col min="1" max="1" width="5.8515625" style="0" customWidth="1"/>
    <col min="2" max="2" width="13.57421875" style="0" customWidth="1"/>
    <col min="4" max="4" width="18.28125" style="0" customWidth="1"/>
    <col min="8" max="8" width="32.421875" style="0" customWidth="1"/>
  </cols>
  <sheetData>
    <row r="1" spans="1:10" ht="42.75" customHeight="1">
      <c r="A1" s="88" t="s">
        <v>53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21.95" customHeight="1">
      <c r="A2" s="91" t="s">
        <v>25</v>
      </c>
      <c r="B2" s="91" t="s">
        <v>54</v>
      </c>
      <c r="C2" s="92" t="s">
        <v>55</v>
      </c>
      <c r="D2" s="93"/>
      <c r="E2" s="92" t="s">
        <v>32</v>
      </c>
      <c r="F2" s="94"/>
      <c r="G2" s="92" t="s">
        <v>56</v>
      </c>
      <c r="H2" s="93"/>
      <c r="I2" s="92" t="s">
        <v>51</v>
      </c>
      <c r="J2" s="94"/>
    </row>
    <row r="3" spans="1:10" ht="21.95" customHeight="1">
      <c r="A3" s="95" t="s">
        <v>57</v>
      </c>
      <c r="B3" s="96">
        <v>20150112</v>
      </c>
      <c r="C3" s="97" t="s">
        <v>58</v>
      </c>
      <c r="D3" s="98"/>
      <c r="E3" s="99">
        <v>49110</v>
      </c>
      <c r="F3" s="100"/>
      <c r="G3" s="101" t="s">
        <v>59</v>
      </c>
      <c r="H3" s="102"/>
      <c r="I3" s="100"/>
      <c r="J3" s="100"/>
    </row>
    <row r="4" spans="1:10" ht="21.95" customHeight="1">
      <c r="A4" s="95" t="s">
        <v>60</v>
      </c>
      <c r="B4" s="96">
        <v>20150119</v>
      </c>
      <c r="C4" s="101" t="s">
        <v>58</v>
      </c>
      <c r="D4" s="102"/>
      <c r="E4" s="99">
        <v>51820</v>
      </c>
      <c r="F4" s="100"/>
      <c r="G4" s="101" t="s">
        <v>61</v>
      </c>
      <c r="H4" s="102"/>
      <c r="I4" s="100"/>
      <c r="J4" s="100"/>
    </row>
    <row r="5" spans="1:10" ht="21.95" customHeight="1">
      <c r="A5" s="95" t="s">
        <v>62</v>
      </c>
      <c r="B5" s="96">
        <v>20150127</v>
      </c>
      <c r="C5" s="101" t="s">
        <v>63</v>
      </c>
      <c r="D5" s="102"/>
      <c r="E5" s="99">
        <v>118680</v>
      </c>
      <c r="F5" s="100"/>
      <c r="G5" s="101" t="s">
        <v>64</v>
      </c>
      <c r="H5" s="102"/>
      <c r="I5" s="100"/>
      <c r="J5" s="100"/>
    </row>
    <row r="6" spans="1:10" ht="21.95" customHeight="1">
      <c r="A6" s="95" t="s">
        <v>65</v>
      </c>
      <c r="B6" s="103"/>
      <c r="C6" s="101" t="s">
        <v>63</v>
      </c>
      <c r="D6" s="102"/>
      <c r="E6" s="99">
        <v>67780</v>
      </c>
      <c r="F6" s="100"/>
      <c r="G6" s="101" t="s">
        <v>66</v>
      </c>
      <c r="H6" s="102"/>
      <c r="I6" s="100"/>
      <c r="J6" s="100"/>
    </row>
    <row r="7" spans="1:10" ht="21.95" customHeight="1">
      <c r="A7" s="95" t="s">
        <v>67</v>
      </c>
      <c r="B7" s="103"/>
      <c r="C7" s="101" t="s">
        <v>68</v>
      </c>
      <c r="D7" s="102"/>
      <c r="E7" s="99">
        <v>200000</v>
      </c>
      <c r="F7" s="100"/>
      <c r="G7" s="101" t="s">
        <v>69</v>
      </c>
      <c r="H7" s="102"/>
      <c r="I7" s="100"/>
      <c r="J7" s="100"/>
    </row>
    <row r="8" spans="1:10" ht="21.95" customHeight="1">
      <c r="A8" s="95" t="s">
        <v>70</v>
      </c>
      <c r="B8" s="103"/>
      <c r="C8" s="101" t="s">
        <v>68</v>
      </c>
      <c r="D8" s="102"/>
      <c r="E8" s="99">
        <v>200000</v>
      </c>
      <c r="F8" s="100"/>
      <c r="G8" s="101" t="s">
        <v>71</v>
      </c>
      <c r="H8" s="102"/>
      <c r="I8" s="100"/>
      <c r="J8" s="100"/>
    </row>
    <row r="9" spans="1:10" ht="21.95" customHeight="1">
      <c r="A9" s="95" t="s">
        <v>72</v>
      </c>
      <c r="B9" s="103"/>
      <c r="C9" s="101" t="s">
        <v>73</v>
      </c>
      <c r="D9" s="102"/>
      <c r="E9" s="99">
        <v>660090</v>
      </c>
      <c r="F9" s="100"/>
      <c r="G9" s="101" t="s">
        <v>74</v>
      </c>
      <c r="H9" s="102"/>
      <c r="I9" s="100"/>
      <c r="J9" s="100"/>
    </row>
    <row r="10" spans="1:10" ht="21.95" customHeight="1">
      <c r="A10" s="95" t="s">
        <v>75</v>
      </c>
      <c r="B10" s="103"/>
      <c r="C10" s="101" t="s">
        <v>73</v>
      </c>
      <c r="D10" s="102"/>
      <c r="E10" s="99">
        <v>1132220</v>
      </c>
      <c r="F10" s="100"/>
      <c r="G10" s="101" t="s">
        <v>76</v>
      </c>
      <c r="H10" s="102"/>
      <c r="I10" s="100"/>
      <c r="J10" s="100"/>
    </row>
    <row r="11" spans="1:10" ht="21.95" customHeight="1">
      <c r="A11" s="95" t="s">
        <v>77</v>
      </c>
      <c r="B11" s="103"/>
      <c r="C11" s="101" t="s">
        <v>63</v>
      </c>
      <c r="D11" s="102"/>
      <c r="E11" s="99">
        <v>39910</v>
      </c>
      <c r="F11" s="100"/>
      <c r="G11" s="101" t="s">
        <v>78</v>
      </c>
      <c r="H11" s="102"/>
      <c r="I11" s="100"/>
      <c r="J11" s="100"/>
    </row>
    <row r="12" spans="1:10" ht="21.95" customHeight="1">
      <c r="A12" s="95" t="s">
        <v>79</v>
      </c>
      <c r="B12" s="96">
        <v>20150130</v>
      </c>
      <c r="C12" s="101" t="s">
        <v>58</v>
      </c>
      <c r="D12" s="102"/>
      <c r="E12" s="99">
        <v>46520</v>
      </c>
      <c r="F12" s="100"/>
      <c r="G12" s="101" t="s">
        <v>80</v>
      </c>
      <c r="H12" s="102"/>
      <c r="I12" s="100"/>
      <c r="J12" s="100"/>
    </row>
    <row r="13" spans="1:10" ht="21.95" customHeight="1">
      <c r="A13" s="95" t="s">
        <v>81</v>
      </c>
      <c r="B13" s="103"/>
      <c r="C13" s="101" t="s">
        <v>82</v>
      </c>
      <c r="D13" s="102"/>
      <c r="E13" s="99">
        <v>133740</v>
      </c>
      <c r="F13" s="100"/>
      <c r="G13" s="101" t="s">
        <v>83</v>
      </c>
      <c r="H13" s="102"/>
      <c r="I13" s="100"/>
      <c r="J13" s="100"/>
    </row>
    <row r="14" spans="1:10" ht="21.95" customHeight="1">
      <c r="A14" s="95" t="s">
        <v>84</v>
      </c>
      <c r="B14" s="103"/>
      <c r="C14" s="101" t="s">
        <v>58</v>
      </c>
      <c r="D14" s="102"/>
      <c r="E14" s="99">
        <v>15000</v>
      </c>
      <c r="F14" s="100"/>
      <c r="G14" s="101" t="s">
        <v>85</v>
      </c>
      <c r="H14" s="102"/>
      <c r="I14" s="100"/>
      <c r="J14" s="100"/>
    </row>
    <row r="15" spans="1:10" ht="21.95" customHeight="1">
      <c r="A15" s="95" t="s">
        <v>86</v>
      </c>
      <c r="B15" s="96">
        <v>20150216</v>
      </c>
      <c r="C15" s="101" t="s">
        <v>87</v>
      </c>
      <c r="D15" s="102"/>
      <c r="E15" s="99">
        <v>350000</v>
      </c>
      <c r="F15" s="100"/>
      <c r="G15" s="101" t="s">
        <v>88</v>
      </c>
      <c r="H15" s="102"/>
      <c r="I15" s="100"/>
      <c r="J15" s="100"/>
    </row>
    <row r="16" spans="1:10" ht="21.95" customHeight="1">
      <c r="A16" s="95" t="s">
        <v>89</v>
      </c>
      <c r="B16" s="103"/>
      <c r="C16" s="101" t="s">
        <v>87</v>
      </c>
      <c r="D16" s="102"/>
      <c r="E16" s="99">
        <v>600000</v>
      </c>
      <c r="F16" s="100"/>
      <c r="G16" s="101" t="s">
        <v>90</v>
      </c>
      <c r="H16" s="102"/>
      <c r="I16" s="100"/>
      <c r="J16" s="100"/>
    </row>
    <row r="17" spans="1:10" ht="21.95" customHeight="1">
      <c r="A17" s="95" t="s">
        <v>91</v>
      </c>
      <c r="B17" s="96">
        <v>20150225</v>
      </c>
      <c r="C17" s="101" t="s">
        <v>73</v>
      </c>
      <c r="D17" s="102"/>
      <c r="E17" s="99">
        <v>660090</v>
      </c>
      <c r="F17" s="100"/>
      <c r="G17" s="101" t="s">
        <v>74</v>
      </c>
      <c r="H17" s="102"/>
      <c r="I17" s="100"/>
      <c r="J17" s="100"/>
    </row>
    <row r="18" spans="1:10" ht="21.95" customHeight="1">
      <c r="A18" s="95" t="s">
        <v>92</v>
      </c>
      <c r="B18" s="103"/>
      <c r="C18" s="101" t="s">
        <v>68</v>
      </c>
      <c r="D18" s="102"/>
      <c r="E18" s="99">
        <v>200000</v>
      </c>
      <c r="F18" s="100"/>
      <c r="G18" s="101" t="s">
        <v>69</v>
      </c>
      <c r="H18" s="102"/>
      <c r="I18" s="100"/>
      <c r="J18" s="100"/>
    </row>
    <row r="19" spans="1:10" ht="21.95" customHeight="1">
      <c r="A19" s="95" t="s">
        <v>93</v>
      </c>
      <c r="B19" s="103"/>
      <c r="C19" s="101" t="s">
        <v>63</v>
      </c>
      <c r="D19" s="102"/>
      <c r="E19" s="99">
        <v>118220</v>
      </c>
      <c r="F19" s="100"/>
      <c r="G19" s="101" t="s">
        <v>64</v>
      </c>
      <c r="H19" s="102"/>
      <c r="I19" s="100"/>
      <c r="J19" s="100"/>
    </row>
    <row r="20" spans="1:10" ht="21.95" customHeight="1">
      <c r="A20" s="95" t="s">
        <v>94</v>
      </c>
      <c r="B20" s="96">
        <v>20150225</v>
      </c>
      <c r="C20" s="101" t="s">
        <v>63</v>
      </c>
      <c r="D20" s="102"/>
      <c r="E20" s="99">
        <v>39910</v>
      </c>
      <c r="F20" s="100"/>
      <c r="G20" s="101" t="s">
        <v>78</v>
      </c>
      <c r="H20" s="102"/>
      <c r="I20" s="100"/>
      <c r="J20" s="100"/>
    </row>
    <row r="21" spans="1:10" ht="21.95" customHeight="1">
      <c r="A21" s="95" t="s">
        <v>95</v>
      </c>
      <c r="B21" s="103"/>
      <c r="C21" s="101" t="s">
        <v>63</v>
      </c>
      <c r="D21" s="102"/>
      <c r="E21" s="99">
        <v>67450</v>
      </c>
      <c r="F21" s="100"/>
      <c r="G21" s="101" t="s">
        <v>66</v>
      </c>
      <c r="H21" s="102"/>
      <c r="I21" s="100"/>
      <c r="J21" s="100"/>
    </row>
    <row r="22" spans="1:10" ht="21.95" customHeight="1">
      <c r="A22" s="95" t="s">
        <v>96</v>
      </c>
      <c r="B22" s="103"/>
      <c r="C22" s="101" t="s">
        <v>68</v>
      </c>
      <c r="D22" s="102"/>
      <c r="E22" s="99">
        <v>200000</v>
      </c>
      <c r="F22" s="100"/>
      <c r="G22" s="101" t="s">
        <v>71</v>
      </c>
      <c r="H22" s="102"/>
      <c r="I22" s="100"/>
      <c r="J22" s="100"/>
    </row>
    <row r="23" spans="1:10" ht="21.95" customHeight="1">
      <c r="A23" s="95" t="s">
        <v>97</v>
      </c>
      <c r="B23" s="103"/>
      <c r="C23" s="101" t="s">
        <v>82</v>
      </c>
      <c r="D23" s="102"/>
      <c r="E23" s="99">
        <v>133740</v>
      </c>
      <c r="F23" s="100"/>
      <c r="G23" s="101" t="s">
        <v>98</v>
      </c>
      <c r="H23" s="102"/>
      <c r="I23" s="100"/>
      <c r="J23" s="100"/>
    </row>
    <row r="24" spans="1:10" ht="21.95" customHeight="1">
      <c r="A24" s="95" t="s">
        <v>99</v>
      </c>
      <c r="B24" s="103"/>
      <c r="C24" s="101" t="s">
        <v>73</v>
      </c>
      <c r="D24" s="102"/>
      <c r="E24" s="99">
        <v>1132550</v>
      </c>
      <c r="F24" s="100"/>
      <c r="G24" s="101" t="s">
        <v>76</v>
      </c>
      <c r="H24" s="102"/>
      <c r="I24" s="100"/>
      <c r="J24" s="100"/>
    </row>
    <row r="25" spans="1:10" ht="21.95" customHeight="1">
      <c r="A25" s="95" t="s">
        <v>100</v>
      </c>
      <c r="B25" s="96">
        <v>20150226</v>
      </c>
      <c r="C25" s="101" t="s">
        <v>58</v>
      </c>
      <c r="D25" s="102"/>
      <c r="E25" s="99">
        <v>46760</v>
      </c>
      <c r="F25" s="100"/>
      <c r="G25" s="101" t="s">
        <v>101</v>
      </c>
      <c r="H25" s="102"/>
      <c r="I25" s="100"/>
      <c r="J25" s="100"/>
    </row>
    <row r="26" spans="1:10" ht="21.95" customHeight="1">
      <c r="A26" s="95" t="s">
        <v>102</v>
      </c>
      <c r="B26" s="103"/>
      <c r="C26" s="101" t="s">
        <v>58</v>
      </c>
      <c r="D26" s="102"/>
      <c r="E26" s="99">
        <v>15000</v>
      </c>
      <c r="F26" s="100"/>
      <c r="G26" s="101" t="s">
        <v>103</v>
      </c>
      <c r="H26" s="102"/>
      <c r="I26" s="100"/>
      <c r="J26" s="100"/>
    </row>
    <row r="27" spans="1:10" ht="21.95" customHeight="1">
      <c r="A27" s="95" t="s">
        <v>104</v>
      </c>
      <c r="B27" s="103"/>
      <c r="C27" s="101" t="s">
        <v>58</v>
      </c>
      <c r="D27" s="102"/>
      <c r="E27" s="99">
        <v>42660</v>
      </c>
      <c r="F27" s="100"/>
      <c r="G27" s="101" t="s">
        <v>105</v>
      </c>
      <c r="H27" s="102"/>
      <c r="I27" s="100"/>
      <c r="J27" s="100"/>
    </row>
    <row r="28" spans="1:10" ht="21.95" customHeight="1">
      <c r="A28" s="95" t="s">
        <v>106</v>
      </c>
      <c r="B28" s="96">
        <v>20150323</v>
      </c>
      <c r="C28" s="101" t="s">
        <v>107</v>
      </c>
      <c r="D28" s="102"/>
      <c r="E28" s="99">
        <v>185400</v>
      </c>
      <c r="F28" s="100"/>
      <c r="G28" s="104" t="s">
        <v>108</v>
      </c>
      <c r="H28" s="102"/>
      <c r="I28" s="100"/>
      <c r="J28" s="100"/>
    </row>
    <row r="29" spans="1:10" ht="21.95" customHeight="1">
      <c r="A29" s="95" t="s">
        <v>109</v>
      </c>
      <c r="B29" s="96">
        <v>20150325</v>
      </c>
      <c r="C29" s="101" t="s">
        <v>73</v>
      </c>
      <c r="D29" s="102"/>
      <c r="E29" s="99">
        <v>1132550</v>
      </c>
      <c r="F29" s="100"/>
      <c r="G29" s="101" t="s">
        <v>76</v>
      </c>
      <c r="H29" s="102"/>
      <c r="I29" s="100"/>
      <c r="J29" s="100"/>
    </row>
    <row r="30" spans="1:10" ht="21.95" customHeight="1">
      <c r="A30" s="95" t="s">
        <v>110</v>
      </c>
      <c r="B30" s="103"/>
      <c r="C30" s="101" t="s">
        <v>73</v>
      </c>
      <c r="D30" s="102"/>
      <c r="E30" s="99">
        <v>660090</v>
      </c>
      <c r="F30" s="100"/>
      <c r="G30" s="101" t="s">
        <v>74</v>
      </c>
      <c r="H30" s="102"/>
      <c r="I30" s="100"/>
      <c r="J30" s="100"/>
    </row>
    <row r="31" spans="1:10" ht="21.95" customHeight="1">
      <c r="A31" s="95" t="s">
        <v>111</v>
      </c>
      <c r="B31" s="103"/>
      <c r="C31" s="101" t="s">
        <v>68</v>
      </c>
      <c r="D31" s="102"/>
      <c r="E31" s="99">
        <v>200000</v>
      </c>
      <c r="F31" s="100"/>
      <c r="G31" s="101" t="s">
        <v>69</v>
      </c>
      <c r="H31" s="102"/>
      <c r="I31" s="100"/>
      <c r="J31" s="100"/>
    </row>
    <row r="32" spans="1:10" ht="21.95" customHeight="1">
      <c r="A32" s="95" t="s">
        <v>112</v>
      </c>
      <c r="B32" s="103"/>
      <c r="C32" s="101" t="s">
        <v>68</v>
      </c>
      <c r="D32" s="102"/>
      <c r="E32" s="99">
        <v>200000</v>
      </c>
      <c r="F32" s="100"/>
      <c r="G32" s="101" t="s">
        <v>71</v>
      </c>
      <c r="H32" s="102"/>
      <c r="I32" s="100"/>
      <c r="J32" s="100"/>
    </row>
    <row r="33" spans="1:10" ht="21.95" customHeight="1">
      <c r="A33" s="95" t="s">
        <v>113</v>
      </c>
      <c r="B33" s="103"/>
      <c r="C33" s="101" t="s">
        <v>82</v>
      </c>
      <c r="D33" s="102"/>
      <c r="E33" s="99">
        <v>133740</v>
      </c>
      <c r="F33" s="100"/>
      <c r="G33" s="101" t="s">
        <v>114</v>
      </c>
      <c r="H33" s="102"/>
      <c r="I33" s="100"/>
      <c r="J33" s="100"/>
    </row>
    <row r="34" spans="1:10" ht="21.95" customHeight="1">
      <c r="A34" s="95" t="s">
        <v>115</v>
      </c>
      <c r="B34" s="103"/>
      <c r="C34" s="101" t="s">
        <v>63</v>
      </c>
      <c r="D34" s="102"/>
      <c r="E34" s="99">
        <v>118220</v>
      </c>
      <c r="F34" s="100"/>
      <c r="G34" s="101" t="s">
        <v>64</v>
      </c>
      <c r="H34" s="102"/>
      <c r="I34" s="100"/>
      <c r="J34" s="100"/>
    </row>
    <row r="35" spans="1:10" ht="21.95" customHeight="1">
      <c r="A35" s="95" t="s">
        <v>116</v>
      </c>
      <c r="B35" s="103"/>
      <c r="C35" s="101" t="s">
        <v>63</v>
      </c>
      <c r="D35" s="102"/>
      <c r="E35" s="99">
        <v>67450</v>
      </c>
      <c r="F35" s="100"/>
      <c r="G35" s="101" t="s">
        <v>66</v>
      </c>
      <c r="H35" s="102"/>
      <c r="I35" s="100"/>
      <c r="J35" s="100"/>
    </row>
    <row r="36" spans="1:10" ht="21.95" customHeight="1">
      <c r="A36" s="95" t="s">
        <v>117</v>
      </c>
      <c r="B36" s="103"/>
      <c r="C36" s="101" t="s">
        <v>63</v>
      </c>
      <c r="D36" s="102"/>
      <c r="E36" s="99">
        <v>39910</v>
      </c>
      <c r="F36" s="100"/>
      <c r="G36" s="101" t="s">
        <v>78</v>
      </c>
      <c r="H36" s="102"/>
      <c r="I36" s="100"/>
      <c r="J36" s="100"/>
    </row>
    <row r="37" spans="1:10" ht="21.95" customHeight="1">
      <c r="A37" s="95" t="s">
        <v>118</v>
      </c>
      <c r="B37" s="103"/>
      <c r="C37" s="101" t="s">
        <v>119</v>
      </c>
      <c r="D37" s="102"/>
      <c r="E37" s="99">
        <v>20000</v>
      </c>
      <c r="F37" s="100"/>
      <c r="G37" s="101" t="s">
        <v>120</v>
      </c>
      <c r="H37" s="102"/>
      <c r="I37" s="100"/>
      <c r="J37" s="100"/>
    </row>
    <row r="38" spans="1:10" ht="21.95" customHeight="1">
      <c r="A38" s="95" t="s">
        <v>121</v>
      </c>
      <c r="B38" s="96">
        <v>20150327</v>
      </c>
      <c r="C38" s="101" t="s">
        <v>58</v>
      </c>
      <c r="D38" s="102"/>
      <c r="E38" s="99">
        <v>18730</v>
      </c>
      <c r="F38" s="100"/>
      <c r="G38" s="101" t="s">
        <v>122</v>
      </c>
      <c r="H38" s="102"/>
      <c r="I38" s="100"/>
      <c r="J38" s="100"/>
    </row>
    <row r="39" spans="1:10" ht="21.95" customHeight="1">
      <c r="A39" s="95" t="s">
        <v>123</v>
      </c>
      <c r="B39" s="103"/>
      <c r="C39" s="101" t="s">
        <v>58</v>
      </c>
      <c r="D39" s="102"/>
      <c r="E39" s="99">
        <v>15000</v>
      </c>
      <c r="F39" s="100"/>
      <c r="G39" s="101" t="s">
        <v>124</v>
      </c>
      <c r="H39" s="102"/>
      <c r="I39" s="100"/>
      <c r="J39" s="100"/>
    </row>
    <row r="40" spans="1:10" ht="21.95" customHeight="1">
      <c r="A40" s="95" t="s">
        <v>125</v>
      </c>
      <c r="B40" s="103"/>
      <c r="C40" s="101" t="s">
        <v>58</v>
      </c>
      <c r="D40" s="102"/>
      <c r="E40" s="99">
        <v>17980</v>
      </c>
      <c r="F40" s="100"/>
      <c r="G40" s="101" t="s">
        <v>126</v>
      </c>
      <c r="H40" s="102"/>
      <c r="I40" s="100"/>
      <c r="J40" s="100"/>
    </row>
    <row r="41" spans="1:10" ht="21.95" customHeight="1">
      <c r="A41" s="95" t="s">
        <v>127</v>
      </c>
      <c r="B41" s="96">
        <v>20150330</v>
      </c>
      <c r="C41" s="101" t="s">
        <v>128</v>
      </c>
      <c r="D41" s="102"/>
      <c r="E41" s="99">
        <v>4400</v>
      </c>
      <c r="F41" s="100"/>
      <c r="G41" s="101" t="s">
        <v>129</v>
      </c>
      <c r="H41" s="102"/>
      <c r="I41" s="100"/>
      <c r="J41" s="100"/>
    </row>
    <row r="42" spans="1:10" ht="21.95" customHeight="1">
      <c r="A42" s="95" t="s">
        <v>130</v>
      </c>
      <c r="B42" s="96">
        <v>20150422</v>
      </c>
      <c r="C42" s="101" t="s">
        <v>58</v>
      </c>
      <c r="D42" s="102"/>
      <c r="E42" s="99">
        <v>20290</v>
      </c>
      <c r="F42" s="100"/>
      <c r="G42" s="101" t="s">
        <v>131</v>
      </c>
      <c r="H42" s="102"/>
      <c r="I42" s="100"/>
      <c r="J42" s="100"/>
    </row>
    <row r="43" spans="1:10" ht="21.95" customHeight="1">
      <c r="A43" s="95" t="s">
        <v>132</v>
      </c>
      <c r="B43" s="103"/>
      <c r="C43" s="101" t="s">
        <v>58</v>
      </c>
      <c r="D43" s="102"/>
      <c r="E43" s="99">
        <v>31580</v>
      </c>
      <c r="F43" s="100"/>
      <c r="G43" s="101" t="s">
        <v>133</v>
      </c>
      <c r="H43" s="102"/>
      <c r="I43" s="100"/>
      <c r="J43" s="100"/>
    </row>
    <row r="44" spans="1:10" ht="21.95" customHeight="1">
      <c r="A44" s="95" t="s">
        <v>134</v>
      </c>
      <c r="B44" s="103"/>
      <c r="C44" s="101" t="s">
        <v>58</v>
      </c>
      <c r="D44" s="102"/>
      <c r="E44" s="99">
        <v>15000</v>
      </c>
      <c r="F44" s="100"/>
      <c r="G44" s="101" t="s">
        <v>135</v>
      </c>
      <c r="H44" s="102"/>
      <c r="I44" s="100"/>
      <c r="J44" s="100"/>
    </row>
    <row r="45" spans="1:10" ht="21.95" customHeight="1">
      <c r="A45" s="95" t="s">
        <v>136</v>
      </c>
      <c r="B45" s="96">
        <v>20150424</v>
      </c>
      <c r="C45" s="101" t="s">
        <v>73</v>
      </c>
      <c r="D45" s="102"/>
      <c r="E45" s="99">
        <v>1263930</v>
      </c>
      <c r="F45" s="100"/>
      <c r="G45" s="101" t="s">
        <v>137</v>
      </c>
      <c r="H45" s="102"/>
      <c r="I45" s="100"/>
      <c r="J45" s="100"/>
    </row>
    <row r="46" spans="1:10" ht="21.95" customHeight="1">
      <c r="A46" s="95" t="s">
        <v>138</v>
      </c>
      <c r="B46" s="103"/>
      <c r="C46" s="101" t="s">
        <v>73</v>
      </c>
      <c r="D46" s="102"/>
      <c r="E46" s="99">
        <v>659640</v>
      </c>
      <c r="F46" s="100"/>
      <c r="G46" s="101" t="s">
        <v>74</v>
      </c>
      <c r="H46" s="102"/>
      <c r="I46" s="100"/>
      <c r="J46" s="100"/>
    </row>
    <row r="47" spans="1:10" ht="21.95" customHeight="1">
      <c r="A47" s="95" t="s">
        <v>139</v>
      </c>
      <c r="B47" s="103"/>
      <c r="C47" s="101" t="s">
        <v>63</v>
      </c>
      <c r="D47" s="102"/>
      <c r="E47" s="99">
        <v>139500</v>
      </c>
      <c r="F47" s="100"/>
      <c r="G47" s="101" t="s">
        <v>64</v>
      </c>
      <c r="H47" s="102"/>
      <c r="I47" s="100"/>
      <c r="J47" s="100"/>
    </row>
    <row r="48" spans="1:10" ht="21.95" customHeight="1">
      <c r="A48" s="95" t="s">
        <v>140</v>
      </c>
      <c r="B48" s="103"/>
      <c r="C48" s="101" t="s">
        <v>63</v>
      </c>
      <c r="D48" s="102"/>
      <c r="E48" s="99">
        <v>86070</v>
      </c>
      <c r="F48" s="100"/>
      <c r="G48" s="101" t="s">
        <v>141</v>
      </c>
      <c r="H48" s="102"/>
      <c r="I48" s="100"/>
      <c r="J48" s="100"/>
    </row>
    <row r="49" spans="1:10" ht="21.95" customHeight="1">
      <c r="A49" s="95" t="s">
        <v>142</v>
      </c>
      <c r="B49" s="103"/>
      <c r="C49" s="101" t="s">
        <v>63</v>
      </c>
      <c r="D49" s="102"/>
      <c r="E49" s="99">
        <v>40360</v>
      </c>
      <c r="F49" s="100"/>
      <c r="G49" s="101" t="s">
        <v>78</v>
      </c>
      <c r="H49" s="102"/>
      <c r="I49" s="100"/>
      <c r="J49" s="100"/>
    </row>
    <row r="50" spans="1:10" ht="21.95" customHeight="1">
      <c r="A50" s="95" t="s">
        <v>143</v>
      </c>
      <c r="B50" s="96">
        <v>20150429</v>
      </c>
      <c r="C50" s="101" t="s">
        <v>82</v>
      </c>
      <c r="D50" s="102"/>
      <c r="E50" s="99">
        <v>112500</v>
      </c>
      <c r="F50" s="100"/>
      <c r="G50" s="101" t="s">
        <v>144</v>
      </c>
      <c r="H50" s="102"/>
      <c r="I50" s="100"/>
      <c r="J50" s="100"/>
    </row>
    <row r="51" spans="1:10" ht="21.95" customHeight="1">
      <c r="A51" s="95" t="s">
        <v>145</v>
      </c>
      <c r="B51" s="103"/>
      <c r="C51" s="101" t="s">
        <v>58</v>
      </c>
      <c r="D51" s="102"/>
      <c r="E51" s="99">
        <v>13940</v>
      </c>
      <c r="F51" s="100"/>
      <c r="G51" s="101" t="s">
        <v>146</v>
      </c>
      <c r="H51" s="102"/>
      <c r="I51" s="100"/>
      <c r="J51" s="100"/>
    </row>
    <row r="52" spans="1:10" ht="21.95" customHeight="1">
      <c r="A52" s="95" t="s">
        <v>147</v>
      </c>
      <c r="B52" s="96">
        <v>20150519</v>
      </c>
      <c r="C52" s="101" t="s">
        <v>58</v>
      </c>
      <c r="D52" s="102"/>
      <c r="E52" s="99">
        <v>15000</v>
      </c>
      <c r="F52" s="100"/>
      <c r="G52" s="101" t="s">
        <v>148</v>
      </c>
      <c r="H52" s="102"/>
      <c r="I52" s="100"/>
      <c r="J52" s="100"/>
    </row>
    <row r="53" spans="1:10" ht="21.95" customHeight="1">
      <c r="A53" s="95" t="s">
        <v>149</v>
      </c>
      <c r="B53" s="103"/>
      <c r="C53" s="101" t="s">
        <v>58</v>
      </c>
      <c r="D53" s="102"/>
      <c r="E53" s="99">
        <v>22760</v>
      </c>
      <c r="F53" s="100"/>
      <c r="G53" s="101" t="s">
        <v>150</v>
      </c>
      <c r="H53" s="102"/>
      <c r="I53" s="100"/>
      <c r="J53" s="100"/>
    </row>
    <row r="54" spans="1:10" ht="21.95" customHeight="1">
      <c r="A54" s="95" t="s">
        <v>151</v>
      </c>
      <c r="B54" s="96">
        <v>20150522</v>
      </c>
      <c r="C54" s="101" t="s">
        <v>73</v>
      </c>
      <c r="D54" s="102"/>
      <c r="E54" s="99">
        <v>1272570</v>
      </c>
      <c r="F54" s="100"/>
      <c r="G54" s="101" t="s">
        <v>137</v>
      </c>
      <c r="H54" s="102"/>
      <c r="I54" s="100"/>
      <c r="J54" s="100"/>
    </row>
    <row r="55" spans="1:10" ht="21.95" customHeight="1">
      <c r="A55" s="95" t="s">
        <v>152</v>
      </c>
      <c r="B55" s="103"/>
      <c r="C55" s="101" t="s">
        <v>58</v>
      </c>
      <c r="D55" s="102"/>
      <c r="E55" s="99">
        <v>31580</v>
      </c>
      <c r="F55" s="100"/>
      <c r="G55" s="101" t="s">
        <v>153</v>
      </c>
      <c r="H55" s="102"/>
      <c r="I55" s="100"/>
      <c r="J55" s="100"/>
    </row>
    <row r="56" spans="1:10" ht="21.95" customHeight="1">
      <c r="A56" s="95" t="s">
        <v>154</v>
      </c>
      <c r="B56" s="103"/>
      <c r="C56" s="101" t="s">
        <v>63</v>
      </c>
      <c r="D56" s="102"/>
      <c r="E56" s="99">
        <v>129630</v>
      </c>
      <c r="F56" s="100"/>
      <c r="G56" s="101" t="s">
        <v>64</v>
      </c>
      <c r="H56" s="102"/>
      <c r="I56" s="100"/>
      <c r="J56" s="100"/>
    </row>
    <row r="57" spans="1:10" ht="21.95" customHeight="1">
      <c r="A57" s="95" t="s">
        <v>155</v>
      </c>
      <c r="B57" s="103"/>
      <c r="C57" s="101" t="s">
        <v>63</v>
      </c>
      <c r="D57" s="102"/>
      <c r="E57" s="99">
        <v>77430</v>
      </c>
      <c r="F57" s="100"/>
      <c r="G57" s="101" t="s">
        <v>141</v>
      </c>
      <c r="H57" s="102"/>
      <c r="I57" s="100"/>
      <c r="J57" s="100"/>
    </row>
    <row r="58" spans="1:10" ht="21.95" customHeight="1">
      <c r="A58" s="95" t="s">
        <v>156</v>
      </c>
      <c r="B58" s="103"/>
      <c r="C58" s="101" t="s">
        <v>63</v>
      </c>
      <c r="D58" s="102"/>
      <c r="E58" s="99">
        <v>40360</v>
      </c>
      <c r="F58" s="100"/>
      <c r="G58" s="101" t="s">
        <v>78</v>
      </c>
      <c r="H58" s="102"/>
      <c r="I58" s="100"/>
      <c r="J58" s="100"/>
    </row>
    <row r="59" spans="1:10" ht="21.95" customHeight="1">
      <c r="A59" s="95" t="s">
        <v>157</v>
      </c>
      <c r="B59" s="103"/>
      <c r="C59" s="101" t="s">
        <v>73</v>
      </c>
      <c r="D59" s="102"/>
      <c r="E59" s="99">
        <v>659640</v>
      </c>
      <c r="F59" s="100"/>
      <c r="G59" s="101" t="s">
        <v>74</v>
      </c>
      <c r="H59" s="102"/>
      <c r="I59" s="100"/>
      <c r="J59" s="100"/>
    </row>
    <row r="60" spans="1:10" ht="21.95" customHeight="1">
      <c r="A60" s="95" t="s">
        <v>158</v>
      </c>
      <c r="B60" s="96">
        <v>20150528</v>
      </c>
      <c r="C60" s="101" t="s">
        <v>58</v>
      </c>
      <c r="D60" s="102"/>
      <c r="E60" s="99">
        <v>8250</v>
      </c>
      <c r="F60" s="100"/>
      <c r="G60" s="101" t="s">
        <v>159</v>
      </c>
      <c r="H60" s="102"/>
      <c r="I60" s="100"/>
      <c r="J60" s="100"/>
    </row>
    <row r="61" spans="1:10" ht="21.95" customHeight="1">
      <c r="A61" s="95" t="s">
        <v>160</v>
      </c>
      <c r="B61" s="103"/>
      <c r="C61" s="101" t="s">
        <v>82</v>
      </c>
      <c r="D61" s="102"/>
      <c r="E61" s="99">
        <v>112500</v>
      </c>
      <c r="F61" s="100"/>
      <c r="G61" s="101" t="s">
        <v>161</v>
      </c>
      <c r="H61" s="102"/>
      <c r="I61" s="100"/>
      <c r="J61" s="100"/>
    </row>
    <row r="62" spans="1:10" ht="21.95" customHeight="1">
      <c r="A62" s="95" t="s">
        <v>162</v>
      </c>
      <c r="B62" s="96">
        <v>20150618</v>
      </c>
      <c r="C62" s="101" t="s">
        <v>58</v>
      </c>
      <c r="D62" s="102"/>
      <c r="E62" s="99">
        <v>15000</v>
      </c>
      <c r="F62" s="100"/>
      <c r="G62" s="101" t="s">
        <v>163</v>
      </c>
      <c r="H62" s="102"/>
      <c r="I62" s="100"/>
      <c r="J62" s="100"/>
    </row>
    <row r="63" spans="1:10" ht="21.95" customHeight="1">
      <c r="A63" s="95" t="s">
        <v>164</v>
      </c>
      <c r="B63" s="96">
        <v>20150622</v>
      </c>
      <c r="C63" s="101" t="s">
        <v>58</v>
      </c>
      <c r="D63" s="102"/>
      <c r="E63" s="99">
        <v>23150</v>
      </c>
      <c r="F63" s="100"/>
      <c r="G63" s="101" t="s">
        <v>165</v>
      </c>
      <c r="H63" s="102"/>
      <c r="I63" s="100"/>
      <c r="J63" s="100"/>
    </row>
    <row r="64" spans="1:10" ht="21.95" customHeight="1">
      <c r="A64" s="95" t="s">
        <v>166</v>
      </c>
      <c r="B64" s="103"/>
      <c r="C64" s="101" t="s">
        <v>58</v>
      </c>
      <c r="D64" s="102"/>
      <c r="E64" s="99">
        <v>31580</v>
      </c>
      <c r="F64" s="100"/>
      <c r="G64" s="101" t="s">
        <v>167</v>
      </c>
      <c r="H64" s="102"/>
      <c r="I64" s="100"/>
      <c r="J64" s="100"/>
    </row>
    <row r="65" spans="1:10" ht="21.95" customHeight="1">
      <c r="A65" s="95" t="s">
        <v>168</v>
      </c>
      <c r="B65" s="96">
        <v>20150625</v>
      </c>
      <c r="C65" s="101" t="s">
        <v>63</v>
      </c>
      <c r="D65" s="102"/>
      <c r="E65" s="99">
        <v>131000</v>
      </c>
      <c r="F65" s="100"/>
      <c r="G65" s="101" t="s">
        <v>64</v>
      </c>
      <c r="H65" s="102"/>
      <c r="I65" s="100"/>
      <c r="J65" s="100"/>
    </row>
    <row r="66" spans="1:10" ht="21.95" customHeight="1">
      <c r="A66" s="95" t="s">
        <v>169</v>
      </c>
      <c r="B66" s="103"/>
      <c r="C66" s="101" t="s">
        <v>63</v>
      </c>
      <c r="D66" s="102"/>
      <c r="E66" s="99">
        <v>40360</v>
      </c>
      <c r="F66" s="100"/>
      <c r="G66" s="101" t="s">
        <v>78</v>
      </c>
      <c r="H66" s="102"/>
      <c r="I66" s="100"/>
      <c r="J66" s="100"/>
    </row>
    <row r="67" spans="1:10" ht="21.95" customHeight="1">
      <c r="A67" s="95" t="s">
        <v>170</v>
      </c>
      <c r="B67" s="103"/>
      <c r="C67" s="101" t="s">
        <v>73</v>
      </c>
      <c r="D67" s="102"/>
      <c r="E67" s="99">
        <v>1271580</v>
      </c>
      <c r="F67" s="100"/>
      <c r="G67" s="101" t="s">
        <v>137</v>
      </c>
      <c r="H67" s="102"/>
      <c r="I67" s="100"/>
      <c r="J67" s="100"/>
    </row>
    <row r="68" spans="1:10" ht="21.95" customHeight="1">
      <c r="A68" s="95" t="s">
        <v>171</v>
      </c>
      <c r="B68" s="103"/>
      <c r="C68" s="101" t="s">
        <v>73</v>
      </c>
      <c r="D68" s="102"/>
      <c r="E68" s="99">
        <v>659640</v>
      </c>
      <c r="F68" s="100"/>
      <c r="G68" s="101" t="s">
        <v>74</v>
      </c>
      <c r="H68" s="102"/>
      <c r="I68" s="100"/>
      <c r="J68" s="100"/>
    </row>
    <row r="69" spans="1:10" ht="21.95" customHeight="1">
      <c r="A69" s="95" t="s">
        <v>172</v>
      </c>
      <c r="B69" s="103"/>
      <c r="C69" s="101" t="s">
        <v>63</v>
      </c>
      <c r="D69" s="102"/>
      <c r="E69" s="99">
        <v>78420</v>
      </c>
      <c r="F69" s="100"/>
      <c r="G69" s="101" t="s">
        <v>141</v>
      </c>
      <c r="H69" s="102"/>
      <c r="I69" s="100"/>
      <c r="J69" s="100"/>
    </row>
    <row r="70" spans="1:10" ht="21.95" customHeight="1">
      <c r="A70" s="95" t="s">
        <v>173</v>
      </c>
      <c r="B70" s="103"/>
      <c r="C70" s="101" t="s">
        <v>58</v>
      </c>
      <c r="D70" s="102"/>
      <c r="E70" s="99">
        <v>15340</v>
      </c>
      <c r="F70" s="100"/>
      <c r="G70" s="101" t="s">
        <v>174</v>
      </c>
      <c r="H70" s="102"/>
      <c r="I70" s="100"/>
      <c r="J70" s="100"/>
    </row>
    <row r="71" spans="1:10" ht="21.95" customHeight="1">
      <c r="A71" s="95" t="s">
        <v>175</v>
      </c>
      <c r="B71" s="96">
        <v>20150629</v>
      </c>
      <c r="C71" s="101" t="s">
        <v>82</v>
      </c>
      <c r="D71" s="102"/>
      <c r="E71" s="99">
        <v>112500</v>
      </c>
      <c r="F71" s="100"/>
      <c r="G71" s="101" t="s">
        <v>176</v>
      </c>
      <c r="H71" s="102"/>
      <c r="I71" s="100"/>
      <c r="J71" s="100"/>
    </row>
    <row r="72" spans="1:10" ht="21.95" customHeight="1">
      <c r="A72" s="95" t="s">
        <v>177</v>
      </c>
      <c r="B72" s="96">
        <v>20150722</v>
      </c>
      <c r="C72" s="101" t="s">
        <v>58</v>
      </c>
      <c r="D72" s="102"/>
      <c r="E72" s="99">
        <v>31580</v>
      </c>
      <c r="F72" s="100"/>
      <c r="G72" s="101" t="s">
        <v>178</v>
      </c>
      <c r="H72" s="102"/>
      <c r="I72" s="100"/>
      <c r="J72" s="100"/>
    </row>
    <row r="73" spans="1:10" ht="21.95" customHeight="1">
      <c r="A73" s="95" t="s">
        <v>179</v>
      </c>
      <c r="B73" s="96">
        <v>20150724</v>
      </c>
      <c r="C73" s="101" t="s">
        <v>73</v>
      </c>
      <c r="D73" s="102"/>
      <c r="E73" s="99">
        <v>651140</v>
      </c>
      <c r="F73" s="100"/>
      <c r="G73" s="101" t="s">
        <v>74</v>
      </c>
      <c r="H73" s="102"/>
      <c r="I73" s="100"/>
      <c r="J73" s="100"/>
    </row>
    <row r="74" spans="1:10" ht="21.95" customHeight="1">
      <c r="A74" s="95" t="s">
        <v>180</v>
      </c>
      <c r="B74" s="103"/>
      <c r="C74" s="101" t="s">
        <v>63</v>
      </c>
      <c r="D74" s="102"/>
      <c r="E74" s="99">
        <v>48860</v>
      </c>
      <c r="F74" s="100"/>
      <c r="G74" s="101" t="s">
        <v>78</v>
      </c>
      <c r="H74" s="102"/>
      <c r="I74" s="100"/>
      <c r="J74" s="100"/>
    </row>
    <row r="75" spans="1:10" ht="21.95" customHeight="1">
      <c r="A75" s="95" t="s">
        <v>181</v>
      </c>
      <c r="B75" s="103"/>
      <c r="C75" s="101" t="s">
        <v>63</v>
      </c>
      <c r="D75" s="102"/>
      <c r="E75" s="99">
        <v>78420</v>
      </c>
      <c r="F75" s="100"/>
      <c r="G75" s="101" t="s">
        <v>141</v>
      </c>
      <c r="H75" s="102"/>
      <c r="I75" s="100"/>
      <c r="J75" s="100"/>
    </row>
    <row r="76" spans="1:10" ht="21.95" customHeight="1">
      <c r="A76" s="95" t="s">
        <v>182</v>
      </c>
      <c r="B76" s="103"/>
      <c r="C76" s="101" t="s">
        <v>63</v>
      </c>
      <c r="D76" s="102"/>
      <c r="E76" s="99">
        <v>139500</v>
      </c>
      <c r="F76" s="100"/>
      <c r="G76" s="101" t="s">
        <v>64</v>
      </c>
      <c r="H76" s="102"/>
      <c r="I76" s="100"/>
      <c r="J76" s="100"/>
    </row>
    <row r="77" spans="1:10" ht="21.95" customHeight="1">
      <c r="A77" s="95" t="s">
        <v>183</v>
      </c>
      <c r="B77" s="103"/>
      <c r="C77" s="101" t="s">
        <v>73</v>
      </c>
      <c r="D77" s="102"/>
      <c r="E77" s="99">
        <v>1271580</v>
      </c>
      <c r="F77" s="100"/>
      <c r="G77" s="101" t="s">
        <v>137</v>
      </c>
      <c r="H77" s="102"/>
      <c r="I77" s="100"/>
      <c r="J77" s="100"/>
    </row>
    <row r="78" spans="1:10" ht="21.95" customHeight="1">
      <c r="A78" s="95" t="s">
        <v>184</v>
      </c>
      <c r="B78" s="96">
        <v>20150727</v>
      </c>
      <c r="C78" s="101" t="s">
        <v>58</v>
      </c>
      <c r="D78" s="102"/>
      <c r="E78" s="99">
        <v>18350</v>
      </c>
      <c r="F78" s="100"/>
      <c r="G78" s="101" t="s">
        <v>185</v>
      </c>
      <c r="H78" s="102"/>
      <c r="I78" s="100"/>
      <c r="J78" s="100"/>
    </row>
    <row r="79" spans="1:10" ht="21.95" customHeight="1">
      <c r="A79" s="95" t="s">
        <v>186</v>
      </c>
      <c r="B79" s="103"/>
      <c r="C79" s="101" t="s">
        <v>58</v>
      </c>
      <c r="D79" s="102"/>
      <c r="E79" s="99">
        <v>15000</v>
      </c>
      <c r="F79" s="100"/>
      <c r="G79" s="101" t="s">
        <v>187</v>
      </c>
      <c r="H79" s="102"/>
      <c r="I79" s="100"/>
      <c r="J79" s="100"/>
    </row>
    <row r="80" spans="1:10" ht="21.95" customHeight="1">
      <c r="A80" s="95" t="s">
        <v>188</v>
      </c>
      <c r="B80" s="96">
        <v>20150731</v>
      </c>
      <c r="C80" s="101" t="s">
        <v>58</v>
      </c>
      <c r="D80" s="102"/>
      <c r="E80" s="99">
        <v>36500</v>
      </c>
      <c r="F80" s="100"/>
      <c r="G80" s="101" t="s">
        <v>189</v>
      </c>
      <c r="H80" s="102"/>
      <c r="I80" s="100"/>
      <c r="J80" s="100"/>
    </row>
    <row r="81" spans="1:10" ht="21.95" customHeight="1">
      <c r="A81" s="95" t="s">
        <v>190</v>
      </c>
      <c r="B81" s="103"/>
      <c r="C81" s="101" t="s">
        <v>82</v>
      </c>
      <c r="D81" s="102"/>
      <c r="E81" s="99">
        <v>112500</v>
      </c>
      <c r="F81" s="100"/>
      <c r="G81" s="101" t="s">
        <v>191</v>
      </c>
      <c r="H81" s="102"/>
      <c r="I81" s="100"/>
      <c r="J81" s="100"/>
    </row>
    <row r="82" spans="1:10" ht="21.95" customHeight="1">
      <c r="A82" s="95" t="s">
        <v>192</v>
      </c>
      <c r="B82" s="96">
        <v>20150821</v>
      </c>
      <c r="C82" s="101" t="s">
        <v>58</v>
      </c>
      <c r="D82" s="102"/>
      <c r="E82" s="99">
        <v>19570</v>
      </c>
      <c r="F82" s="100"/>
      <c r="G82" s="101" t="s">
        <v>193</v>
      </c>
      <c r="H82" s="102"/>
      <c r="I82" s="100"/>
      <c r="J82" s="100"/>
    </row>
    <row r="83" spans="1:10" ht="21.95" customHeight="1">
      <c r="A83" s="95" t="s">
        <v>194</v>
      </c>
      <c r="B83" s="96">
        <v>20150824</v>
      </c>
      <c r="C83" s="101" t="s">
        <v>58</v>
      </c>
      <c r="D83" s="102"/>
      <c r="E83" s="99">
        <v>31580</v>
      </c>
      <c r="F83" s="100"/>
      <c r="G83" s="101" t="s">
        <v>195</v>
      </c>
      <c r="H83" s="102"/>
      <c r="I83" s="100"/>
      <c r="J83" s="100"/>
    </row>
    <row r="84" spans="1:10" ht="21.95" customHeight="1">
      <c r="A84" s="95" t="s">
        <v>196</v>
      </c>
      <c r="B84" s="96">
        <v>20150825</v>
      </c>
      <c r="C84" s="101" t="s">
        <v>63</v>
      </c>
      <c r="D84" s="102"/>
      <c r="E84" s="99">
        <v>78420</v>
      </c>
      <c r="F84" s="100"/>
      <c r="G84" s="101" t="s">
        <v>141</v>
      </c>
      <c r="H84" s="102"/>
      <c r="I84" s="100"/>
      <c r="J84" s="100"/>
    </row>
    <row r="85" spans="1:10" ht="21.95" customHeight="1">
      <c r="A85" s="95" t="s">
        <v>197</v>
      </c>
      <c r="B85" s="103"/>
      <c r="C85" s="101" t="s">
        <v>73</v>
      </c>
      <c r="D85" s="102"/>
      <c r="E85" s="99">
        <v>1271580</v>
      </c>
      <c r="F85" s="100"/>
      <c r="G85" s="101" t="s">
        <v>137</v>
      </c>
      <c r="H85" s="102"/>
      <c r="I85" s="100"/>
      <c r="J85" s="100"/>
    </row>
    <row r="86" spans="1:10" ht="21.95" customHeight="1">
      <c r="A86" s="95" t="s">
        <v>198</v>
      </c>
      <c r="B86" s="103"/>
      <c r="C86" s="101" t="s">
        <v>73</v>
      </c>
      <c r="D86" s="102"/>
      <c r="E86" s="99">
        <v>651140</v>
      </c>
      <c r="F86" s="100"/>
      <c r="G86" s="101" t="s">
        <v>74</v>
      </c>
      <c r="H86" s="102"/>
      <c r="I86" s="100"/>
      <c r="J86" s="100"/>
    </row>
    <row r="87" spans="1:10" ht="21.95" customHeight="1">
      <c r="A87" s="95" t="s">
        <v>199</v>
      </c>
      <c r="B87" s="103"/>
      <c r="C87" s="101" t="s">
        <v>63</v>
      </c>
      <c r="D87" s="102"/>
      <c r="E87" s="99">
        <v>139500</v>
      </c>
      <c r="F87" s="100"/>
      <c r="G87" s="101" t="s">
        <v>64</v>
      </c>
      <c r="H87" s="102"/>
      <c r="I87" s="100"/>
      <c r="J87" s="100"/>
    </row>
    <row r="88" spans="1:10" ht="21.95" customHeight="1">
      <c r="A88" s="95" t="s">
        <v>200</v>
      </c>
      <c r="B88" s="103"/>
      <c r="C88" s="101" t="s">
        <v>63</v>
      </c>
      <c r="D88" s="102"/>
      <c r="E88" s="99">
        <v>48860</v>
      </c>
      <c r="F88" s="100"/>
      <c r="G88" s="101" t="s">
        <v>78</v>
      </c>
      <c r="H88" s="102"/>
      <c r="I88" s="100"/>
      <c r="J88" s="100"/>
    </row>
    <row r="89" spans="1:10" ht="21.95" customHeight="1">
      <c r="A89" s="95" t="s">
        <v>201</v>
      </c>
      <c r="B89" s="96">
        <v>20150828</v>
      </c>
      <c r="C89" s="101" t="s">
        <v>82</v>
      </c>
      <c r="D89" s="102"/>
      <c r="E89" s="99">
        <v>112500</v>
      </c>
      <c r="F89" s="100"/>
      <c r="G89" s="101" t="s">
        <v>202</v>
      </c>
      <c r="H89" s="102"/>
      <c r="I89" s="100"/>
      <c r="J89" s="100"/>
    </row>
    <row r="90" spans="1:10" ht="21.95" customHeight="1">
      <c r="A90" s="95" t="s">
        <v>203</v>
      </c>
      <c r="B90" s="96">
        <v>20150831</v>
      </c>
      <c r="C90" s="101" t="s">
        <v>58</v>
      </c>
      <c r="D90" s="102"/>
      <c r="E90" s="99">
        <v>58200</v>
      </c>
      <c r="F90" s="100"/>
      <c r="G90" s="101" t="s">
        <v>204</v>
      </c>
      <c r="H90" s="102"/>
      <c r="I90" s="100"/>
      <c r="J90" s="100"/>
    </row>
    <row r="91" spans="1:10" ht="21.95" customHeight="1">
      <c r="A91" s="95" t="s">
        <v>205</v>
      </c>
      <c r="B91" s="103"/>
      <c r="C91" s="101" t="s">
        <v>58</v>
      </c>
      <c r="D91" s="102"/>
      <c r="E91" s="99">
        <v>52420</v>
      </c>
      <c r="F91" s="100"/>
      <c r="G91" s="101" t="s">
        <v>206</v>
      </c>
      <c r="H91" s="102"/>
      <c r="I91" s="100"/>
      <c r="J91" s="100"/>
    </row>
    <row r="92" spans="1:10" ht="21.95" customHeight="1">
      <c r="A92" s="95" t="s">
        <v>207</v>
      </c>
      <c r="B92" s="96">
        <v>20150918</v>
      </c>
      <c r="C92" s="101" t="s">
        <v>58</v>
      </c>
      <c r="D92" s="102"/>
      <c r="E92" s="99">
        <v>16700</v>
      </c>
      <c r="F92" s="100"/>
      <c r="G92" s="101" t="s">
        <v>208</v>
      </c>
      <c r="H92" s="102"/>
      <c r="I92" s="100"/>
      <c r="J92" s="100"/>
    </row>
    <row r="93" spans="1:10" ht="21.95" customHeight="1">
      <c r="A93" s="95" t="s">
        <v>209</v>
      </c>
      <c r="B93" s="96">
        <v>20150922</v>
      </c>
      <c r="C93" s="101" t="s">
        <v>58</v>
      </c>
      <c r="D93" s="102"/>
      <c r="E93" s="99">
        <v>31580</v>
      </c>
      <c r="F93" s="100"/>
      <c r="G93" s="101" t="s">
        <v>210</v>
      </c>
      <c r="H93" s="102"/>
      <c r="I93" s="100"/>
      <c r="J93" s="100"/>
    </row>
    <row r="94" spans="1:10" ht="21.95" customHeight="1">
      <c r="A94" s="95" t="s">
        <v>211</v>
      </c>
      <c r="B94" s="96">
        <v>20150924</v>
      </c>
      <c r="C94" s="101" t="s">
        <v>58</v>
      </c>
      <c r="D94" s="102"/>
      <c r="E94" s="99">
        <v>34540</v>
      </c>
      <c r="F94" s="100"/>
      <c r="G94" s="101" t="s">
        <v>212</v>
      </c>
      <c r="H94" s="102"/>
      <c r="I94" s="100"/>
      <c r="J94" s="100"/>
    </row>
    <row r="95" spans="1:10" ht="21.95" customHeight="1">
      <c r="A95" s="95" t="s">
        <v>213</v>
      </c>
      <c r="B95" s="96">
        <v>20150925</v>
      </c>
      <c r="C95" s="101" t="s">
        <v>58</v>
      </c>
      <c r="D95" s="102"/>
      <c r="E95" s="99">
        <v>53640</v>
      </c>
      <c r="F95" s="100"/>
      <c r="G95" s="101" t="s">
        <v>214</v>
      </c>
      <c r="H95" s="102"/>
      <c r="I95" s="100"/>
      <c r="J95" s="100"/>
    </row>
    <row r="96" spans="1:10" ht="21.95" customHeight="1">
      <c r="A96" s="95" t="s">
        <v>215</v>
      </c>
      <c r="B96" s="103"/>
      <c r="C96" s="101" t="s">
        <v>87</v>
      </c>
      <c r="D96" s="102"/>
      <c r="E96" s="99">
        <v>350000</v>
      </c>
      <c r="F96" s="100"/>
      <c r="G96" s="101" t="s">
        <v>88</v>
      </c>
      <c r="H96" s="102"/>
      <c r="I96" s="100"/>
      <c r="J96" s="100"/>
    </row>
    <row r="97" spans="1:10" ht="21.95" customHeight="1">
      <c r="A97" s="95" t="s">
        <v>216</v>
      </c>
      <c r="B97" s="103"/>
      <c r="C97" s="101" t="s">
        <v>63</v>
      </c>
      <c r="D97" s="102"/>
      <c r="E97" s="99">
        <v>48860</v>
      </c>
      <c r="F97" s="100"/>
      <c r="G97" s="101" t="s">
        <v>78</v>
      </c>
      <c r="H97" s="102"/>
      <c r="I97" s="100"/>
      <c r="J97" s="100"/>
    </row>
    <row r="98" spans="1:10" ht="21.95" customHeight="1">
      <c r="A98" s="95" t="s">
        <v>217</v>
      </c>
      <c r="B98" s="103"/>
      <c r="C98" s="101" t="s">
        <v>63</v>
      </c>
      <c r="D98" s="102"/>
      <c r="E98" s="99">
        <v>78420</v>
      </c>
      <c r="F98" s="100"/>
      <c r="G98" s="101" t="s">
        <v>141</v>
      </c>
      <c r="H98" s="102"/>
      <c r="I98" s="100"/>
      <c r="J98" s="100"/>
    </row>
    <row r="99" spans="1:10" ht="21.95" customHeight="1">
      <c r="A99" s="95" t="s">
        <v>218</v>
      </c>
      <c r="B99" s="103"/>
      <c r="C99" s="101" t="s">
        <v>63</v>
      </c>
      <c r="D99" s="102"/>
      <c r="E99" s="99">
        <v>139500</v>
      </c>
      <c r="F99" s="100"/>
      <c r="G99" s="101" t="s">
        <v>64</v>
      </c>
      <c r="H99" s="102"/>
      <c r="I99" s="100"/>
      <c r="J99" s="100"/>
    </row>
    <row r="100" spans="1:10" ht="21.95" customHeight="1">
      <c r="A100" s="95" t="s">
        <v>219</v>
      </c>
      <c r="B100" s="103"/>
      <c r="C100" s="101" t="s">
        <v>73</v>
      </c>
      <c r="D100" s="102"/>
      <c r="E100" s="99">
        <v>1271580</v>
      </c>
      <c r="F100" s="100"/>
      <c r="G100" s="101" t="s">
        <v>137</v>
      </c>
      <c r="H100" s="102"/>
      <c r="I100" s="100"/>
      <c r="J100" s="100"/>
    </row>
    <row r="101" spans="1:10" ht="21.95" customHeight="1">
      <c r="A101" s="95" t="s">
        <v>220</v>
      </c>
      <c r="B101" s="103"/>
      <c r="C101" s="101" t="s">
        <v>73</v>
      </c>
      <c r="D101" s="102"/>
      <c r="E101" s="99">
        <v>651140</v>
      </c>
      <c r="F101" s="100"/>
      <c r="G101" s="101" t="s">
        <v>74</v>
      </c>
      <c r="H101" s="102"/>
      <c r="I101" s="100"/>
      <c r="J101" s="100"/>
    </row>
    <row r="102" spans="1:10" ht="21.95" customHeight="1">
      <c r="A102" s="95" t="s">
        <v>221</v>
      </c>
      <c r="B102" s="96">
        <v>20150930</v>
      </c>
      <c r="C102" s="101" t="s">
        <v>82</v>
      </c>
      <c r="D102" s="102"/>
      <c r="E102" s="99">
        <v>112500</v>
      </c>
      <c r="F102" s="100"/>
      <c r="G102" s="101" t="s">
        <v>222</v>
      </c>
      <c r="H102" s="102"/>
      <c r="I102" s="100"/>
      <c r="J102" s="100"/>
    </row>
    <row r="103" spans="1:10" ht="21.95" customHeight="1">
      <c r="A103" s="95" t="s">
        <v>223</v>
      </c>
      <c r="B103" s="96">
        <v>20151022</v>
      </c>
      <c r="C103" s="101" t="s">
        <v>58</v>
      </c>
      <c r="D103" s="102"/>
      <c r="E103" s="99">
        <v>31580</v>
      </c>
      <c r="F103" s="100"/>
      <c r="G103" s="101" t="s">
        <v>224</v>
      </c>
      <c r="H103" s="102"/>
      <c r="I103" s="100"/>
      <c r="J103" s="100"/>
    </row>
    <row r="104" spans="1:10" ht="21.95" customHeight="1">
      <c r="A104" s="95" t="s">
        <v>225</v>
      </c>
      <c r="B104" s="96">
        <v>20151023</v>
      </c>
      <c r="C104" s="101" t="s">
        <v>63</v>
      </c>
      <c r="D104" s="102"/>
      <c r="E104" s="99">
        <v>78420</v>
      </c>
      <c r="F104" s="100"/>
      <c r="G104" s="101" t="s">
        <v>141</v>
      </c>
      <c r="H104" s="102"/>
      <c r="I104" s="100"/>
      <c r="J104" s="100"/>
    </row>
    <row r="105" spans="1:10" ht="21.95" customHeight="1">
      <c r="A105" s="95" t="s">
        <v>226</v>
      </c>
      <c r="B105" s="103"/>
      <c r="C105" s="101" t="s">
        <v>73</v>
      </c>
      <c r="D105" s="102"/>
      <c r="E105" s="99">
        <v>1271580</v>
      </c>
      <c r="F105" s="100"/>
      <c r="G105" s="101" t="s">
        <v>137</v>
      </c>
      <c r="H105" s="102"/>
      <c r="I105" s="100"/>
      <c r="J105" s="100"/>
    </row>
    <row r="106" spans="1:10" ht="21.95" customHeight="1">
      <c r="A106" s="95" t="s">
        <v>227</v>
      </c>
      <c r="B106" s="103"/>
      <c r="C106" s="101" t="s">
        <v>63</v>
      </c>
      <c r="D106" s="102"/>
      <c r="E106" s="99">
        <v>139500</v>
      </c>
      <c r="F106" s="100"/>
      <c r="G106" s="101" t="s">
        <v>64</v>
      </c>
      <c r="H106" s="102"/>
      <c r="I106" s="100"/>
      <c r="J106" s="100"/>
    </row>
    <row r="107" spans="1:10" ht="21.95" customHeight="1">
      <c r="A107" s="95" t="s">
        <v>228</v>
      </c>
      <c r="B107" s="103"/>
      <c r="C107" s="101" t="s">
        <v>63</v>
      </c>
      <c r="D107" s="102"/>
      <c r="E107" s="99">
        <v>48860</v>
      </c>
      <c r="F107" s="100"/>
      <c r="G107" s="101" t="s">
        <v>78</v>
      </c>
      <c r="H107" s="102"/>
      <c r="I107" s="100"/>
      <c r="J107" s="100"/>
    </row>
    <row r="108" spans="1:10" ht="21.95" customHeight="1">
      <c r="A108" s="95" t="s">
        <v>229</v>
      </c>
      <c r="B108" s="103"/>
      <c r="C108" s="101" t="s">
        <v>73</v>
      </c>
      <c r="D108" s="102"/>
      <c r="E108" s="99">
        <v>651140</v>
      </c>
      <c r="F108" s="100"/>
      <c r="G108" s="101" t="s">
        <v>74</v>
      </c>
      <c r="H108" s="102"/>
      <c r="I108" s="100"/>
      <c r="J108" s="100"/>
    </row>
    <row r="109" spans="1:10" ht="21.95" customHeight="1">
      <c r="A109" s="95" t="s">
        <v>230</v>
      </c>
      <c r="B109" s="103"/>
      <c r="C109" s="101" t="s">
        <v>58</v>
      </c>
      <c r="D109" s="102"/>
      <c r="E109" s="99">
        <v>18140</v>
      </c>
      <c r="F109" s="100"/>
      <c r="G109" s="101" t="s">
        <v>231</v>
      </c>
      <c r="H109" s="102"/>
      <c r="I109" s="100"/>
      <c r="J109" s="100"/>
    </row>
    <row r="110" spans="1:10" ht="21.95" customHeight="1">
      <c r="A110" s="95" t="s">
        <v>232</v>
      </c>
      <c r="B110" s="96">
        <v>20151027</v>
      </c>
      <c r="C110" s="101" t="s">
        <v>82</v>
      </c>
      <c r="D110" s="102"/>
      <c r="E110" s="99">
        <v>112500</v>
      </c>
      <c r="F110" s="100"/>
      <c r="G110" s="101" t="s">
        <v>233</v>
      </c>
      <c r="H110" s="102"/>
      <c r="I110" s="100"/>
      <c r="J110" s="100"/>
    </row>
    <row r="111" spans="1:10" ht="21.95" customHeight="1">
      <c r="A111" s="95" t="s">
        <v>234</v>
      </c>
      <c r="B111" s="96">
        <v>20151123</v>
      </c>
      <c r="C111" s="101" t="s">
        <v>58</v>
      </c>
      <c r="D111" s="102"/>
      <c r="E111" s="99">
        <v>31580</v>
      </c>
      <c r="F111" s="100"/>
      <c r="G111" s="101" t="s">
        <v>235</v>
      </c>
      <c r="H111" s="102"/>
      <c r="I111" s="100"/>
      <c r="J111" s="100"/>
    </row>
    <row r="112" spans="1:10" ht="21.95" customHeight="1">
      <c r="A112" s="95" t="s">
        <v>236</v>
      </c>
      <c r="B112" s="96">
        <v>20151125</v>
      </c>
      <c r="C112" s="101" t="s">
        <v>73</v>
      </c>
      <c r="D112" s="102"/>
      <c r="E112" s="99">
        <v>651140</v>
      </c>
      <c r="F112" s="100"/>
      <c r="G112" s="101" t="s">
        <v>74</v>
      </c>
      <c r="H112" s="102"/>
      <c r="I112" s="100"/>
      <c r="J112" s="100"/>
    </row>
    <row r="113" spans="1:10" ht="21.95" customHeight="1">
      <c r="A113" s="95" t="s">
        <v>237</v>
      </c>
      <c r="B113" s="103"/>
      <c r="C113" s="101" t="s">
        <v>73</v>
      </c>
      <c r="D113" s="102"/>
      <c r="E113" s="99">
        <v>1271580</v>
      </c>
      <c r="F113" s="100"/>
      <c r="G113" s="101" t="s">
        <v>137</v>
      </c>
      <c r="H113" s="102"/>
      <c r="I113" s="100"/>
      <c r="J113" s="100"/>
    </row>
    <row r="114" spans="1:10" ht="21.95" customHeight="1">
      <c r="A114" s="95" t="s">
        <v>238</v>
      </c>
      <c r="B114" s="103"/>
      <c r="C114" s="101" t="s">
        <v>63</v>
      </c>
      <c r="D114" s="102"/>
      <c r="E114" s="99">
        <v>48860</v>
      </c>
      <c r="F114" s="100"/>
      <c r="G114" s="101" t="s">
        <v>78</v>
      </c>
      <c r="H114" s="102"/>
      <c r="I114" s="100"/>
      <c r="J114" s="100"/>
    </row>
    <row r="115" spans="1:10" ht="21.95" customHeight="1">
      <c r="A115" s="95" t="s">
        <v>239</v>
      </c>
      <c r="B115" s="103"/>
      <c r="C115" s="101" t="s">
        <v>63</v>
      </c>
      <c r="D115" s="102"/>
      <c r="E115" s="99">
        <v>78420</v>
      </c>
      <c r="F115" s="100"/>
      <c r="G115" s="101" t="s">
        <v>141</v>
      </c>
      <c r="H115" s="102"/>
      <c r="I115" s="100"/>
      <c r="J115" s="100"/>
    </row>
    <row r="116" spans="1:10" ht="21.95" customHeight="1">
      <c r="A116" s="95" t="s">
        <v>240</v>
      </c>
      <c r="B116" s="103"/>
      <c r="C116" s="101" t="s">
        <v>63</v>
      </c>
      <c r="D116" s="102"/>
      <c r="E116" s="99">
        <v>139500</v>
      </c>
      <c r="F116" s="100"/>
      <c r="G116" s="101" t="s">
        <v>64</v>
      </c>
      <c r="H116" s="102"/>
      <c r="I116" s="100"/>
      <c r="J116" s="100"/>
    </row>
    <row r="117" spans="1:10" ht="21.95" customHeight="1">
      <c r="A117" s="95" t="s">
        <v>241</v>
      </c>
      <c r="B117" s="96">
        <v>20151127</v>
      </c>
      <c r="C117" s="101" t="s">
        <v>82</v>
      </c>
      <c r="D117" s="102"/>
      <c r="E117" s="99">
        <v>112500</v>
      </c>
      <c r="F117" s="100"/>
      <c r="G117" s="101" t="s">
        <v>242</v>
      </c>
      <c r="H117" s="102"/>
      <c r="I117" s="100"/>
      <c r="J117" s="100"/>
    </row>
    <row r="118" spans="1:10" ht="21.95" customHeight="1">
      <c r="A118" s="95" t="s">
        <v>243</v>
      </c>
      <c r="B118" s="96">
        <v>20151223</v>
      </c>
      <c r="C118" s="101" t="s">
        <v>58</v>
      </c>
      <c r="D118" s="102"/>
      <c r="E118" s="99">
        <v>31580</v>
      </c>
      <c r="F118" s="100"/>
      <c r="G118" s="101" t="s">
        <v>244</v>
      </c>
      <c r="H118" s="102"/>
      <c r="I118" s="100"/>
      <c r="J118" s="100"/>
    </row>
    <row r="119" spans="1:10" ht="21.95" customHeight="1">
      <c r="A119" s="95" t="s">
        <v>245</v>
      </c>
      <c r="B119" s="96">
        <v>20151224</v>
      </c>
      <c r="C119" s="101" t="s">
        <v>63</v>
      </c>
      <c r="D119" s="102"/>
      <c r="E119" s="99">
        <v>48860</v>
      </c>
      <c r="F119" s="100"/>
      <c r="G119" s="101" t="s">
        <v>78</v>
      </c>
      <c r="H119" s="102"/>
      <c r="I119" s="100"/>
      <c r="J119" s="100"/>
    </row>
    <row r="120" spans="1:10" ht="21.95" customHeight="1">
      <c r="A120" s="95" t="s">
        <v>246</v>
      </c>
      <c r="B120" s="103"/>
      <c r="C120" s="101" t="s">
        <v>63</v>
      </c>
      <c r="D120" s="102"/>
      <c r="E120" s="99">
        <v>78420</v>
      </c>
      <c r="F120" s="100"/>
      <c r="G120" s="101" t="s">
        <v>141</v>
      </c>
      <c r="H120" s="102"/>
      <c r="I120" s="100"/>
      <c r="J120" s="100"/>
    </row>
    <row r="121" spans="1:10" ht="21.95" customHeight="1">
      <c r="A121" s="95" t="s">
        <v>247</v>
      </c>
      <c r="B121" s="103"/>
      <c r="C121" s="101" t="s">
        <v>63</v>
      </c>
      <c r="D121" s="102"/>
      <c r="E121" s="99">
        <v>139500</v>
      </c>
      <c r="F121" s="100"/>
      <c r="G121" s="101" t="s">
        <v>64</v>
      </c>
      <c r="H121" s="102"/>
      <c r="I121" s="100"/>
      <c r="J121" s="100"/>
    </row>
    <row r="122" spans="1:10" ht="21.95" customHeight="1">
      <c r="A122" s="95" t="s">
        <v>248</v>
      </c>
      <c r="B122" s="103"/>
      <c r="C122" s="101" t="s">
        <v>82</v>
      </c>
      <c r="D122" s="102"/>
      <c r="E122" s="99">
        <v>112500</v>
      </c>
      <c r="F122" s="100"/>
      <c r="G122" s="101" t="s">
        <v>249</v>
      </c>
      <c r="H122" s="102"/>
      <c r="I122" s="100"/>
      <c r="J122" s="100"/>
    </row>
    <row r="123" spans="1:10" ht="21.95" customHeight="1">
      <c r="A123" s="95" t="s">
        <v>250</v>
      </c>
      <c r="B123" s="103"/>
      <c r="C123" s="101" t="s">
        <v>73</v>
      </c>
      <c r="D123" s="102"/>
      <c r="E123" s="99">
        <v>1271580</v>
      </c>
      <c r="F123" s="100"/>
      <c r="G123" s="101" t="s">
        <v>137</v>
      </c>
      <c r="H123" s="102"/>
      <c r="I123" s="100"/>
      <c r="J123" s="100"/>
    </row>
    <row r="124" spans="1:10" ht="21.95" customHeight="1">
      <c r="A124" s="95" t="s">
        <v>251</v>
      </c>
      <c r="B124" s="103"/>
      <c r="C124" s="101" t="s">
        <v>73</v>
      </c>
      <c r="D124" s="102"/>
      <c r="E124" s="99">
        <v>651140</v>
      </c>
      <c r="F124" s="100"/>
      <c r="G124" s="101" t="s">
        <v>74</v>
      </c>
      <c r="H124" s="102"/>
      <c r="I124" s="100"/>
      <c r="J124" s="100"/>
    </row>
    <row r="125" spans="1:10" ht="21.95" customHeight="1">
      <c r="A125" s="105" t="s">
        <v>252</v>
      </c>
      <c r="B125" s="105"/>
      <c r="C125" s="105"/>
      <c r="D125" s="105"/>
      <c r="E125" s="106">
        <v>30940360</v>
      </c>
      <c r="F125" s="107"/>
      <c r="G125" s="108"/>
      <c r="H125" s="108"/>
      <c r="I125" s="107"/>
      <c r="J125" s="107"/>
    </row>
  </sheetData>
  <mergeCells count="497">
    <mergeCell ref="C124:D124"/>
    <mergeCell ref="E124:F124"/>
    <mergeCell ref="G124:H124"/>
    <mergeCell ref="I124:J124"/>
    <mergeCell ref="A125:D125"/>
    <mergeCell ref="E125:F125"/>
    <mergeCell ref="G125:H125"/>
    <mergeCell ref="I125:J125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G97:H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8:D88"/>
    <mergeCell ref="E88:F88"/>
    <mergeCell ref="G88:H88"/>
    <mergeCell ref="I88:J88"/>
    <mergeCell ref="C89:D89"/>
    <mergeCell ref="E89:F89"/>
    <mergeCell ref="G89:H89"/>
    <mergeCell ref="I89:J89"/>
    <mergeCell ref="C86:D86"/>
    <mergeCell ref="E86:F86"/>
    <mergeCell ref="G86:H86"/>
    <mergeCell ref="I86:J86"/>
    <mergeCell ref="C87:D87"/>
    <mergeCell ref="E87:F87"/>
    <mergeCell ref="G87:H87"/>
    <mergeCell ref="I87:J87"/>
    <mergeCell ref="C84:D84"/>
    <mergeCell ref="E84:F84"/>
    <mergeCell ref="G84:H84"/>
    <mergeCell ref="I84:J84"/>
    <mergeCell ref="C85:D85"/>
    <mergeCell ref="E85:F85"/>
    <mergeCell ref="G85:H85"/>
    <mergeCell ref="I85:J85"/>
    <mergeCell ref="C82:D82"/>
    <mergeCell ref="E82:F82"/>
    <mergeCell ref="G82:H82"/>
    <mergeCell ref="I82:J82"/>
    <mergeCell ref="C83:D83"/>
    <mergeCell ref="E83:F83"/>
    <mergeCell ref="G83:H83"/>
    <mergeCell ref="I83:J83"/>
    <mergeCell ref="C80:D80"/>
    <mergeCell ref="E80:F80"/>
    <mergeCell ref="G80:H80"/>
    <mergeCell ref="I80:J80"/>
    <mergeCell ref="C81:D81"/>
    <mergeCell ref="E81:F81"/>
    <mergeCell ref="G81:H81"/>
    <mergeCell ref="I81:J81"/>
    <mergeCell ref="C78:D78"/>
    <mergeCell ref="E78:F78"/>
    <mergeCell ref="G78:H78"/>
    <mergeCell ref="I78:J78"/>
    <mergeCell ref="C79:D79"/>
    <mergeCell ref="E79:F79"/>
    <mergeCell ref="G79:H79"/>
    <mergeCell ref="I79:J79"/>
    <mergeCell ref="C76:D76"/>
    <mergeCell ref="E76:F76"/>
    <mergeCell ref="G76:H76"/>
    <mergeCell ref="I76:J76"/>
    <mergeCell ref="C77:D77"/>
    <mergeCell ref="E77:F77"/>
    <mergeCell ref="G77:H77"/>
    <mergeCell ref="I77:J77"/>
    <mergeCell ref="C74:D74"/>
    <mergeCell ref="E74:F74"/>
    <mergeCell ref="G74:H74"/>
    <mergeCell ref="I74:J74"/>
    <mergeCell ref="C75:D75"/>
    <mergeCell ref="E75:F75"/>
    <mergeCell ref="G75:H75"/>
    <mergeCell ref="I75:J75"/>
    <mergeCell ref="C72:D72"/>
    <mergeCell ref="E72:F72"/>
    <mergeCell ref="G72:H72"/>
    <mergeCell ref="I72:J72"/>
    <mergeCell ref="C73:D73"/>
    <mergeCell ref="E73:F73"/>
    <mergeCell ref="G73:H73"/>
    <mergeCell ref="I73:J73"/>
    <mergeCell ref="C70:D70"/>
    <mergeCell ref="E70:F70"/>
    <mergeCell ref="G70:H70"/>
    <mergeCell ref="I70:J70"/>
    <mergeCell ref="C71:D71"/>
    <mergeCell ref="E71:F71"/>
    <mergeCell ref="G71:H71"/>
    <mergeCell ref="I71:J71"/>
    <mergeCell ref="C68:D68"/>
    <mergeCell ref="E68:F68"/>
    <mergeCell ref="G68:H68"/>
    <mergeCell ref="I68:J68"/>
    <mergeCell ref="C69:D69"/>
    <mergeCell ref="E69:F69"/>
    <mergeCell ref="G69:H69"/>
    <mergeCell ref="I69:J69"/>
    <mergeCell ref="C66:D66"/>
    <mergeCell ref="E66:F66"/>
    <mergeCell ref="G66:H66"/>
    <mergeCell ref="I66:J66"/>
    <mergeCell ref="C67:D67"/>
    <mergeCell ref="E67:F67"/>
    <mergeCell ref="G67:H67"/>
    <mergeCell ref="I67:J67"/>
    <mergeCell ref="C64:D64"/>
    <mergeCell ref="E64:F64"/>
    <mergeCell ref="G64:H64"/>
    <mergeCell ref="I64:J64"/>
    <mergeCell ref="C65:D65"/>
    <mergeCell ref="E65:F65"/>
    <mergeCell ref="G65:H65"/>
    <mergeCell ref="I65:J65"/>
    <mergeCell ref="C62:D62"/>
    <mergeCell ref="E62:F62"/>
    <mergeCell ref="G62:H62"/>
    <mergeCell ref="I62:J62"/>
    <mergeCell ref="C63:D63"/>
    <mergeCell ref="E63:F63"/>
    <mergeCell ref="G63:H63"/>
    <mergeCell ref="I63:J63"/>
    <mergeCell ref="C60:D60"/>
    <mergeCell ref="E60:F60"/>
    <mergeCell ref="G60:H60"/>
    <mergeCell ref="I60:J60"/>
    <mergeCell ref="C61:D61"/>
    <mergeCell ref="E61:F61"/>
    <mergeCell ref="G61:H61"/>
    <mergeCell ref="I61:J61"/>
    <mergeCell ref="C58:D58"/>
    <mergeCell ref="E58:F58"/>
    <mergeCell ref="G58:H58"/>
    <mergeCell ref="I58:J58"/>
    <mergeCell ref="C59:D59"/>
    <mergeCell ref="E59:F59"/>
    <mergeCell ref="G59:H59"/>
    <mergeCell ref="I59:J59"/>
    <mergeCell ref="C56:D56"/>
    <mergeCell ref="E56:F56"/>
    <mergeCell ref="G56:H56"/>
    <mergeCell ref="I56:J56"/>
    <mergeCell ref="C57:D57"/>
    <mergeCell ref="E57:F57"/>
    <mergeCell ref="G57:H57"/>
    <mergeCell ref="I57:J57"/>
    <mergeCell ref="C54:D54"/>
    <mergeCell ref="E54:F54"/>
    <mergeCell ref="G54:H54"/>
    <mergeCell ref="I54:J54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C4:D4"/>
    <mergeCell ref="E4:F4"/>
    <mergeCell ref="G4:H4"/>
    <mergeCell ref="I4:J4"/>
    <mergeCell ref="C5:D5"/>
    <mergeCell ref="E5:F5"/>
    <mergeCell ref="G5:H5"/>
    <mergeCell ref="I5:J5"/>
    <mergeCell ref="A1:J1"/>
    <mergeCell ref="C2:D2"/>
    <mergeCell ref="E2:F2"/>
    <mergeCell ref="G2:H2"/>
    <mergeCell ref="I2:J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F25" sqref="F25"/>
    </sheetView>
  </sheetViews>
  <sheetFormatPr defaultColWidth="9.140625" defaultRowHeight="15"/>
  <cols>
    <col min="1" max="10" width="15.57421875" style="0" customWidth="1"/>
  </cols>
  <sheetData>
    <row r="1" spans="1:10" ht="33.75">
      <c r="A1" s="52" t="s">
        <v>253</v>
      </c>
      <c r="B1" s="52"/>
      <c r="C1" s="52"/>
      <c r="D1" s="52"/>
      <c r="E1" s="52"/>
      <c r="F1" s="52"/>
      <c r="G1" s="52"/>
      <c r="H1" s="52"/>
      <c r="I1" s="52"/>
      <c r="J1" s="52"/>
    </row>
    <row r="2" spans="2:3" ht="15">
      <c r="B2" s="109"/>
      <c r="C2" s="109"/>
    </row>
    <row r="3" spans="1:10" ht="24.95" customHeight="1">
      <c r="A3" s="110" t="s">
        <v>44</v>
      </c>
      <c r="B3" s="110" t="s">
        <v>54</v>
      </c>
      <c r="C3" s="110" t="s">
        <v>55</v>
      </c>
      <c r="D3" s="110" t="s">
        <v>254</v>
      </c>
      <c r="E3" s="110" t="s">
        <v>47</v>
      </c>
      <c r="F3" s="110" t="s">
        <v>48</v>
      </c>
      <c r="G3" s="110" t="s">
        <v>32</v>
      </c>
      <c r="H3" s="110" t="s">
        <v>50</v>
      </c>
      <c r="I3" s="110" t="s">
        <v>51</v>
      </c>
      <c r="J3" s="110" t="s">
        <v>255</v>
      </c>
    </row>
    <row r="4" spans="1:10" ht="24.95" customHeight="1">
      <c r="A4" s="111"/>
      <c r="B4" s="112"/>
      <c r="C4" s="113"/>
      <c r="D4" s="114"/>
      <c r="E4" s="114"/>
      <c r="F4" s="115"/>
      <c r="G4" s="116"/>
      <c r="H4" s="114"/>
      <c r="I4" s="113"/>
      <c r="J4" s="112"/>
    </row>
    <row r="5" spans="1:10" ht="24.95" customHeight="1">
      <c r="A5" s="111"/>
      <c r="B5" s="112"/>
      <c r="C5" s="113"/>
      <c r="D5" s="114"/>
      <c r="E5" s="114"/>
      <c r="F5" s="115"/>
      <c r="G5" s="116"/>
      <c r="H5" s="114"/>
      <c r="I5" s="113"/>
      <c r="J5" s="112"/>
    </row>
    <row r="6" spans="1:10" ht="24.95" customHeight="1">
      <c r="A6" s="111"/>
      <c r="B6" s="112"/>
      <c r="C6" s="113"/>
      <c r="D6" s="114"/>
      <c r="E6" s="114"/>
      <c r="F6" s="115"/>
      <c r="G6" s="116"/>
      <c r="H6" s="114"/>
      <c r="I6" s="117"/>
      <c r="J6" s="112"/>
    </row>
    <row r="7" spans="1:10" ht="24.95" customHeight="1">
      <c r="A7" s="111"/>
      <c r="B7" s="112"/>
      <c r="C7" s="113"/>
      <c r="D7" s="114"/>
      <c r="E7" s="114"/>
      <c r="F7" s="115"/>
      <c r="G7" s="116"/>
      <c r="H7" s="114"/>
      <c r="I7" s="117"/>
      <c r="J7" s="112"/>
    </row>
    <row r="8" spans="1:10" ht="24.95" customHeight="1">
      <c r="A8" s="111"/>
      <c r="B8" s="112"/>
      <c r="C8" s="113"/>
      <c r="D8" s="114"/>
      <c r="E8" s="114"/>
      <c r="F8" s="115"/>
      <c r="G8" s="116"/>
      <c r="H8" s="114"/>
      <c r="I8" s="113"/>
      <c r="J8" s="112"/>
    </row>
    <row r="9" spans="1:10" ht="24.95" customHeight="1">
      <c r="A9" s="111"/>
      <c r="B9" s="112"/>
      <c r="C9" s="113"/>
      <c r="D9" s="114"/>
      <c r="E9" s="114"/>
      <c r="F9" s="115"/>
      <c r="G9" s="116"/>
      <c r="H9" s="114"/>
      <c r="I9" s="117"/>
      <c r="J9" s="112"/>
    </row>
    <row r="10" spans="1:10" ht="24.95" customHeight="1">
      <c r="A10" s="111"/>
      <c r="B10" s="112"/>
      <c r="C10" s="113"/>
      <c r="D10" s="114"/>
      <c r="E10" s="114"/>
      <c r="F10" s="115"/>
      <c r="G10" s="116"/>
      <c r="H10" s="114"/>
      <c r="I10" s="117"/>
      <c r="J10" s="112"/>
    </row>
    <row r="11" spans="1:10" ht="24.95" customHeight="1">
      <c r="A11" s="111"/>
      <c r="B11" s="112"/>
      <c r="C11" s="113"/>
      <c r="D11" s="114"/>
      <c r="E11" s="114"/>
      <c r="F11" s="115"/>
      <c r="G11" s="116"/>
      <c r="H11" s="114"/>
      <c r="I11" s="117"/>
      <c r="J11" s="112"/>
    </row>
    <row r="12" spans="1:10" ht="24.95" customHeight="1">
      <c r="A12" s="111"/>
      <c r="B12" s="112"/>
      <c r="C12" s="113"/>
      <c r="D12" s="114"/>
      <c r="E12" s="114"/>
      <c r="F12" s="115"/>
      <c r="G12" s="116"/>
      <c r="H12" s="114"/>
      <c r="I12" s="117"/>
      <c r="J12" s="112"/>
    </row>
    <row r="13" spans="1:10" ht="24.95" customHeight="1">
      <c r="A13" s="111"/>
      <c r="B13" s="112"/>
      <c r="C13" s="113"/>
      <c r="D13" s="114"/>
      <c r="E13" s="114"/>
      <c r="F13" s="115"/>
      <c r="G13" s="116"/>
      <c r="H13" s="114"/>
      <c r="I13" s="117"/>
      <c r="J13" s="112"/>
    </row>
    <row r="14" spans="1:10" ht="24.95" customHeight="1">
      <c r="A14" s="111"/>
      <c r="B14" s="112"/>
      <c r="C14" s="113"/>
      <c r="D14" s="114"/>
      <c r="E14" s="114"/>
      <c r="F14" s="115"/>
      <c r="G14" s="116"/>
      <c r="H14" s="114"/>
      <c r="I14" s="117"/>
      <c r="J14" s="112"/>
    </row>
    <row r="15" spans="1:10" ht="24.95" customHeight="1">
      <c r="A15" s="111"/>
      <c r="B15" s="112"/>
      <c r="C15" s="113"/>
      <c r="D15" s="114"/>
      <c r="E15" s="114"/>
      <c r="F15" s="115"/>
      <c r="G15" s="116"/>
      <c r="H15" s="114"/>
      <c r="I15" s="117"/>
      <c r="J15" s="112"/>
    </row>
    <row r="16" spans="1:10" ht="24.95" customHeight="1">
      <c r="A16" s="111"/>
      <c r="B16" s="112"/>
      <c r="C16" s="113"/>
      <c r="D16" s="114"/>
      <c r="E16" s="114"/>
      <c r="F16" s="115"/>
      <c r="G16" s="116"/>
      <c r="H16" s="114"/>
      <c r="I16" s="117"/>
      <c r="J16" s="112"/>
    </row>
    <row r="17" spans="1:10" ht="24.95" customHeight="1">
      <c r="A17" s="111"/>
      <c r="B17" s="112"/>
      <c r="C17" s="113"/>
      <c r="D17" s="114"/>
      <c r="E17" s="114"/>
      <c r="F17" s="115"/>
      <c r="G17" s="116"/>
      <c r="H17" s="114"/>
      <c r="I17" s="117"/>
      <c r="J17" s="112"/>
    </row>
    <row r="18" spans="1:10" ht="24.95" customHeight="1">
      <c r="A18" s="111"/>
      <c r="B18" s="112"/>
      <c r="C18" s="113"/>
      <c r="D18" s="114"/>
      <c r="E18" s="114"/>
      <c r="F18" s="115"/>
      <c r="G18" s="116"/>
      <c r="H18" s="114"/>
      <c r="I18" s="117"/>
      <c r="J18" s="112"/>
    </row>
  </sheetData>
  <mergeCells count="2">
    <mergeCell ref="A1:J1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hhh</cp:lastModifiedBy>
  <dcterms:created xsi:type="dcterms:W3CDTF">2016-01-27T03:50:09Z</dcterms:created>
  <dcterms:modified xsi:type="dcterms:W3CDTF">2016-01-27T04:20:27Z</dcterms:modified>
  <cp:category/>
  <cp:version/>
  <cp:contentType/>
  <cp:contentStatus/>
</cp:coreProperties>
</file>