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325" tabRatio="916" activeTab="0"/>
  </bookViews>
  <sheets>
    <sheet name="결산총괄표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<sst xmlns="http://schemas.openxmlformats.org/spreadsheetml/2006/main" count="63" uniqueCount="45">
  <si>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(단위 : 원)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</si>
  <si>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</si>
  <si>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</si>
  <si>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</si>
  <si>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</si>
  <si>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</si>
  <si>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</si>
  <si>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</si>
  <si>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</si>
  <si>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</si>
  <si>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</si>
  <si>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</si>
  <si>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순번</t>
  </si>
  <si>
    <t>세출합계</t>
  </si>
  <si>
    <t>세입 합계</t>
  </si>
  <si>
    <t>환경개선준비금</t>
  </si>
  <si>
    <t>준비금</t>
  </si>
  <si>
    <t>운영충당적립금</t>
  </si>
  <si>
    <t>적립금</t>
  </si>
  <si>
    <t>예비비 및 기타</t>
  </si>
  <si>
    <t>전출금</t>
  </si>
  <si>
    <t>사업비</t>
  </si>
  <si>
    <t>잡수입</t>
  </si>
  <si>
    <t>운영비</t>
  </si>
  <si>
    <t>이월금</t>
  </si>
  <si>
    <t>시설비</t>
  </si>
  <si>
    <t>재산조성비</t>
  </si>
  <si>
    <t>요양급여수입</t>
  </si>
  <si>
    <t>사무비</t>
  </si>
  <si>
    <t>후원금수입</t>
  </si>
  <si>
    <t>업무추진비</t>
  </si>
  <si>
    <t>보조금수입</t>
  </si>
  <si>
    <t>인건비</t>
  </si>
  <si>
    <t>입소비용수입</t>
  </si>
  <si>
    <t>증감액</t>
  </si>
  <si>
    <t>결산액</t>
  </si>
  <si>
    <t>예산액</t>
  </si>
  <si>
    <t>항</t>
  </si>
  <si>
    <t>관</t>
  </si>
  <si>
    <t>세출</t>
  </si>
  <si>
    <t>세입</t>
  </si>
  <si>
    <t>이월금</t>
  </si>
  <si>
    <t>2015년 결산총괄표</t>
  </si>
  <si>
    <t>입소자부담금
 수입</t>
  </si>
  <si>
    <t>포항위덕어르신마을</t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</si>
</sst>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m&quot;월&quot;\ d&quot;일&quot;"/>
    <numFmt numFmtId="180" formatCode="0_ "/>
    <numFmt numFmtId="181" formatCode="0.0_);[Red]\(0.0\)"/>
    <numFmt numFmtId="182" formatCode="\ \ \ \ \ #,##0.00"/>
    <numFmt numFmtId="183" formatCode="mmm/yyyy"/>
    <numFmt numFmtId="184" formatCode="0.00_);[Red]\(0.00\)"/>
    <numFmt numFmtId="185" formatCode="0.000_);[Red]\(0.000\)"/>
    <numFmt numFmtId="186" formatCode="_-&quot;₩&quot;* #,##0.000_-;\-&quot;₩&quot;* #,##0.000_-;_-&quot;₩&quot;* &quot;-&quot;???_-;_-@_-"/>
    <numFmt numFmtId="187" formatCode="0.000%"/>
    <numFmt numFmtId="188" formatCode="0.0000%"/>
    <numFmt numFmtId="189" formatCode="0.0%"/>
    <numFmt numFmtId="190" formatCode="0.0_ "/>
    <numFmt numFmtId="191" formatCode="0.00_ "/>
    <numFmt numFmtId="192" formatCode="0.000_ "/>
    <numFmt numFmtId="193" formatCode="0.00_ %"/>
    <numFmt numFmtId="194" formatCode="m&quot;/&quot;d;@"/>
    <numFmt numFmtId="195" formatCode="[$-412]yyyy&quot;년&quot;\ m&quot;월&quot;\ d&quot;일&quot;\ dddd"/>
    <numFmt numFmtId="196" formatCode="#,##0_);\(#,##0\)"/>
    <numFmt numFmtId="197" formatCode="####\-##\-##"/>
    <numFmt numFmtId="198" formatCode="_-* #,##0.0_-;\-* #,##0.0_-;_-* &quot;-&quot;_-;_-@_-"/>
    <numFmt numFmtId="199" formatCode="#,##0;\▲#,##0"/>
    <numFmt numFmtId="200" formatCode="#,##0;\▲#,##0&quot; &quot;"/>
    <numFmt numFmtId="201" formatCode="#,##0;\▲#,##0&quot;  &quot;"/>
    <numFmt numFmtId="202" formatCode="#,##0;\▲#,##0&quot;  22&quot;"/>
    <numFmt numFmtId="203" formatCode="#,##0;\▲#,##0&quot;              &quot;"/>
    <numFmt numFmtId="204" formatCode="#,##0;\▲#,##0&quot;       &quot;"/>
    <numFmt numFmtId="205" formatCode="#,##0;\▲#,###&quot;  &quot;"/>
  </numFmts>
  <fonts count="55">
    <font>
      <sz val="11"/>
      <name val="새바탕"/>
      <family val="3"/>
    </font>
    <font>
      <sz val="8"/>
      <name val="새바탕"/>
      <family val="1"/>
    </font>
    <font>
      <u val="single"/>
      <sz val="11"/>
      <color indexed="12"/>
      <name val="새바탕"/>
      <family val="1"/>
    </font>
    <font>
      <u val="single"/>
      <sz val="11"/>
      <color indexed="36"/>
      <name val="새바탕"/>
      <family val="1"/>
    </font>
    <font>
      <sz val="10"/>
      <name val="굴림"/>
      <family val="3"/>
    </font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b/>
      <sz val="17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9"/>
      <color rgb="FF000000"/>
      <name val="굴림체"/>
      <family val="3"/>
    </font>
    <font>
      <sz val="11"/>
      <color theme="1"/>
      <name val="굴림체"/>
      <family val="3"/>
    </font>
    <font>
      <b/>
      <sz val="11"/>
      <color theme="1"/>
      <name val="굴림체"/>
      <family val="3"/>
    </font>
    <font>
      <b/>
      <sz val="10"/>
      <color rgb="FF000000"/>
      <name val="굴림체"/>
      <family val="3"/>
    </font>
    <font>
      <sz val="10"/>
      <color rgb="FF000000"/>
      <name val="굴림체"/>
      <family val="3"/>
    </font>
    <font>
      <b/>
      <sz val="17"/>
      <color theme="1"/>
      <name val="굴림체"/>
      <family val="3"/>
    </font>
    <font>
      <sz val="10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8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47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1" fontId="4" fillId="0" borderId="0" xfId="48" applyFont="1" applyAlignment="1">
      <alignment horizontal="right" vertical="center" wrapText="1"/>
    </xf>
    <xf numFmtId="49" fontId="48" fillId="0" borderId="10" xfId="64" applyNumberFormat="1" applyFont="1" applyFill="1" applyBorder="1" applyAlignment="1">
      <alignment horizontal="center" vertical="center" wrapText="1"/>
      <protection/>
    </xf>
    <xf numFmtId="176" fontId="48" fillId="0" borderId="10" xfId="64" applyNumberFormat="1" applyFont="1" applyFill="1" applyBorder="1" applyAlignment="1">
      <alignment vertical="center" wrapText="1"/>
      <protection/>
    </xf>
    <xf numFmtId="199" fontId="48" fillId="0" borderId="10" xfId="64" applyNumberFormat="1" applyFont="1" applyFill="1" applyBorder="1" applyAlignment="1">
      <alignment vertical="center" wrapText="1"/>
      <protection/>
    </xf>
    <xf numFmtId="0" fontId="49" fillId="0" borderId="0" xfId="64" applyFont="1">
      <alignment vertical="center"/>
      <protection/>
    </xf>
    <xf numFmtId="0" fontId="50" fillId="0" borderId="0" xfId="64" applyFont="1">
      <alignment vertical="center"/>
      <protection/>
    </xf>
    <xf numFmtId="0" fontId="49" fillId="0" borderId="10" xfId="64" applyFont="1" applyFill="1" applyBorder="1" applyAlignment="1">
      <alignment horizontal="center" vertical="center"/>
      <protection/>
    </xf>
    <xf numFmtId="49" fontId="51" fillId="33" borderId="10" xfId="64" applyNumberFormat="1" applyFont="1" applyFill="1" applyBorder="1" applyAlignment="1">
      <alignment horizontal="center" vertical="center" wrapText="1"/>
      <protection/>
    </xf>
    <xf numFmtId="41" fontId="48" fillId="0" borderId="10" xfId="48" applyFont="1" applyFill="1" applyBorder="1" applyAlignment="1">
      <alignment horizontal="left" vertical="center" wrapText="1"/>
    </xf>
    <xf numFmtId="49" fontId="52" fillId="0" borderId="10" xfId="64" applyNumberFormat="1" applyFont="1" applyFill="1" applyBorder="1" applyAlignment="1">
      <alignment horizontal="center" vertical="center" wrapText="1"/>
      <protection/>
    </xf>
    <xf numFmtId="0" fontId="49" fillId="0" borderId="10" xfId="64" applyFont="1" applyFill="1" applyBorder="1" applyAlignment="1">
      <alignment horizontal="center" vertical="center"/>
      <protection/>
    </xf>
    <xf numFmtId="0" fontId="53" fillId="0" borderId="0" xfId="64" applyFont="1" applyAlignment="1">
      <alignment horizontal="center" vertical="center"/>
      <protection/>
    </xf>
    <xf numFmtId="49" fontId="52" fillId="0" borderId="0" xfId="64" applyNumberFormat="1" applyFont="1" applyFill="1" applyBorder="1" applyAlignment="1">
      <alignment horizontal="left" vertical="center" wrapText="1"/>
      <protection/>
    </xf>
    <xf numFmtId="0" fontId="49" fillId="0" borderId="0" xfId="64" applyFont="1">
      <alignment vertical="center"/>
      <protection/>
    </xf>
    <xf numFmtId="49" fontId="51" fillId="33" borderId="11" xfId="64" applyNumberFormat="1" applyFont="1" applyFill="1" applyBorder="1" applyAlignment="1">
      <alignment horizontal="center" vertical="center" wrapText="1"/>
      <protection/>
    </xf>
    <xf numFmtId="49" fontId="51" fillId="33" borderId="12" xfId="64" applyNumberFormat="1" applyFont="1" applyFill="1" applyBorder="1" applyAlignment="1">
      <alignment horizontal="center" vertical="center" wrapText="1"/>
      <protection/>
    </xf>
    <xf numFmtId="49" fontId="51" fillId="33" borderId="13" xfId="64" applyNumberFormat="1" applyFont="1" applyFill="1" applyBorder="1" applyAlignment="1">
      <alignment horizontal="center" vertical="center" wrapText="1"/>
      <protection/>
    </xf>
    <xf numFmtId="49" fontId="51" fillId="33" borderId="14" xfId="64" applyNumberFormat="1" applyFont="1" applyFill="1" applyBorder="1" applyAlignment="1">
      <alignment horizontal="center" vertical="center" wrapText="1"/>
      <protection/>
    </xf>
    <xf numFmtId="49" fontId="51" fillId="33" borderId="15" xfId="64" applyNumberFormat="1" applyFont="1" applyFill="1" applyBorder="1" applyAlignment="1">
      <alignment horizontal="center" vertical="center" wrapText="1"/>
      <protection/>
    </xf>
    <xf numFmtId="0" fontId="54" fillId="0" borderId="16" xfId="64" applyFont="1" applyBorder="1" applyAlignment="1">
      <alignment horizontal="right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3" sqref="A3:A4"/>
    </sheetView>
  </sheetViews>
  <sheetFormatPr defaultColWidth="8.796875" defaultRowHeight="14.25"/>
  <cols>
    <col min="1" max="1" width="5.19921875" style="5" customWidth="1"/>
    <col min="2" max="11" width="13.09765625" style="5" customWidth="1"/>
    <col min="12" max="12" width="16.8984375" style="5" customWidth="1"/>
    <col min="13" max="16384" width="9" style="5" customWidth="1"/>
  </cols>
  <sheetData>
    <row r="1" spans="1:11" s="6" customFormat="1" ht="30" customHeight="1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>
      <c r="A2" s="13"/>
      <c r="B2" s="14"/>
      <c r="C2" s="14"/>
      <c r="D2" s="14"/>
      <c r="E2" s="14"/>
      <c r="K2" s="1" t="s">
        <v>0</v>
      </c>
    </row>
    <row r="3" spans="1:11" ht="22.5" customHeight="1">
      <c r="A3" s="15" t="s">
        <v>12</v>
      </c>
      <c r="B3" s="17" t="s">
        <v>40</v>
      </c>
      <c r="C3" s="18"/>
      <c r="D3" s="18"/>
      <c r="E3" s="18"/>
      <c r="F3" s="19"/>
      <c r="G3" s="17" t="s">
        <v>39</v>
      </c>
      <c r="H3" s="18"/>
      <c r="I3" s="18"/>
      <c r="J3" s="18"/>
      <c r="K3" s="19"/>
    </row>
    <row r="4" spans="1:11" ht="22.5" customHeight="1">
      <c r="A4" s="16"/>
      <c r="B4" s="8" t="s">
        <v>38</v>
      </c>
      <c r="C4" s="8" t="s">
        <v>37</v>
      </c>
      <c r="D4" s="8" t="s">
        <v>36</v>
      </c>
      <c r="E4" s="8" t="s">
        <v>35</v>
      </c>
      <c r="F4" s="8" t="s">
        <v>34</v>
      </c>
      <c r="G4" s="8" t="s">
        <v>38</v>
      </c>
      <c r="H4" s="8" t="s">
        <v>37</v>
      </c>
      <c r="I4" s="8" t="s">
        <v>36</v>
      </c>
      <c r="J4" s="8" t="s">
        <v>35</v>
      </c>
      <c r="K4" s="8" t="s">
        <v>34</v>
      </c>
    </row>
    <row r="5" spans="1:11" ht="22.5" customHeight="1">
      <c r="A5" s="2" t="s">
        <v>11</v>
      </c>
      <c r="B5" s="9" t="s">
        <v>43</v>
      </c>
      <c r="C5" s="9" t="s">
        <v>33</v>
      </c>
      <c r="D5" s="3">
        <v>262268085</v>
      </c>
      <c r="E5" s="3">
        <v>256810971</v>
      </c>
      <c r="F5" s="4">
        <v>5457114</v>
      </c>
      <c r="G5" s="9" t="s">
        <v>28</v>
      </c>
      <c r="H5" s="9" t="s">
        <v>32</v>
      </c>
      <c r="I5" s="3">
        <v>775502587</v>
      </c>
      <c r="J5" s="3">
        <v>756351838</v>
      </c>
      <c r="K5" s="4">
        <v>19150749</v>
      </c>
    </row>
    <row r="6" spans="1:11" ht="22.5" customHeight="1">
      <c r="A6" s="2" t="s">
        <v>10</v>
      </c>
      <c r="B6" s="9" t="s">
        <v>31</v>
      </c>
      <c r="C6" s="9" t="s">
        <v>31</v>
      </c>
      <c r="D6" s="3">
        <v>65614182</v>
      </c>
      <c r="E6" s="3">
        <v>65573180</v>
      </c>
      <c r="F6" s="4">
        <v>41002</v>
      </c>
      <c r="G6" s="9" t="s">
        <v>28</v>
      </c>
      <c r="H6" s="9" t="s">
        <v>30</v>
      </c>
      <c r="I6" s="3">
        <v>3680000</v>
      </c>
      <c r="J6" s="3">
        <v>1127000</v>
      </c>
      <c r="K6" s="4">
        <v>2553000</v>
      </c>
    </row>
    <row r="7" spans="1:11" ht="22.5" customHeight="1">
      <c r="A7" s="2" t="s">
        <v>9</v>
      </c>
      <c r="B7" s="9" t="s">
        <v>29</v>
      </c>
      <c r="C7" s="9" t="s">
        <v>29</v>
      </c>
      <c r="D7" s="3">
        <v>16500000</v>
      </c>
      <c r="E7" s="3">
        <v>15999131</v>
      </c>
      <c r="F7" s="4">
        <v>500869</v>
      </c>
      <c r="G7" s="9" t="s">
        <v>28</v>
      </c>
      <c r="H7" s="9" t="s">
        <v>23</v>
      </c>
      <c r="I7" s="3">
        <v>106936567</v>
      </c>
      <c r="J7" s="3">
        <v>98732461</v>
      </c>
      <c r="K7" s="4">
        <v>8204106</v>
      </c>
    </row>
    <row r="8" spans="1:11" ht="22.5" customHeight="1">
      <c r="A8" s="2" t="s">
        <v>8</v>
      </c>
      <c r="B8" s="9" t="s">
        <v>27</v>
      </c>
      <c r="C8" s="9" t="s">
        <v>27</v>
      </c>
      <c r="D8" s="3">
        <v>766270242</v>
      </c>
      <c r="E8" s="3">
        <v>766890130</v>
      </c>
      <c r="F8" s="4">
        <v>-619888</v>
      </c>
      <c r="G8" s="9" t="s">
        <v>26</v>
      </c>
      <c r="H8" s="9" t="s">
        <v>25</v>
      </c>
      <c r="I8" s="3">
        <v>8740762</v>
      </c>
      <c r="J8" s="3">
        <v>6548600</v>
      </c>
      <c r="K8" s="4">
        <v>2192162</v>
      </c>
    </row>
    <row r="9" spans="1:11" ht="22.5" customHeight="1">
      <c r="A9" s="2" t="s">
        <v>7</v>
      </c>
      <c r="B9" s="9" t="s">
        <v>24</v>
      </c>
      <c r="C9" s="9" t="s">
        <v>24</v>
      </c>
      <c r="D9" s="3">
        <v>23555762</v>
      </c>
      <c r="E9" s="3">
        <v>23555762</v>
      </c>
      <c r="F9" s="4">
        <v>0</v>
      </c>
      <c r="G9" s="9" t="s">
        <v>21</v>
      </c>
      <c r="H9" s="9" t="s">
        <v>23</v>
      </c>
      <c r="I9" s="3">
        <v>186188356</v>
      </c>
      <c r="J9" s="3">
        <v>173625753</v>
      </c>
      <c r="K9" s="4">
        <v>12562603</v>
      </c>
    </row>
    <row r="10" spans="1:11" ht="22.5" customHeight="1">
      <c r="A10" s="2" t="s">
        <v>6</v>
      </c>
      <c r="B10" s="9" t="s">
        <v>22</v>
      </c>
      <c r="C10" s="9" t="s">
        <v>22</v>
      </c>
      <c r="D10" s="3">
        <v>21460001</v>
      </c>
      <c r="E10" s="3">
        <v>21639959</v>
      </c>
      <c r="F10" s="4">
        <v>-179958</v>
      </c>
      <c r="G10" s="9" t="s">
        <v>21</v>
      </c>
      <c r="H10" s="9" t="s">
        <v>21</v>
      </c>
      <c r="I10" s="3">
        <v>1620000</v>
      </c>
      <c r="J10" s="3">
        <v>442500</v>
      </c>
      <c r="K10" s="4">
        <v>1177500</v>
      </c>
    </row>
    <row r="11" spans="1:11" ht="22.5" customHeight="1">
      <c r="A11" s="2" t="s">
        <v>5</v>
      </c>
      <c r="B11" s="7"/>
      <c r="C11" s="7"/>
      <c r="D11" s="3">
        <v>0</v>
      </c>
      <c r="E11" s="3">
        <v>0</v>
      </c>
      <c r="F11" s="4">
        <v>0</v>
      </c>
      <c r="G11" s="9" t="s">
        <v>20</v>
      </c>
      <c r="H11" s="9" t="s">
        <v>20</v>
      </c>
      <c r="I11" s="3">
        <v>60000000</v>
      </c>
      <c r="J11" s="3">
        <v>60000000</v>
      </c>
      <c r="K11" s="4">
        <v>0</v>
      </c>
    </row>
    <row r="12" spans="1:11" ht="22.5" customHeight="1">
      <c r="A12" s="2" t="s">
        <v>4</v>
      </c>
      <c r="B12" s="7"/>
      <c r="C12" s="7"/>
      <c r="D12" s="3">
        <v>0</v>
      </c>
      <c r="E12" s="3">
        <v>0</v>
      </c>
      <c r="F12" s="4">
        <v>0</v>
      </c>
      <c r="G12" s="9" t="s">
        <v>19</v>
      </c>
      <c r="H12" s="9" t="s">
        <v>19</v>
      </c>
      <c r="I12" s="3">
        <v>0</v>
      </c>
      <c r="J12" s="3">
        <v>5150</v>
      </c>
      <c r="K12" s="4">
        <v>-5150</v>
      </c>
    </row>
    <row r="13" spans="1:11" ht="22.5" customHeight="1">
      <c r="A13" s="2" t="s">
        <v>3</v>
      </c>
      <c r="B13" s="7"/>
      <c r="C13" s="7"/>
      <c r="D13" s="3">
        <v>0</v>
      </c>
      <c r="E13" s="3">
        <v>0</v>
      </c>
      <c r="F13" s="4">
        <v>0</v>
      </c>
      <c r="G13" s="9" t="s">
        <v>18</v>
      </c>
      <c r="H13" s="9" t="s">
        <v>17</v>
      </c>
      <c r="I13" s="3">
        <v>8000000</v>
      </c>
      <c r="J13" s="3">
        <v>8000000</v>
      </c>
      <c r="K13" s="4">
        <v>0</v>
      </c>
    </row>
    <row r="14" spans="1:11" ht="22.5" customHeight="1">
      <c r="A14" s="2" t="s">
        <v>2</v>
      </c>
      <c r="B14" s="7"/>
      <c r="C14" s="7"/>
      <c r="D14" s="3">
        <v>0</v>
      </c>
      <c r="E14" s="3">
        <v>0</v>
      </c>
      <c r="F14" s="4">
        <v>0</v>
      </c>
      <c r="G14" s="9" t="s">
        <v>16</v>
      </c>
      <c r="H14" s="9" t="s">
        <v>15</v>
      </c>
      <c r="I14" s="3">
        <v>5000000</v>
      </c>
      <c r="J14" s="3">
        <v>5000000</v>
      </c>
      <c r="K14" s="4">
        <v>0</v>
      </c>
    </row>
    <row r="15" spans="1:11" ht="22.5" customHeight="1">
      <c r="A15" s="2" t="s">
        <v>1</v>
      </c>
      <c r="B15" s="7"/>
      <c r="C15" s="7"/>
      <c r="D15" s="3"/>
      <c r="E15" s="3"/>
      <c r="F15" s="4"/>
      <c r="G15" s="9" t="s">
        <v>41</v>
      </c>
      <c r="H15" s="9" t="s">
        <v>41</v>
      </c>
      <c r="I15" s="3">
        <v>0</v>
      </c>
      <c r="J15" s="3">
        <v>40635831</v>
      </c>
      <c r="K15" s="4">
        <v>-40635831</v>
      </c>
    </row>
    <row r="16" spans="1:11" ht="22.5" customHeight="1">
      <c r="A16" s="10" t="s">
        <v>14</v>
      </c>
      <c r="B16" s="11"/>
      <c r="C16" s="11"/>
      <c r="D16" s="3">
        <f>SUM(D5:D14)</f>
        <v>1155668272</v>
      </c>
      <c r="E16" s="3">
        <f>SUM(E5:E14)</f>
        <v>1150469133</v>
      </c>
      <c r="F16" s="4">
        <v>-5199139</v>
      </c>
      <c r="G16" s="10" t="s">
        <v>13</v>
      </c>
      <c r="H16" s="11"/>
      <c r="I16" s="3">
        <f>SUM(I5:I15)</f>
        <v>1155668272</v>
      </c>
      <c r="J16" s="3">
        <f>SUM(J5:J15)</f>
        <v>1150469133</v>
      </c>
      <c r="K16" s="4">
        <v>-5199139</v>
      </c>
    </row>
    <row r="17" spans="10:11" ht="22.5" customHeight="1">
      <c r="J17" s="20" t="s">
        <v>44</v>
      </c>
      <c r="K17" s="20"/>
    </row>
    <row r="18" ht="76.5" customHeight="1"/>
    <row r="19" ht="14.25" customHeight="1"/>
    <row r="20" ht="113.25" customHeight="1"/>
  </sheetData>
  <sheetProtection/>
  <mergeCells count="9">
    <mergeCell ref="J17:K17"/>
    <mergeCell ref="A16:C16"/>
    <mergeCell ref="G16:H16"/>
    <mergeCell ref="A1:K1"/>
    <mergeCell ref="A2:B2"/>
    <mergeCell ref="C2:E2"/>
    <mergeCell ref="A3:A4"/>
    <mergeCell ref="B3:F3"/>
    <mergeCell ref="G3:K3"/>
  </mergeCells>
  <printOptions/>
  <pageMargins left="0.5905511811023622" right="0.5" top="0.984251968503937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시립노인요양원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김준연</dc:creator>
  <cp:keywords/>
  <dc:description/>
  <cp:lastModifiedBy>손지영</cp:lastModifiedBy>
  <cp:lastPrinted>2016-03-18T02:03:33Z</cp:lastPrinted>
  <dcterms:created xsi:type="dcterms:W3CDTF">2002-03-17T01:22:48Z</dcterms:created>
  <dcterms:modified xsi:type="dcterms:W3CDTF">2016-03-18T02:03:35Z</dcterms:modified>
  <cp:category/>
  <cp:version/>
  <cp:contentType/>
  <cp:contentStatus/>
</cp:coreProperties>
</file>