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120" activeTab="0"/>
  </bookViews>
  <sheets>
    <sheet name="10년3월총괄" sheetId="1" r:id="rId1"/>
    <sheet name="10년3월세부내역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<sst xmlns="http://schemas.openxmlformats.org/spreadsheetml/2006/main" count="44" uniqueCount="44">
  <si>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</si>
  <si>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</si>
  <si>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</si>
  <si>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</si>
  <si>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</si>
  <si>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</si>
  <si>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</si>
  <si>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</si>
  <si>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</si>
  <si>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</si>
  <si>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</si>
  <si>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</si>
  <si>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</si>
  <si>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</si>
  <si>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</si>
  <si>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</si>
  <si>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</si>
  <si>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</si>
  <si>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</si>
  <si>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</si>
  <si>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</si>
  <si>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</si>
  <si>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</si>
  <si>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시장실 소모품 구입-종량제 봉투외</t>
  </si>
  <si>
    <r>
      <t>음료 구입</t>
    </r>
    <r>
      <rPr>
        <sz val="11"/>
        <rFont val="돋움"/>
        <family val="3"/>
      </rPr>
      <t>-방문내빈, 회의참석자 제공</t>
    </r>
  </si>
  <si>
    <t>4건</t>
  </si>
  <si>
    <t>3건</t>
  </si>
  <si>
    <t>시장실 환경정비(3월)-꽃수반 등</t>
  </si>
  <si>
    <t>특산품-아시아 태평양지역의 도시연계와 네트워크 구축으로 도시간 상호협력을 위한 "아.태도시 서미트 설명회"를 위하여 방문한 일본 후쿠오카시 관계자</t>
  </si>
  <si>
    <t>특산품-포항시립미술관 및 우리시 주요시설을 견학하기 위하여 방문한 대한민국 원로예술인들을 환영하고 포항의 문화예술 정책에 대한 자문을 당부</t>
  </si>
  <si>
    <t>특산품-우리시 주요산업시설 견학 및 상호교류를 통한 양국 문화외교 교류증진을 위하여 방문한 한일 청소년 공동볼런티어 대표단 환영</t>
  </si>
  <si>
    <t>6건</t>
  </si>
  <si>
    <t>2건</t>
  </si>
  <si>
    <t>15건</t>
  </si>
  <si>
    <t>기념품-우리나라가 G20 정상회의 의장국으로써 국제적 위상이 강화됨에 따라 정부의 노력에 맞추어 개발도상국의 도시들에 대한 지원과 협력을 확대하고자 한국국제협력단과 업무협조를 위한 MOU체결</t>
  </si>
  <si>
    <t>3월 업무추진비 집행내역</t>
  </si>
  <si>
    <t>오찬-도시브랜드 가치향상 및 테라노바 포항프로젝트 추진을 위하여 공공디자인 개발 업무협약식 개최</t>
  </si>
  <si>
    <t>만찬-일본관광객 유치와 구룡포 일본인가옥 거리정비, 복원을 위해 관광전문가, 건축가 등 각계각층의 일본인 전문가로 구성된 '일본인정책자문단' 위촉식을 가짐에 따라 우리시를 방문한 일본 관계자</t>
  </si>
  <si>
    <t>오찬-인간과 자연이 공존하는 지역특색 녹화사업 및 도심권 녹지시설 조성을 위하여 수고하는 관계직원 노고격려</t>
  </si>
  <si>
    <t>만찬-전자여권제 도입에 따른 시민들의 불편해소를 위하여 야간 여권민원실을 운영하기 위하여 수고하는 관계직원 노고를 격려하고 자원봉사 활동의 활성화를 당부</t>
  </si>
  <si>
    <t>특산품-우리시 녹색성장과 환경정책에 대한 업무협의 및 공무원 마인드교육차 방문한 환경부 관계자</t>
  </si>
  <si>
    <t>특산품-제4회 자매도시 노원구청 친선 테니스, 탁구교류전에 참석한 노원구 관계자</t>
  </si>
  <si>
    <t>오찬-국민기초생활수급자 및 사회취약계층의 주택들에 대한 생활안전 취약시설 점검,정비 및 물놀이 안전시설 조사회의</t>
  </si>
  <si>
    <t>오찬-수도권 관광객 유치 및 관광상품 개발을 위해 한국관광협회와 전략적 업무제휴 협약식 개최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</si>
</sst>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₩&quot;#,##0_);[Red]\(&quot;₩&quot;#,##0\)"/>
    <numFmt numFmtId="194" formatCode="&quot;₩&quot;#,##0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10" xfId="48" applyBorder="1" applyAlignment="1">
      <alignment horizontal="right" vertical="center" indent="1"/>
    </xf>
    <xf numFmtId="41" fontId="0" fillId="0" borderId="10" xfId="48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1" fontId="10" fillId="0" borderId="23" xfId="0" applyNumberFormat="1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15" fillId="0" borderId="0" xfId="48" applyFont="1" applyAlignment="1">
      <alignment/>
    </xf>
    <xf numFmtId="0" fontId="0" fillId="0" borderId="0" xfId="0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1" fontId="13" fillId="34" borderId="10" xfId="0" applyNumberFormat="1" applyFont="1" applyFill="1" applyBorder="1" applyAlignment="1">
      <alignment horizontal="center" vertical="center" wrapText="1"/>
    </xf>
    <xf numFmtId="41" fontId="14" fillId="34" borderId="10" xfId="48" applyFont="1" applyFill="1" applyBorder="1" applyAlignment="1">
      <alignment horizontal="right" vertical="center"/>
    </xf>
    <xf numFmtId="0" fontId="13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9" fillId="34" borderId="25" xfId="0" applyFont="1" applyFill="1" applyBorder="1" applyAlignment="1">
      <alignment horizontal="center" vertical="center" wrapText="1"/>
    </xf>
    <xf numFmtId="41" fontId="0" fillId="0" borderId="10" xfId="48" applyFill="1" applyBorder="1" applyAlignment="1">
      <alignment horizontal="right" vertical="center" inden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41" fontId="10" fillId="0" borderId="26" xfId="0" applyNumberFormat="1" applyFont="1" applyBorder="1" applyAlignment="1">
      <alignment vertical="center" wrapText="1"/>
    </xf>
    <xf numFmtId="41" fontId="10" fillId="0" borderId="28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2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1" t="s">
        <v>35</v>
      </c>
      <c r="B1" s="51"/>
      <c r="C1" s="51"/>
      <c r="D1" s="51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'10년3월세부내역'!B4</f>
        <v>15건</v>
      </c>
      <c r="C6" s="12">
        <f>'10년3월세부내역'!C4</f>
        <v>4901</v>
      </c>
      <c r="D6" s="13"/>
    </row>
    <row r="7" spans="1:4" ht="66" customHeight="1">
      <c r="A7" s="14" t="s">
        <v>8</v>
      </c>
      <c r="B7" s="45" t="str">
        <f>'10년3월세부내역'!B5</f>
        <v>4건</v>
      </c>
      <c r="C7" s="47">
        <f>'10년3월세부내역'!C5</f>
        <v>2251</v>
      </c>
      <c r="D7" s="49"/>
    </row>
    <row r="8" spans="1:4" ht="57" customHeight="1">
      <c r="A8" s="15" t="s">
        <v>6</v>
      </c>
      <c r="B8" s="52"/>
      <c r="C8" s="48"/>
      <c r="D8" s="50"/>
    </row>
    <row r="9" spans="1:4" ht="61.5" customHeight="1">
      <c r="A9" s="14" t="s">
        <v>9</v>
      </c>
      <c r="B9" s="45" t="str">
        <f>'10년3월세부내역'!B10</f>
        <v>2건</v>
      </c>
      <c r="C9" s="47">
        <f>'10년3월세부내역'!C10</f>
        <v>496</v>
      </c>
      <c r="D9" s="49"/>
    </row>
    <row r="10" spans="1:4" ht="57" customHeight="1">
      <c r="A10" s="15" t="s">
        <v>10</v>
      </c>
      <c r="B10" s="46"/>
      <c r="C10" s="48"/>
      <c r="D10" s="50"/>
    </row>
    <row r="11" spans="1:4" ht="89.25" customHeight="1">
      <c r="A11" s="16" t="s">
        <v>11</v>
      </c>
      <c r="B11" s="17" t="str">
        <f>'10년3월세부내역'!B13</f>
        <v>6건</v>
      </c>
      <c r="C11" s="18">
        <f>'10년3월세부내역'!C13</f>
        <v>1020</v>
      </c>
      <c r="D11" s="19"/>
    </row>
    <row r="12" spans="1:4" ht="87.75" customHeight="1" thickBot="1">
      <c r="A12" s="20" t="s">
        <v>7</v>
      </c>
      <c r="B12" s="21" t="str">
        <f>'10년3월세부내역'!B20</f>
        <v>3건</v>
      </c>
      <c r="C12" s="22">
        <f>'10년3월세부내역'!C20</f>
        <v>1134</v>
      </c>
      <c r="D12" s="23"/>
    </row>
  </sheetData>
  <sheetProtection/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9"/>
  <sheetViews>
    <sheetView zoomScalePageLayoutView="0" workbookViewId="0" topLeftCell="A1">
      <selection activeCell="B8" sqref="B8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33</v>
      </c>
      <c r="C4" s="38">
        <f>SUM(C5+C10+C13+C20)</f>
        <v>4901</v>
      </c>
    </row>
    <row r="5" spans="1:3" ht="52.5" customHeight="1">
      <c r="A5" s="54" t="s">
        <v>16</v>
      </c>
      <c r="B5" s="39" t="s">
        <v>25</v>
      </c>
      <c r="C5" s="38">
        <f>SUM(C6:C9)</f>
        <v>2251</v>
      </c>
    </row>
    <row r="6" spans="1:3" s="1" customFormat="1" ht="67.5" customHeight="1">
      <c r="A6" s="55"/>
      <c r="B6" s="40" t="s">
        <v>36</v>
      </c>
      <c r="C6" s="3">
        <v>516</v>
      </c>
    </row>
    <row r="7" spans="1:3" s="1" customFormat="1" ht="67.5" customHeight="1">
      <c r="A7" s="55"/>
      <c r="B7" s="44" t="s">
        <v>43</v>
      </c>
      <c r="C7" s="2">
        <v>720</v>
      </c>
    </row>
    <row r="8" spans="1:3" s="1" customFormat="1" ht="67.5" customHeight="1">
      <c r="A8" s="55"/>
      <c r="B8" s="43" t="s">
        <v>37</v>
      </c>
      <c r="C8" s="2">
        <v>836</v>
      </c>
    </row>
    <row r="9" spans="1:3" ht="67.5" customHeight="1">
      <c r="A9" s="55"/>
      <c r="B9" s="43" t="s">
        <v>42</v>
      </c>
      <c r="C9" s="3">
        <v>179</v>
      </c>
    </row>
    <row r="10" spans="1:3" s="1" customFormat="1" ht="54.75" customHeight="1">
      <c r="A10" s="54" t="s">
        <v>18</v>
      </c>
      <c r="B10" s="39" t="s">
        <v>32</v>
      </c>
      <c r="C10" s="38">
        <f>SUM(C11:C12)</f>
        <v>496</v>
      </c>
    </row>
    <row r="11" spans="1:3" s="1" customFormat="1" ht="64.5" customHeight="1">
      <c r="A11" s="55"/>
      <c r="B11" s="44" t="s">
        <v>38</v>
      </c>
      <c r="C11" s="2">
        <v>160</v>
      </c>
    </row>
    <row r="12" spans="1:3" s="1" customFormat="1" ht="64.5" customHeight="1">
      <c r="A12" s="56"/>
      <c r="B12" s="40" t="s">
        <v>39</v>
      </c>
      <c r="C12" s="42">
        <v>336</v>
      </c>
    </row>
    <row r="13" spans="1:3" ht="60" customHeight="1">
      <c r="A13" s="53" t="s">
        <v>19</v>
      </c>
      <c r="B13" s="39" t="s">
        <v>31</v>
      </c>
      <c r="C13" s="38">
        <f>SUM(C14:C19)</f>
        <v>1020</v>
      </c>
    </row>
    <row r="14" spans="1:3" ht="64.5" customHeight="1">
      <c r="A14" s="53"/>
      <c r="B14" s="40" t="s">
        <v>40</v>
      </c>
      <c r="C14" s="42">
        <v>120</v>
      </c>
    </row>
    <row r="15" spans="1:3" ht="64.5" customHeight="1">
      <c r="A15" s="53"/>
      <c r="B15" s="40" t="s">
        <v>28</v>
      </c>
      <c r="C15" s="42">
        <v>200</v>
      </c>
    </row>
    <row r="16" spans="1:3" ht="64.5" customHeight="1">
      <c r="A16" s="53"/>
      <c r="B16" s="44" t="s">
        <v>29</v>
      </c>
      <c r="C16" s="42">
        <v>220</v>
      </c>
    </row>
    <row r="17" spans="1:3" ht="64.5" customHeight="1">
      <c r="A17" s="53"/>
      <c r="B17" s="44" t="s">
        <v>41</v>
      </c>
      <c r="C17" s="42">
        <v>60</v>
      </c>
    </row>
    <row r="18" spans="1:3" ht="64.5" customHeight="1">
      <c r="A18" s="53"/>
      <c r="B18" s="40" t="s">
        <v>34</v>
      </c>
      <c r="C18" s="2">
        <v>160</v>
      </c>
    </row>
    <row r="19" spans="1:3" ht="64.5" customHeight="1">
      <c r="A19" s="53"/>
      <c r="B19" s="40" t="s">
        <v>30</v>
      </c>
      <c r="C19" s="2">
        <v>260</v>
      </c>
    </row>
    <row r="20" spans="1:3" ht="60" customHeight="1">
      <c r="A20" s="53" t="s">
        <v>17</v>
      </c>
      <c r="B20" s="39" t="s">
        <v>26</v>
      </c>
      <c r="C20" s="38">
        <f>SUM(C21:C23)</f>
        <v>1134</v>
      </c>
    </row>
    <row r="21" spans="1:3" ht="64.5" customHeight="1">
      <c r="A21" s="53"/>
      <c r="B21" s="44" t="s">
        <v>24</v>
      </c>
      <c r="C21" s="42">
        <v>300</v>
      </c>
    </row>
    <row r="22" spans="1:3" ht="64.5" customHeight="1">
      <c r="A22" s="53"/>
      <c r="B22" s="40" t="s">
        <v>23</v>
      </c>
      <c r="C22" s="2">
        <v>454</v>
      </c>
    </row>
    <row r="23" spans="1:3" ht="64.5" customHeight="1">
      <c r="A23" s="53"/>
      <c r="B23" s="43" t="s">
        <v>27</v>
      </c>
      <c r="C23" s="3">
        <v>380</v>
      </c>
    </row>
    <row r="24" spans="1:3" ht="14.25">
      <c r="A24" s="30"/>
      <c r="B24" s="29"/>
      <c r="C24" s="31"/>
    </row>
    <row r="25" spans="1:3" ht="14.25">
      <c r="A25" s="30"/>
      <c r="B25" s="29"/>
      <c r="C25" s="31"/>
    </row>
    <row r="26" spans="1:3" ht="14.25">
      <c r="A26" s="30"/>
      <c r="B26" s="29"/>
      <c r="C26" s="31"/>
    </row>
    <row r="27" spans="1:3" ht="14.25">
      <c r="A27" s="30"/>
      <c r="B27" s="29"/>
      <c r="C27" s="31"/>
    </row>
    <row r="28" spans="1:3" ht="14.25">
      <c r="A28" s="30"/>
      <c r="B28" s="29"/>
      <c r="C28" s="31"/>
    </row>
    <row r="29" spans="1:3" ht="14.25">
      <c r="A29" s="30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31"/>
    </row>
    <row r="49" spans="1:3" ht="13.5">
      <c r="A49" s="32"/>
      <c r="B49" s="29"/>
      <c r="C49" s="31"/>
    </row>
    <row r="50" spans="1:3" ht="13.5">
      <c r="A50" s="32"/>
      <c r="B50" s="29"/>
      <c r="C50" s="31"/>
    </row>
    <row r="51" spans="1:3" ht="13.5">
      <c r="A51" s="32"/>
      <c r="B51" s="29"/>
      <c r="C51" s="31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spans="1:3" ht="13.5">
      <c r="A60" s="32"/>
      <c r="B60" s="29"/>
      <c r="C60" s="29"/>
    </row>
    <row r="61" spans="1:3" ht="13.5">
      <c r="A61" s="32"/>
      <c r="B61" s="29"/>
      <c r="C61" s="29"/>
    </row>
    <row r="62" spans="1:3" ht="13.5">
      <c r="A62" s="32"/>
      <c r="B62" s="29"/>
      <c r="C62" s="29"/>
    </row>
    <row r="63" spans="1:3" ht="13.5">
      <c r="A63" s="32"/>
      <c r="B63" s="29"/>
      <c r="C63" s="29"/>
    </row>
    <row r="64" spans="1:3" ht="13.5">
      <c r="A64" s="32"/>
      <c r="B64" s="29"/>
      <c r="C64" s="29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  <row r="397" ht="13.5">
      <c r="A397" s="32"/>
    </row>
    <row r="398" ht="13.5">
      <c r="A398" s="32"/>
    </row>
    <row r="399" ht="13.5">
      <c r="A399" s="32"/>
    </row>
  </sheetData>
  <sheetProtection/>
  <mergeCells count="4">
    <mergeCell ref="A20:A23"/>
    <mergeCell ref="A13:A19"/>
    <mergeCell ref="A5:A9"/>
    <mergeCell ref="A10:A12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</cp:lastModifiedBy>
  <cp:lastPrinted>2010-04-26T07:26:01Z</cp:lastPrinted>
  <dcterms:created xsi:type="dcterms:W3CDTF">2008-08-10T07:19:50Z</dcterms:created>
  <dcterms:modified xsi:type="dcterms:W3CDTF">2010-04-26T07:26:04Z</dcterms:modified>
  <cp:category/>
  <cp:version/>
  <cp:contentType/>
  <cp:contentStatus/>
</cp:coreProperties>
</file>