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35" windowWidth="17235" windowHeight="14355" tabRatio="679" firstSheet="2" activeTab="4"/>
  </bookViews>
  <sheets>
    <sheet name="1.후원금(금전)수입명세서" sheetId="1" r:id="rId1"/>
    <sheet name="2.후원금(물품)수입명세서" sheetId="3" r:id="rId2"/>
    <sheet name="3.후원금(금전)사용명세서" sheetId="2" r:id="rId3"/>
    <sheet name="4.후원금(물품)사용명세서" sheetId="4" r:id="rId4"/>
    <sheet name="5.후원금전용계좌" sheetId="5" r:id="rId5"/>
  </sheets>
  <definedNames>
    <definedName name="_xlnm.Print_Area" localSheetId="0">'1.후원금(금전)수입명세서'!$A$1:$F$305</definedName>
    <definedName name="_xlnm.Print_Titles" localSheetId="0">'1.후원금(금전)수입명세서'!$7:$9</definedName>
    <definedName name="_xlnm.Print_Titles" localSheetId="2">'3.후원금(금전)사용명세서'!$3:$5</definedName>
  </definedNames>
  <calcPr calcId="125725"/>
</workbook>
</file>

<file path=xl/sharedStrings.xml><?xml version="1.0" encoding="utf-8"?>
<sst xmlns="http://schemas.openxmlformats.org/spreadsheetml/2006/main" count="2006" uniqueCount="543">
  <si>
    <t>지역아동센터</t>
  </si>
  <si>
    <t>지정후원</t>
  </si>
  <si>
    <t>1월 전화요금</t>
  </si>
  <si>
    <r>
      <t xml:space="preserve">■ 사회복지법인 및 사회복지시설 재무ㆍ회계 규칙 </t>
    </r>
    <r>
      <rPr>
        <sz val="8"/>
        <color rgb="FF000000"/>
        <rFont val="돋움"/>
        <family val="3"/>
      </rPr>
      <t>[</t>
    </r>
    <r>
      <rPr>
        <sz val="8"/>
        <color rgb="FF000000"/>
        <rFont val="Calibri"/>
        <family val="3"/>
        <scheme val="minor"/>
      </rPr>
      <t>별지 제</t>
    </r>
    <r>
      <rPr>
        <sz val="8"/>
        <color rgb="FF000000"/>
        <rFont val="돋움"/>
        <family val="3"/>
      </rPr>
      <t>19</t>
    </r>
    <r>
      <rPr>
        <sz val="8"/>
        <color rgb="FF000000"/>
        <rFont val="Calibri"/>
        <family val="3"/>
        <scheme val="minor"/>
      </rPr>
      <t>호서식</t>
    </r>
    <r>
      <rPr>
        <sz val="8"/>
        <color rgb="FF000000"/>
        <rFont val="돋움"/>
        <family val="3"/>
      </rPr>
      <t xml:space="preserve">] </t>
    </r>
    <r>
      <rPr>
        <sz val="12"/>
        <color rgb="FF0000FF"/>
        <rFont val="HY신명조"/>
        <family val="1"/>
      </rPr>
      <t>&lt;</t>
    </r>
    <r>
      <rPr>
        <sz val="12"/>
        <color rgb="FF0000FF"/>
        <rFont val="Calibri"/>
        <family val="3"/>
        <scheme val="minor"/>
      </rPr>
      <t xml:space="preserve">개정 </t>
    </r>
    <r>
      <rPr>
        <sz val="12"/>
        <color rgb="FF0000FF"/>
        <rFont val="HY신명조"/>
        <family val="1"/>
      </rPr>
      <t>2012.8.7&gt;</t>
    </r>
  </si>
  <si>
    <t>후원금수입 및 사용결과 보고서</t>
  </si>
  <si>
    <r>
      <t xml:space="preserve">1. </t>
    </r>
    <r>
      <rPr>
        <b/>
        <sz val="11"/>
        <color rgb="FF000000"/>
        <rFont val="Calibri"/>
        <family val="3"/>
        <scheme val="minor"/>
      </rPr>
      <t>후원금 수입명세서</t>
    </r>
  </si>
  <si>
    <t>발생
일자</t>
  </si>
  <si>
    <t>후원금종류</t>
  </si>
  <si>
    <t>후원자</t>
  </si>
  <si>
    <t>내역</t>
  </si>
  <si>
    <t>금액</t>
  </si>
  <si>
    <t>비고</t>
  </si>
  <si>
    <t>미공개</t>
  </si>
  <si>
    <t>2월 전화요금</t>
  </si>
  <si>
    <t>3월 전화요금</t>
  </si>
  <si>
    <t>후원금 수입</t>
  </si>
  <si>
    <t>8월 전화요금</t>
  </si>
  <si>
    <t>9월 전화요금</t>
  </si>
  <si>
    <t>10월 전화요금</t>
  </si>
  <si>
    <t>11월 전화요금</t>
  </si>
  <si>
    <t>12월 전화요금</t>
  </si>
  <si>
    <r>
      <rPr>
        <b/>
        <sz val="11"/>
        <color rgb="FF000000"/>
        <rFont val="맑은 고딕"/>
        <family val="3"/>
      </rPr>
      <t>3</t>
    </r>
    <r>
      <rPr>
        <b/>
        <sz val="11"/>
        <color rgb="FF000000"/>
        <rFont val="돋움"/>
        <family val="3"/>
      </rPr>
      <t xml:space="preserve">. </t>
    </r>
    <r>
      <rPr>
        <b/>
        <sz val="11"/>
        <color rgb="FF000000"/>
        <rFont val="Calibri"/>
        <family val="3"/>
        <scheme val="minor"/>
      </rPr>
      <t>후원금(금전) 사용명세서</t>
    </r>
  </si>
  <si>
    <t>연월일</t>
  </si>
  <si>
    <t>사용내역</t>
  </si>
  <si>
    <r>
      <rPr>
        <b/>
        <sz val="11"/>
        <color rgb="FF000000"/>
        <rFont val="맑은 고딕"/>
        <family val="3"/>
      </rPr>
      <t>2</t>
    </r>
    <r>
      <rPr>
        <b/>
        <sz val="11"/>
        <color rgb="FF000000"/>
        <rFont val="돋움"/>
        <family val="3"/>
      </rPr>
      <t xml:space="preserve">. </t>
    </r>
    <r>
      <rPr>
        <b/>
        <sz val="11"/>
        <color rgb="FF000000"/>
        <rFont val="Calibri"/>
        <family val="3"/>
        <scheme val="minor"/>
      </rPr>
      <t>후원금(물품)  수입명세서</t>
    </r>
  </si>
  <si>
    <t>후원자</t>
  </si>
  <si>
    <t>내역</t>
  </si>
  <si>
    <t>품명</t>
  </si>
  <si>
    <t>수량</t>
  </si>
  <si>
    <t>단위</t>
  </si>
  <si>
    <t>비고</t>
  </si>
  <si>
    <t>사용일자</t>
  </si>
  <si>
    <t>사용처</t>
  </si>
  <si>
    <r>
      <rPr>
        <b/>
        <sz val="11"/>
        <color rgb="FF000000"/>
        <rFont val="맑은 고딕"/>
        <family val="3"/>
      </rPr>
      <t>4</t>
    </r>
    <r>
      <rPr>
        <b/>
        <sz val="11"/>
        <color rgb="FF000000"/>
        <rFont val="돋움"/>
        <family val="3"/>
      </rPr>
      <t xml:space="preserve">. </t>
    </r>
    <r>
      <rPr>
        <b/>
        <sz val="11"/>
        <color rgb="FF000000"/>
        <rFont val="Calibri"/>
        <family val="3"/>
        <scheme val="minor"/>
      </rPr>
      <t>후원금(물품)  사용명세서</t>
    </r>
  </si>
  <si>
    <t>현물</t>
  </si>
  <si>
    <t>새마을</t>
  </si>
  <si>
    <t>5205-09-008944-3</t>
  </si>
  <si>
    <t>기쁨의복지재단</t>
  </si>
  <si>
    <t xml:space="preserve"> 5205-09-007308-1</t>
  </si>
  <si>
    <t>신한</t>
  </si>
  <si>
    <t xml:space="preserve"> 140-004-454949</t>
  </si>
  <si>
    <t>국민</t>
  </si>
  <si>
    <t xml:space="preserve"> 637801-04-223860</t>
  </si>
  <si>
    <t>농협</t>
  </si>
  <si>
    <t xml:space="preserve"> 746-01-145066</t>
  </si>
  <si>
    <t xml:space="preserve"> 746-01-147769</t>
  </si>
  <si>
    <t xml:space="preserve"> 301-0045-6814-51</t>
  </si>
  <si>
    <t xml:space="preserve"> 5205-09-004576-1</t>
  </si>
  <si>
    <t xml:space="preserve"> 301-0048-1528-81</t>
  </si>
  <si>
    <t>금융기관등의 명칭</t>
  </si>
  <si>
    <t>계좌번호</t>
  </si>
  <si>
    <t>계좌명의</t>
  </si>
  <si>
    <t>5. 후원금전용계좌</t>
  </si>
  <si>
    <t>후원물품
종류</t>
  </si>
  <si>
    <t>잔액</t>
  </si>
  <si>
    <t>잔액</t>
  </si>
  <si>
    <t>1월 CMS 사용료</t>
  </si>
  <si>
    <t>1월 문자사용료</t>
  </si>
  <si>
    <t>2월 CMS 사용료</t>
  </si>
  <si>
    <t>2월 노인보호전문기관 전출</t>
  </si>
  <si>
    <t>3월 CMS 사용료</t>
  </si>
  <si>
    <t>4월 CMS 사용료</t>
  </si>
  <si>
    <t>4월 노인보호전문기관 전출</t>
  </si>
  <si>
    <t>4월 전화요금</t>
  </si>
  <si>
    <t>5월 CMS 사용료</t>
  </si>
  <si>
    <t>5월 노인보호전문기관 전출</t>
  </si>
  <si>
    <t>5월 전화요금</t>
  </si>
  <si>
    <t>6월 노인보호전문기관 전출</t>
  </si>
  <si>
    <t>6월 전화요금</t>
  </si>
  <si>
    <t>7월 CMS 사용료</t>
  </si>
  <si>
    <t>7월 문자사용료</t>
  </si>
  <si>
    <t>7월 노인보호전문기관 전출</t>
  </si>
  <si>
    <t>7월 전화요금</t>
  </si>
  <si>
    <t>9월 CMS 사용료</t>
  </si>
  <si>
    <t>9월 문자사용료</t>
  </si>
  <si>
    <t>10월 CMS 사용료</t>
  </si>
  <si>
    <t>10월 문자사용료</t>
  </si>
  <si>
    <t>12월 CMS 사용료</t>
  </si>
  <si>
    <t>교회봉투 후원금 수입</t>
  </si>
  <si>
    <t>나눔의집 후원금 수입</t>
  </si>
  <si>
    <t>지정</t>
  </si>
  <si>
    <t>4월 지역아동센터 CMS</t>
  </si>
  <si>
    <t>5월 지역아동센터 CMS</t>
  </si>
  <si>
    <t>6월 지역아동센터 CMS</t>
  </si>
  <si>
    <t>7월 지역아동센터 CMS</t>
  </si>
  <si>
    <t>8월 지역아동센터 CMS</t>
  </si>
  <si>
    <t>1월 노인보호전문기관 전출</t>
  </si>
  <si>
    <t>2월 국민연금</t>
  </si>
  <si>
    <t>2월 건강보험</t>
  </si>
  <si>
    <t>2월 고용보험</t>
  </si>
  <si>
    <t>2월 산재보험</t>
  </si>
  <si>
    <t>2월 문자사용료</t>
  </si>
  <si>
    <t>6538 주유비</t>
  </si>
  <si>
    <t>5606 주유비</t>
  </si>
  <si>
    <t>3월 노인보호전문기관 전출</t>
  </si>
  <si>
    <t>3월 문자사용료</t>
  </si>
  <si>
    <t>상반기 장학금 지급</t>
  </si>
  <si>
    <t>4월 문자사용료</t>
  </si>
  <si>
    <t>등기료</t>
  </si>
  <si>
    <t>5월 문자사용료</t>
  </si>
  <si>
    <t>6월 CMS 사용료</t>
  </si>
  <si>
    <t>6월 문자사용료</t>
  </si>
  <si>
    <t>8월 CMS 사용료</t>
  </si>
  <si>
    <t>계절학기 주유비</t>
  </si>
  <si>
    <t>8월 문자사용료</t>
  </si>
  <si>
    <t>하반기 장학금 지급</t>
  </si>
  <si>
    <t>11월 CMS 사용료</t>
  </si>
  <si>
    <t>11월 문자사용료</t>
  </si>
  <si>
    <t>합계</t>
  </si>
  <si>
    <t>박스</t>
  </si>
  <si>
    <t>포</t>
  </si>
  <si>
    <t>301-0107-0605-01</t>
  </si>
  <si>
    <t>송도남부쉼터</t>
  </si>
  <si>
    <t>수용비 및 수수료</t>
  </si>
  <si>
    <t>공공요금</t>
  </si>
  <si>
    <t>노인보호전문기관</t>
  </si>
  <si>
    <t>기타운영비</t>
  </si>
  <si>
    <t>자원봉사자관리</t>
  </si>
  <si>
    <t>은빛빌리지</t>
  </si>
  <si>
    <t>급여</t>
  </si>
  <si>
    <t>사회보험 부담금</t>
  </si>
  <si>
    <t>퇴직금 및 퇴직적립</t>
  </si>
  <si>
    <t>차량비</t>
  </si>
  <si>
    <t>제세공과금</t>
  </si>
  <si>
    <t>은빛빌리지CMS</t>
  </si>
  <si>
    <t>실버카 사업비</t>
  </si>
  <si>
    <t>전년도이월금_교회봉투(나눔의집)</t>
  </si>
  <si>
    <t>전년도이월금_새마을후원</t>
  </si>
  <si>
    <t>전년도이월금_장학금</t>
  </si>
  <si>
    <t>전년도이월금_농협후원</t>
  </si>
  <si>
    <t>전년도이월금_CMS후원</t>
  </si>
  <si>
    <t>전년도이월금_농협지정후원</t>
  </si>
  <si>
    <t>전년도이월금_기쁨세트</t>
  </si>
  <si>
    <t>전년도이월금_국민후원</t>
  </si>
  <si>
    <t>전년도이월금_신한후원</t>
  </si>
  <si>
    <t>전년도이월금_교회봉투</t>
  </si>
  <si>
    <t>전년도이월금_포스코1%나눔</t>
  </si>
  <si>
    <t>전년도이월금_송도남부어르신쉼터건강증진</t>
  </si>
  <si>
    <t>전년도이월금_희망드림</t>
  </si>
  <si>
    <t>장학금 후원금 수입</t>
  </si>
  <si>
    <t>계절학기 프로그램비</t>
  </si>
  <si>
    <t>장애아카데미 프로그램 후원금</t>
  </si>
  <si>
    <t>선린대학교 취약계층 지정후원금</t>
  </si>
  <si>
    <t>포스코 수요회 지정후원금</t>
  </si>
  <si>
    <t>송도남부어르신쉼터 건강증진프로그램 사업비</t>
  </si>
  <si>
    <t>송도남부어르신쉼터 체험활동 참가비</t>
  </si>
  <si>
    <t>희망나눔 사업비</t>
  </si>
  <si>
    <t>지정</t>
  </si>
  <si>
    <t>비지정</t>
  </si>
  <si>
    <t>지정</t>
  </si>
  <si>
    <t>비지정</t>
  </si>
  <si>
    <t xml:space="preserve">후원금 수입 </t>
  </si>
  <si>
    <t>1월 복지센터 CMS 후원금</t>
  </si>
  <si>
    <t>1월 복지재단 CMS 후원금</t>
  </si>
  <si>
    <t>1월 지역아동센터 CMS 후원금</t>
  </si>
  <si>
    <t>2월 은빛빌리지 CMS 후원금</t>
  </si>
  <si>
    <t>2월 복지센터 CMS 후원금</t>
  </si>
  <si>
    <t>2월 복지재단 CMS 후원금</t>
  </si>
  <si>
    <t>2월 지역아동센터 CMS 후원금</t>
  </si>
  <si>
    <t>3월 은빛빌리지 CMS 후원금</t>
  </si>
  <si>
    <t>3월 복지센터 CMS 후원금</t>
  </si>
  <si>
    <t>3월 복지재단 CMS 후원금</t>
  </si>
  <si>
    <t>3월 지역아동센터 CMS 후원금</t>
  </si>
  <si>
    <t>4월 은빛빌리지 CMS 후원금</t>
  </si>
  <si>
    <t>4월 복지센터 CMS 후원금</t>
  </si>
  <si>
    <t>4월 복지재단 CMS 후원금</t>
  </si>
  <si>
    <t>5월 은빛빌리지 CMS 후원금</t>
  </si>
  <si>
    <t>5월 창포지역아동센터 CMS</t>
  </si>
  <si>
    <t>5월 복지센터 CMS 후원금</t>
  </si>
  <si>
    <t>5월 복지재단 CMS 후원금</t>
  </si>
  <si>
    <t>6월 은빛빌리지 CMS 후원금</t>
  </si>
  <si>
    <t>6월 창포지역아동센터 CMS</t>
  </si>
  <si>
    <t>6월 복지센터 CMS 후원금</t>
  </si>
  <si>
    <t>6월 복지재단 CMS 후원금</t>
  </si>
  <si>
    <t>7월 은빛빌리지 CMS 후원금</t>
  </si>
  <si>
    <t>7월 창포지역아동센터 CMS</t>
  </si>
  <si>
    <t>7월 복지센터 CMS 후원금</t>
  </si>
  <si>
    <t>7월 복지재단 CMS 후원금</t>
  </si>
  <si>
    <t>8월 은빛빌리지 CMS 후원금</t>
  </si>
  <si>
    <t>8월 창포지역아동센터 CMS</t>
  </si>
  <si>
    <t>8월 복지센터 CMS 후원금</t>
  </si>
  <si>
    <t>8월 복지재단 CMS 후원금</t>
  </si>
  <si>
    <t>9월 은빛빌리지 CMS 후원금</t>
  </si>
  <si>
    <t>9월 창포지역아동센터 CMS</t>
  </si>
  <si>
    <t>9월 복지센터 CMS 후원금</t>
  </si>
  <si>
    <t>9월 복지재단 CMS 후원금</t>
  </si>
  <si>
    <t>9월 지역아동센터 CMS</t>
  </si>
  <si>
    <t>10월 은빛빌리지 CMS 후원금</t>
  </si>
  <si>
    <t>10월 창포지역아동센터 CMS</t>
  </si>
  <si>
    <t>10월 복지센터 CMS 후원금</t>
  </si>
  <si>
    <t>10월 복지재단 CMS 후원금</t>
  </si>
  <si>
    <t>10월 지역아동센터 CMS</t>
  </si>
  <si>
    <t>11월 은빛빌리지 CMS 후원금</t>
  </si>
  <si>
    <t>11월 창포지역아동센터 CMS</t>
  </si>
  <si>
    <t>11월 복지센터 CMS 후원금</t>
  </si>
  <si>
    <t>11월 복지재단 CMS 후원금</t>
  </si>
  <si>
    <t>11월 지역아동센터 CMS</t>
  </si>
  <si>
    <t>12월 은빛빌리지 CMS 후원금</t>
  </si>
  <si>
    <t>12월 창포지역아동센터 CMS</t>
  </si>
  <si>
    <t>12월 복지센터 CMS 후원금</t>
  </si>
  <si>
    <t>12월 복지재단 CMS 후원금</t>
  </si>
  <si>
    <t>12월 지역아동센터 CMS</t>
  </si>
  <si>
    <t>1월 은빛빌리지 CMS 후원금</t>
  </si>
  <si>
    <t>계절학기 프로그램 재료비</t>
  </si>
  <si>
    <t>계절학기 단체상해보험료</t>
  </si>
  <si>
    <t>12월 MRM/SCMS 사용료</t>
  </si>
  <si>
    <t>12월 복사기 사용료</t>
  </si>
  <si>
    <t>기부금 영수증 발송 우편료</t>
  </si>
  <si>
    <t>6538 자동차 검사비용</t>
  </si>
  <si>
    <t>2015년 종무식 비용</t>
  </si>
  <si>
    <t>야근 식대</t>
  </si>
  <si>
    <t>계절학기 프로그램 재료비 여입</t>
  </si>
  <si>
    <t>송도남부어르신쉼터_12월 전기요금</t>
  </si>
  <si>
    <t>법인등기부등본 및 각종 수수료</t>
  </si>
  <si>
    <t>12월 문자사용료</t>
  </si>
  <si>
    <t>계절학기 프로그램 진행경비</t>
  </si>
  <si>
    <t>계절학기 간식비</t>
  </si>
  <si>
    <t>공동모금회 실버카 구입</t>
  </si>
  <si>
    <t>1월 급여</t>
  </si>
  <si>
    <t>1월 퇴직적립금</t>
  </si>
  <si>
    <t>1월 국민연금</t>
  </si>
  <si>
    <t>1월 건강보험</t>
  </si>
  <si>
    <t>1월 고용보험</t>
  </si>
  <si>
    <t>1월 산재보험</t>
  </si>
  <si>
    <t>계좌이체 수수료</t>
  </si>
  <si>
    <t>송도남부어르신쉼터_1월 전화요금</t>
  </si>
  <si>
    <t>은빛빌리지 1월 CMS후원금</t>
  </si>
  <si>
    <t>노인복지센터 1월 CMS후원금</t>
  </si>
  <si>
    <t>기쁨의지역아동센터 1월 전출금</t>
  </si>
  <si>
    <t>계절학기 프로그램 진행 경비</t>
  </si>
  <si>
    <t>계절학기 주강사비 지급</t>
  </si>
  <si>
    <t>계절학기 보조강사비 지급</t>
  </si>
  <si>
    <t>1월 웹호스팅 비용</t>
  </si>
  <si>
    <t>1월 복사기 사용료</t>
  </si>
  <si>
    <t>송도남부어르신쉼터 12월 실버요가 강사료</t>
  </si>
  <si>
    <t>송도남부어르신쉼터 1월 공예 강사료 및 재료비</t>
  </si>
  <si>
    <t>송도남부어르신쉼터_1월 인터넷요금</t>
  </si>
  <si>
    <t>송도남부어르신쉼터 관리자 1월 급여</t>
  </si>
  <si>
    <t>송도남부어르신쉼터 관리자 1월 퇴직적립금</t>
  </si>
  <si>
    <t>송도남부어르신쉼터 관리자 1월 사대보험</t>
  </si>
  <si>
    <t>1월 활동지원비</t>
  </si>
  <si>
    <t>송도남부어르신쉼터_1월 관리자 활동비</t>
  </si>
  <si>
    <t>창포종합사회복지관 기쁨세트이월금 전출</t>
  </si>
  <si>
    <t>기쁨세트 지정후원금</t>
  </si>
  <si>
    <t>포스코1%_난방유 지급-진행경비</t>
  </si>
  <si>
    <t>포스코1%_난방유 지급(방한복 구입)</t>
  </si>
  <si>
    <t>지역아동센터 1월 CMS후원금</t>
  </si>
  <si>
    <t>송도남부어르신쉼터 12월 민요강사료</t>
  </si>
  <si>
    <t>송도남부어르신쉼터 1월 민요강사료</t>
  </si>
  <si>
    <t>송도남부어르신쉼터 1월 실버요가 강사료</t>
  </si>
  <si>
    <t>포스코1%_난방유 지급 진행경비</t>
  </si>
  <si>
    <t>포스코1%_난방유 지급(방한복 추가 구입)</t>
  </si>
  <si>
    <t>포스코1%_난방유 지급(등유)</t>
  </si>
  <si>
    <t>송도남부어르신쉼터 1월 건강안마 강사료</t>
  </si>
  <si>
    <t>송도남부쉼터 1월 전기요금</t>
  </si>
  <si>
    <t>포스코 수요회 지정후원</t>
  </si>
  <si>
    <t>포스코1%_설명절 선물 구입(기쁨세트)</t>
  </si>
  <si>
    <t>포스코1%_난방유 지급(연탄)</t>
  </si>
  <si>
    <t>포스코1%_기쁨세트 보자기</t>
  </si>
  <si>
    <t>희망드림_물품 구입비</t>
  </si>
  <si>
    <t>2월 복사기 사용료</t>
  </si>
  <si>
    <t>1월 MRM/SCMS 사용료</t>
  </si>
  <si>
    <t>6538 타이어 교체</t>
  </si>
  <si>
    <t>창포종합사회복지관 한글학교 사업비 전출</t>
  </si>
  <si>
    <t>1월 퇴직연금 운용관리수수료</t>
  </si>
  <si>
    <t>2월 퇴직연금 운용관리수수료</t>
  </si>
  <si>
    <t>사무실 문구용품 구입</t>
  </si>
  <si>
    <t>2월 웹호스팅 비용</t>
  </si>
  <si>
    <t>5606 타이어 교체</t>
  </si>
  <si>
    <t>송도남부어르신쉼터_2월 인터넷요금</t>
  </si>
  <si>
    <t>송도남부어르신쉼터_2월 전화요금</t>
  </si>
  <si>
    <t>지역아동센터 2월 전출금</t>
  </si>
  <si>
    <t>송도남부어르신쉼터 관리자 2월 급여</t>
  </si>
  <si>
    <t>송도남부어르신쉼터 관리자 2월 퇴직적립금</t>
  </si>
  <si>
    <t>송도남부어르신쉼터 관리자 2월 사대보험(개인)</t>
  </si>
  <si>
    <t>송도남부어르신쉼터 관리자 2월 사대보험(기관)</t>
  </si>
  <si>
    <t>은빛빌리지 2월 CMS후원금</t>
  </si>
  <si>
    <t>노인복지센터 2월 CMS후원금</t>
  </si>
  <si>
    <t>2월 활동지원비</t>
  </si>
  <si>
    <t>송도남부어르신쉼터_2월 관리자 활동비</t>
  </si>
  <si>
    <t>자원봉사자 유류비 지원</t>
  </si>
  <si>
    <t>창포종합사회복지관 장학금 전출</t>
  </si>
  <si>
    <t>송도남부어르신쉼터_가스 구입</t>
  </si>
  <si>
    <t>카메라외 수리 택배비</t>
  </si>
  <si>
    <t>도장 제작비</t>
  </si>
  <si>
    <t>기관차량 5606 자동차 보험료</t>
  </si>
  <si>
    <t>상반기 장학금 지급-중등부</t>
  </si>
  <si>
    <t>송도남부어르신쉼터_난방유지급</t>
  </si>
  <si>
    <t>송도남부쉼터 2월 전기요금</t>
  </si>
  <si>
    <t>3월 복사기 사용료</t>
  </si>
  <si>
    <t>정수기 관리 비용</t>
  </si>
  <si>
    <t>2월 MRM/SCMS 사용료</t>
  </si>
  <si>
    <t>기관차량 5606 자동차 환경개선 부담금</t>
  </si>
  <si>
    <t>지역아동센터 2월 CMS후원금</t>
  </si>
  <si>
    <t>지역아동센터 3월 CMS후원금</t>
  </si>
  <si>
    <t>송도남부어르신쉼터 3월 건강안마 강사료</t>
  </si>
  <si>
    <t>송도남부어르신쉼터_3월 인터넷요금</t>
  </si>
  <si>
    <t>송도남부쉼터_3월 상수도요금</t>
  </si>
  <si>
    <t>송도남부쉼터_1,2월 상수도요금</t>
  </si>
  <si>
    <t>윤덕수 사회복지사 건강보험 정산금</t>
  </si>
  <si>
    <t>LGU+ 요금(팩스사용료)</t>
  </si>
  <si>
    <t>송도남부어르신쉼터_3월 전화요금</t>
  </si>
  <si>
    <t>카드 할인금액</t>
  </si>
  <si>
    <t>은빛빌리지 3월 인건비 전출</t>
  </si>
  <si>
    <t>지역아동센터 3월 전출금</t>
  </si>
  <si>
    <t>은빛빌리지 3월 CMS후원금</t>
  </si>
  <si>
    <t>노인복지센터 3월 CMS후원금</t>
  </si>
  <si>
    <t>송도남부어르신쉼터 관리자 3월 급여</t>
  </si>
  <si>
    <t>송도남부어르신쉼터 관리자 3월 퇴직적립금</t>
  </si>
  <si>
    <t>송도남부어르신쉼터 관리자 3월 사대보험(개인)</t>
  </si>
  <si>
    <t>송도남부어르신쉼터 관리자 3월 사대보험(기관)</t>
  </si>
  <si>
    <t>송도남부어르신쉼터_3월 관리자 활동비</t>
  </si>
  <si>
    <t>3월 활동지원비</t>
  </si>
  <si>
    <t>4월 복사기 사용료</t>
  </si>
  <si>
    <t>법인등기부등본, 법인 인감 수수료</t>
  </si>
  <si>
    <t>송도남부어르신쉼터 3월 실버요가 강사료</t>
  </si>
  <si>
    <t>송도남부어르신쉼터 3월 민요 강사료</t>
  </si>
  <si>
    <t>송도남부쉼터 3월 전기요금</t>
  </si>
  <si>
    <t>은빛빌리지 4월 CMS후원금</t>
  </si>
  <si>
    <t>송도남부어르신쉼터 3월 민요강사료</t>
  </si>
  <si>
    <t>송도남부어르신쉼터 3월 공예 강사료</t>
  </si>
  <si>
    <t>3월 MRM/SCMS 사용료</t>
  </si>
  <si>
    <t>3월 웹호스팅 비용</t>
  </si>
  <si>
    <t>사무실용품 구입-밀대</t>
  </si>
  <si>
    <t>4월 웹호스팅 비용</t>
  </si>
  <si>
    <t>송도남부쉼터_4월 상수도요금</t>
  </si>
  <si>
    <t>송도남부쉼터_4월 인터넷 요금</t>
  </si>
  <si>
    <t>송도남부어르신쉼터_4월 전화요금</t>
  </si>
  <si>
    <t>은빛빌리지 4월 인건비 전출</t>
  </si>
  <si>
    <t>기쁨의지역아동센터 4월 전출금</t>
  </si>
  <si>
    <t>송도남부어르신쉼터_형광등 구입</t>
  </si>
  <si>
    <t>고용보험 정산금(3월 포함)</t>
  </si>
  <si>
    <t>산재보험 정산금(3월 포함)</t>
  </si>
  <si>
    <t>송도남부어르신쉼터 관리자 4월 급여</t>
  </si>
  <si>
    <t>송도남부어르신쉼터 관리자 4월 퇴직적립금</t>
  </si>
  <si>
    <t>송도남부어르신쉼터 관리자 4월 사대보험(개인)</t>
  </si>
  <si>
    <t>송도남부어르신쉼터 관리자 4월 사대보험(기관)</t>
  </si>
  <si>
    <t>4월 활동지원비</t>
  </si>
  <si>
    <t>송도남부어르신쉼터_4월 관리자 활동비</t>
  </si>
  <si>
    <t>포스코1%_어버이날 선물 구입</t>
  </si>
  <si>
    <t>송도남부어르신쉼터 4월 민요 강사료</t>
  </si>
  <si>
    <t>송도남부어르신쉼터 4월 건강안마 강사료</t>
  </si>
  <si>
    <t>송도남부어르신쉼터 4월 실버요가 공예 강사료</t>
  </si>
  <si>
    <t>송도남부어르신쉼터 4월 공예 강사료</t>
  </si>
  <si>
    <t>송도남부어르신쉼터_문구류 구입</t>
  </si>
  <si>
    <t>기관차(6538) 엔진오일 교체</t>
  </si>
  <si>
    <t>지역아동센터 4월 CMS후원금</t>
  </si>
  <si>
    <t>노인복지센터 4월 CMS후원금</t>
  </si>
  <si>
    <t>5월 복사기 사용료</t>
  </si>
  <si>
    <t>4월 MRM/SCMS 사용료</t>
  </si>
  <si>
    <t>송도남부쉼터 4월 전기요금</t>
  </si>
  <si>
    <t>창포종합사회복지관 노인교실 사업비 전출</t>
  </si>
  <si>
    <t>5월 웹호스팅 비용</t>
  </si>
  <si>
    <t>송도남부쉼터_5월 상수도요금</t>
  </si>
  <si>
    <t>송도남부쉼터_5월 인터넷 요금</t>
  </si>
  <si>
    <t>은빛빌리지 5월 CMS후원금</t>
  </si>
  <si>
    <t>창포지역아동센터 5월 CMS후원금</t>
  </si>
  <si>
    <t>노인복지센터 5월 CMS후원금</t>
  </si>
  <si>
    <t>송도남부어르신쉼터_5월 전화요금</t>
  </si>
  <si>
    <t>기쁨의지역아동센터 5월 전출금</t>
  </si>
  <si>
    <t>등기료-송도남부어르신쉼터 건강증진프로그램 정산서 발송</t>
  </si>
  <si>
    <t>송도남부어르신쉼터 관리자 5월 급여</t>
  </si>
  <si>
    <t>송도남부어르신쉼터 관리자 5월 퇴직적립금</t>
  </si>
  <si>
    <t>송도남부어르신쉼터 관리자 5월 사대보험 기관부담금</t>
  </si>
  <si>
    <t>지역아동센터 5월 CMS후원금</t>
  </si>
  <si>
    <t>5월 활동지원비</t>
  </si>
  <si>
    <t>송도남부쉼터 5월 전기요금</t>
  </si>
  <si>
    <t>송도남부어르신쉼터 컴퓨터 수리비</t>
  </si>
  <si>
    <t>기관차량 5606 자동차세</t>
  </si>
  <si>
    <t>기관차량 6538 자동차세</t>
  </si>
  <si>
    <t>송도남부쉼터_6월 상수도요금</t>
  </si>
  <si>
    <t>송도남부쉼터_6월 인터넷 요금</t>
  </si>
  <si>
    <t>송도남부쉼터_전등,보일러 부품 구입</t>
  </si>
  <si>
    <t>은빛빌리지 6월 CMS후원금</t>
  </si>
  <si>
    <t>창포지역아동센터 6월 CMS후원금</t>
  </si>
  <si>
    <t>노인복지센터 6월 CMS후원금</t>
  </si>
  <si>
    <t>은빛빌리지 인건비 지급</t>
  </si>
  <si>
    <t>기쁨의지역아동센터 6월 전출금</t>
  </si>
  <si>
    <t>송도남부어르신쉼터_6월 전화요금</t>
  </si>
  <si>
    <t>포스코1%_냉방물품 선물 구입</t>
  </si>
  <si>
    <t>6월 복사기 사용료</t>
  </si>
  <si>
    <t>송도남부어르신쉼터 관리자 6월 급여</t>
  </si>
  <si>
    <t>송도남부어르신쉼터 관리자 6월 퇴직적립금</t>
  </si>
  <si>
    <t>송도남부어르신쉼터 관리자 6월 사대보험 기관부담금</t>
  </si>
  <si>
    <t>지역아동센터 6월 CMS후원금</t>
  </si>
  <si>
    <t>6월 활동지원비</t>
  </si>
  <si>
    <t>6월 MRM/SCMS 사용료</t>
  </si>
  <si>
    <t>송도남부쉼터 6월 전기요금</t>
  </si>
  <si>
    <t>계절학기 프로그램 재료 구입-아크릴판외</t>
  </si>
  <si>
    <t>계절학기 프로그램 간식구입</t>
  </si>
  <si>
    <t>7월 복사기 사용료</t>
  </si>
  <si>
    <t>7월 웹호스팅 비용</t>
  </si>
  <si>
    <t>송도남부어르신쉼터 화재보험</t>
  </si>
  <si>
    <t>송도남부쉼터_7월 상수도요금</t>
  </si>
  <si>
    <t>송도남부쉼터_7월 인터넷 요금</t>
  </si>
  <si>
    <t>송도남부어르신쉼터_어르신 간식 구입(수박)</t>
  </si>
  <si>
    <t>송도남부어르신쉼터_7월 전화요금</t>
  </si>
  <si>
    <t>송도남부어르신쉼터 6월 실버요가 강사료</t>
  </si>
  <si>
    <t>송도남부어르신쉼터 6월 라인댄스 강사료</t>
  </si>
  <si>
    <t>은빛빌리지 인건비 지급(업무개발비포함)</t>
  </si>
  <si>
    <t>기쁨의지역아동센터 7월 전출금</t>
  </si>
  <si>
    <t>계절학기 프로그램 재료 구입-에코백외</t>
  </si>
  <si>
    <t>계절학기 프로그램 재료 구입</t>
  </si>
  <si>
    <t>은빛빌리지 7월 CMS후원금</t>
  </si>
  <si>
    <t>창포지역아동센터 7월 CMS후원금</t>
  </si>
  <si>
    <t>노인복지센터 7월 CMS후원금</t>
  </si>
  <si>
    <t>송도남부어르신쉼터 관리자 7월 급여</t>
  </si>
  <si>
    <t>송도남부어르신쉼터 관리자 7월 퇴직적립금</t>
  </si>
  <si>
    <t>송도남부어르신쉼터 관리자 7월 사대보험 기관부담금</t>
  </si>
  <si>
    <t>송도남부어르신쉼터_7월 관리자 활동비</t>
  </si>
  <si>
    <t>계절학기 프로그램 간식 구입</t>
  </si>
  <si>
    <t>지역아동센터 7월 CMS후원금</t>
  </si>
  <si>
    <t>자원봉사자 7월 유류비 지원</t>
  </si>
  <si>
    <t>계절학기 프로그램 주강사료 지급</t>
  </si>
  <si>
    <t>계절학기 프로그램 보조 강사료 지급</t>
  </si>
  <si>
    <t>송도남부쉼터 7월 전기요금</t>
  </si>
  <si>
    <t>송도남부어르신쉼터 7월 실버요가 강사료</t>
  </si>
  <si>
    <t>송도남부어르신쉼터 7월 라인댄스 강사료</t>
  </si>
  <si>
    <t>송도남부어르신쉼터 7월 공예 강사료 및 재료비</t>
  </si>
  <si>
    <t>6538 차량 수리비</t>
  </si>
  <si>
    <t>기관차(5606) 엔진오일 교체</t>
  </si>
  <si>
    <t>송도남부쉼터_8월 상수도요금</t>
  </si>
  <si>
    <t>송도남부쉼터_8월 인터넷 요금</t>
  </si>
  <si>
    <t>송도남부쉼터 물품 구입-종량제 봉투</t>
  </si>
  <si>
    <t>은빛빌리지 8월 CMS후원금</t>
  </si>
  <si>
    <t>창포지역아동센터 8월 CMS후원금</t>
  </si>
  <si>
    <t>노인복지센터 8월 CMS후원금</t>
  </si>
  <si>
    <t>기쁨의지역아동센터 8월 전출금</t>
  </si>
  <si>
    <t>송도남부어르신쉼터_8월 전화요금</t>
  </si>
  <si>
    <t>송도남부어르신쉼터 관리자 8월 급여</t>
  </si>
  <si>
    <t>송도남부어르신쉼터 관리자 8월 퇴직적립금</t>
  </si>
  <si>
    <t>송도남부어르신쉼터 관리자 8월 사대보험 기관부담금</t>
  </si>
  <si>
    <t>송도남부어르신쉼터_8월 관리자 활동비</t>
  </si>
  <si>
    <t>자원봉사자 8월 유류비 지원</t>
  </si>
  <si>
    <t>포스코1% 사업비 반납</t>
  </si>
  <si>
    <t>송도남부쉼터 8월 전기요금</t>
  </si>
  <si>
    <t>은빛빌리지 9월 CMS후원금</t>
  </si>
  <si>
    <t>창포지역아동센터 9월 CMS후원금</t>
  </si>
  <si>
    <t>지역아동센터 8월 CMS후원금</t>
  </si>
  <si>
    <t>노인복지센터 9월 CMS후원금</t>
  </si>
  <si>
    <t>송도남부쉼터_9월 상수도요금</t>
  </si>
  <si>
    <t>송도남부쉼터_9월 인터넷 요금</t>
  </si>
  <si>
    <t>송도남부어르신쉼터_9월 전화요금</t>
  </si>
  <si>
    <t>송도남부어르신쉼터 관리자 9월 급여</t>
  </si>
  <si>
    <t>송도남부어르신쉼터 관리자 9월 퇴직적립금</t>
  </si>
  <si>
    <t>송도남부어르신쉼터 관리자 9월 사대보험 기관부담금</t>
  </si>
  <si>
    <t>송도남부쉼터_가스비용</t>
  </si>
  <si>
    <t>송도남부쉼터_대형 폐기물 스티커 구입</t>
  </si>
  <si>
    <t>송도남부어르신쉼터_9월 관리자 활동비</t>
  </si>
  <si>
    <t>자원봉사자 9월 유류비 지원</t>
  </si>
  <si>
    <t>송도남부어르신쉼터 9월 실버요가 강사료</t>
  </si>
  <si>
    <t>송도남부어르신쉼터 9월 라인댄스 강사료</t>
  </si>
  <si>
    <t>송도남부어르신쉼터 9월 공예 강사료 및 재료비</t>
  </si>
  <si>
    <t>송도남부어르신쉼터 9월 건강안마 강사료</t>
  </si>
  <si>
    <t>지역아동센터 9월 CMS후원금</t>
  </si>
  <si>
    <t>송도남부쉼터 9월 전기요금</t>
  </si>
  <si>
    <t>체험활동_답사비용(주유비)</t>
  </si>
  <si>
    <t>체험활동_답사비용(입장료)</t>
  </si>
  <si>
    <t>체험활동_답사비용(다과)</t>
  </si>
  <si>
    <t>송도남부어르신쉼터 지정후원-스카프 구입</t>
  </si>
  <si>
    <t>체험활동_간식구입</t>
  </si>
  <si>
    <t>은빛빌리지 운영비 및 인건비 지급</t>
  </si>
  <si>
    <t>송도남부어르신쉼터_10월 전화요금</t>
  </si>
  <si>
    <t>체험활동_중식비</t>
  </si>
  <si>
    <t>체험활동_입장료</t>
  </si>
  <si>
    <t>체험활동_간식(떡)</t>
  </si>
  <si>
    <t>체험활동_기타비용</t>
  </si>
  <si>
    <t>체험활동_사진인화</t>
  </si>
  <si>
    <t>체험활동_주유비</t>
  </si>
  <si>
    <t>은빛빌리지 10월 CMS후원금</t>
  </si>
  <si>
    <t>창포지역아동센터 10월 CMS후원금</t>
  </si>
  <si>
    <t>노인복지센터 10월 CMS후원금</t>
  </si>
  <si>
    <t>체험활동_버스임차료</t>
  </si>
  <si>
    <t>송도남부어르신쉼터 관리자 10월 급여</t>
  </si>
  <si>
    <t>송도남부어르신쉼터 관리자 10월 퇴직적립금</t>
  </si>
  <si>
    <t>송도남부어르신쉼터 관리자 10월 사대보험 기관부담금</t>
  </si>
  <si>
    <t>지역아동센터 10월 CMS후원금</t>
  </si>
  <si>
    <t>자원봉사자 10월 유류비 지원</t>
  </si>
  <si>
    <t>창포종합사회복지관 운영비 전출</t>
  </si>
  <si>
    <t>창포종합사회복지관 노인대학 사업비 전출</t>
  </si>
  <si>
    <t>송도남부쉼터_체험활동 사진인화비</t>
  </si>
  <si>
    <t>송도남부어르신쉼터 10월 실버요가 강사료</t>
  </si>
  <si>
    <t>송도남부어르신쉼터 10월 라인댄스 강사료</t>
  </si>
  <si>
    <t>송도남부어르신쉼터 10월 공예 강사료 및 재료비</t>
  </si>
  <si>
    <t>송도남부어르신쉼터 10월 건강안마 강사료</t>
  </si>
  <si>
    <t>송도남부쉼터 10월 전기요금</t>
  </si>
  <si>
    <t>송도남부쉼터_10월 상수도요금</t>
  </si>
  <si>
    <t>송도남부쉼터_11월 상수도요금</t>
  </si>
  <si>
    <t>송도남부쉼터_10월, 11월 인터넷 요금</t>
  </si>
  <si>
    <t>송도남부어르신쉼터_11월 전화요금</t>
  </si>
  <si>
    <t>송도남부어르신쉼터 관리자 11월 급여</t>
  </si>
  <si>
    <t>송도남부어르신쉼터 관리자 11월 퇴직적립금</t>
  </si>
  <si>
    <t>송도남부어르신쉼터 관리자 11월 사대보험 기관부담금</t>
  </si>
  <si>
    <t>은빛빌리지 11월 CMS후원금</t>
  </si>
  <si>
    <t>지역아동센터 11월 CMS후원금</t>
  </si>
  <si>
    <t>창포지역아동센터 11월 CMS후원금</t>
  </si>
  <si>
    <t>노인복지센터 11월 CMS후원금</t>
  </si>
  <si>
    <t>송도남부어르신쉼터_11월 관리자 활동비</t>
  </si>
  <si>
    <t>자원봉사자 11월 유류비 지원</t>
  </si>
  <si>
    <t>송도남부어르신쉼터 11월 실버요가 강사료</t>
  </si>
  <si>
    <t>송도남부어르신쉼터 11월 라인댄스 강사료</t>
  </si>
  <si>
    <t>송도남부어르신쉼터 11월 공예 강사료 및 재료비</t>
  </si>
  <si>
    <t>송도남부어르신쉼터 11월 건강안마 강사료</t>
  </si>
  <si>
    <t>송도남부쉼터 11월 전기요금</t>
  </si>
  <si>
    <t>관리운영비_난방유 지급</t>
  </si>
  <si>
    <t>송도남부어르신쉼터_12월 전화요금</t>
  </si>
  <si>
    <t>송도남부쉼터_12월 상수도요금</t>
  </si>
  <si>
    <t>송도남부쉼터_12월 인터넷 요금</t>
  </si>
  <si>
    <t>은빛빌리지 12월 CMS후원금</t>
  </si>
  <si>
    <t>창포지역아동센터 12월 CMS후원금</t>
  </si>
  <si>
    <t>노인복지센터 12월 CMS후원금</t>
  </si>
  <si>
    <t>6538 엔진오일, 라이닝 교체</t>
  </si>
  <si>
    <t>송도남부어르신쉼터 관리자 12월 급여</t>
  </si>
  <si>
    <t>송도남부어르신쉼터 관리자 12월 퇴직적립금</t>
  </si>
  <si>
    <t>송도남부어르신쉼터 관리자 12월 사대보험 기관부담금</t>
  </si>
  <si>
    <t>지역아동센터 12월 CMS후원금</t>
  </si>
  <si>
    <t>송도남부어르신쉼터_12월 관리자 활동비</t>
  </si>
  <si>
    <t>장애아동방학교실</t>
  </si>
  <si>
    <t>공동모금회(실버카)</t>
  </si>
  <si>
    <t>복지센터CMS</t>
  </si>
  <si>
    <t>송도남부어르신쉼터건강증진</t>
  </si>
  <si>
    <t>포스코1%나눔</t>
  </si>
  <si>
    <t>창포종합사회복지관</t>
  </si>
  <si>
    <t>지역아동센터CMS</t>
  </si>
  <si>
    <t>희망나눔</t>
  </si>
  <si>
    <t>장학금</t>
  </si>
  <si>
    <t>반환금</t>
  </si>
  <si>
    <t>은빛빌리지</t>
  </si>
  <si>
    <t>김치</t>
  </si>
  <si>
    <t>떡, 다과, 음향대여
(546,660원)</t>
  </si>
  <si>
    <t>국민연금관리공단</t>
  </si>
  <si>
    <t>학산종합사회복지관</t>
  </si>
  <si>
    <r>
      <t xml:space="preserve">      기간</t>
    </r>
    <r>
      <rPr>
        <sz val="10"/>
        <color rgb="FF000000"/>
        <rFont val="돋움"/>
        <family val="3"/>
      </rPr>
      <t>: 2016</t>
    </r>
    <r>
      <rPr>
        <sz val="10"/>
        <color rgb="FF000000"/>
        <rFont val="Calibri"/>
        <family val="3"/>
        <scheme val="minor"/>
      </rPr>
      <t>년 1월 1일부터</t>
    </r>
  </si>
  <si>
    <t xml:space="preserve">             2016년 12월 31일까지</t>
  </si>
  <si>
    <t>비고</t>
  </si>
  <si>
    <t>공동모금회계좌 이자 포함(54원)</t>
  </si>
  <si>
    <t>공동모금회계좌 이자 포함(3,686원)</t>
  </si>
  <si>
    <t>166원</t>
  </si>
  <si>
    <t>301-0048-1532-11</t>
  </si>
  <si>
    <t>전체금액(1,347,739원)</t>
  </si>
  <si>
    <t>노인보호전문기관 전출</t>
  </si>
  <si>
    <t>이자 자부담 3,347,470원</t>
  </si>
  <si>
    <t>기본자산이자포함(3,343,564원)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</si>
</sst>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3"/>
      <scheme val="minor"/>
    </font>
    <font>
      <sz val="8"/>
      <color rgb="FF000000"/>
      <name val="돋움"/>
      <family val="3"/>
    </font>
    <font>
      <sz val="12"/>
      <color rgb="FF0000FF"/>
      <name val="HY신명조"/>
      <family val="1"/>
    </font>
    <font>
      <sz val="12"/>
      <color rgb="FF0000FF"/>
      <name val="Calibri"/>
      <family val="3"/>
      <scheme val="minor"/>
    </font>
    <font>
      <b/>
      <sz val="16"/>
      <color rgb="FF000000"/>
      <name val="Calibri"/>
      <family val="3"/>
      <scheme val="minor"/>
    </font>
    <font>
      <sz val="10"/>
      <color rgb="FF000000"/>
      <name val="Calibri"/>
      <family val="3"/>
      <scheme val="minor"/>
    </font>
    <font>
      <sz val="10"/>
      <color rgb="FF000000"/>
      <name val="돋움"/>
      <family val="3"/>
    </font>
    <font>
      <sz val="10"/>
      <color theme="1"/>
      <name val="Calibri"/>
      <family val="2"/>
      <scheme val="minor"/>
    </font>
    <font>
      <b/>
      <sz val="11"/>
      <color rgb="FF000000"/>
      <name val="돋움"/>
      <family val="3"/>
    </font>
    <font>
      <b/>
      <sz val="11"/>
      <color rgb="FF000000"/>
      <name val="Calibri"/>
      <family val="3"/>
      <scheme val="minor"/>
    </font>
    <font>
      <sz val="9"/>
      <name val="굴림체"/>
      <family val="3"/>
    </font>
    <font>
      <b/>
      <sz val="11"/>
      <color rgb="FF000000"/>
      <name val="맑은 고딕"/>
      <family val="3"/>
    </font>
    <font>
      <sz val="9"/>
      <color theme="1"/>
      <name val="굴림"/>
      <family val="3"/>
    </font>
    <font>
      <sz val="8"/>
      <name val="맑은 고딕"/>
      <family val="3"/>
    </font>
    <font>
      <b/>
      <sz val="9"/>
      <color indexed="8"/>
      <name val="굴림"/>
      <family val="3"/>
    </font>
    <font>
      <sz val="10"/>
      <color theme="1"/>
      <name val="맑은"/>
      <family val="3"/>
    </font>
    <font>
      <b/>
      <sz val="11"/>
      <color theme="1"/>
      <name val="돋음"/>
      <family val="3"/>
    </font>
    <font>
      <sz val="11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Calibri"/>
      <family val="2"/>
      <scheme val="minor"/>
    </font>
    <font>
      <sz val="9"/>
      <color theme="1"/>
      <name val="굴림체"/>
      <family val="3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3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1" fontId="0" fillId="0" borderId="0" xfId="20" applyFont="1" applyAlignment="1">
      <alignment vertical="center"/>
    </xf>
    <xf numFmtId="41" fontId="21" fillId="2" borderId="5" xfId="20" applyFont="1" applyFill="1" applyBorder="1" applyAlignment="1">
      <alignment horizontal="center" vertical="center"/>
    </xf>
    <xf numFmtId="41" fontId="20" fillId="0" borderId="2" xfId="20" applyFont="1" applyBorder="1" applyAlignment="1">
      <alignment horizontal="center" vertical="center"/>
    </xf>
    <xf numFmtId="41" fontId="20" fillId="0" borderId="4" xfId="20" applyFont="1" applyBorder="1" applyAlignment="1">
      <alignment horizontal="center" vertical="center"/>
    </xf>
    <xf numFmtId="41" fontId="24" fillId="0" borderId="6" xfId="20" applyFont="1" applyBorder="1" applyAlignment="1">
      <alignment vertical="center"/>
    </xf>
    <xf numFmtId="0" fontId="0" fillId="0" borderId="5" xfId="0" applyBorder="1" applyAlignment="1">
      <alignment vertical="center"/>
    </xf>
    <xf numFmtId="3" fontId="25" fillId="0" borderId="5" xfId="0" applyNumberFormat="1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vertical="center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4" fillId="3" borderId="9" xfId="0" applyNumberFormat="1" applyFont="1" applyFill="1" applyBorder="1" applyAlignment="1">
      <alignment horizontal="right" vertical="center" wrapText="1"/>
    </xf>
    <xf numFmtId="3" fontId="4" fillId="4" borderId="9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1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workbookViewId="0" topLeftCell="A132">
      <selection activeCell="D261" sqref="D261"/>
    </sheetView>
  </sheetViews>
  <sheetFormatPr defaultColWidth="9.140625" defaultRowHeight="15"/>
  <cols>
    <col min="1" max="1" width="10.28125" style="0" customWidth="1"/>
    <col min="2" max="2" width="12.7109375" style="0" customWidth="1"/>
    <col min="3" max="3" width="6.421875" style="0" bestFit="1" customWidth="1"/>
    <col min="4" max="4" width="28.28125" style="0" customWidth="1"/>
    <col min="5" max="5" width="15.28125" style="0" customWidth="1"/>
  </cols>
  <sheetData>
    <row r="1" ht="17.25">
      <c r="A1" s="1" t="s">
        <v>3</v>
      </c>
    </row>
    <row r="3" spans="1:7" ht="20.1" customHeight="1">
      <c r="A3" s="53" t="s">
        <v>4</v>
      </c>
      <c r="B3" s="54"/>
      <c r="C3" s="54"/>
      <c r="D3" s="54"/>
      <c r="E3" s="54"/>
      <c r="F3" s="54"/>
      <c r="G3" s="54"/>
    </row>
    <row r="4" spans="1:5" ht="16.5" customHeight="1">
      <c r="A4" s="55" t="s">
        <v>532</v>
      </c>
      <c r="B4" s="56"/>
      <c r="C4" s="56"/>
      <c r="D4" s="56"/>
      <c r="E4" s="56"/>
    </row>
    <row r="5" spans="1:5" ht="15">
      <c r="A5" s="55" t="s">
        <v>533</v>
      </c>
      <c r="B5" s="56"/>
      <c r="C5" s="56"/>
      <c r="D5" s="56"/>
      <c r="E5" s="56"/>
    </row>
    <row r="6" spans="1:3" ht="15">
      <c r="A6" s="57" t="s">
        <v>5</v>
      </c>
      <c r="B6" s="58"/>
      <c r="C6" s="58"/>
    </row>
    <row r="7" spans="1:6" ht="15">
      <c r="A7" s="52" t="s">
        <v>6</v>
      </c>
      <c r="B7" s="60" t="s">
        <v>7</v>
      </c>
      <c r="C7" s="52" t="s">
        <v>8</v>
      </c>
      <c r="D7" s="62" t="s">
        <v>9</v>
      </c>
      <c r="E7" s="52" t="s">
        <v>10</v>
      </c>
      <c r="F7" s="52" t="s">
        <v>11</v>
      </c>
    </row>
    <row r="8" spans="1:6" ht="15">
      <c r="A8" s="59"/>
      <c r="B8" s="61"/>
      <c r="C8" s="52"/>
      <c r="D8" s="63"/>
      <c r="E8" s="52"/>
      <c r="F8" s="52"/>
    </row>
    <row r="9" spans="1:6" ht="15">
      <c r="A9" s="59"/>
      <c r="B9" s="61"/>
      <c r="C9" s="52"/>
      <c r="D9" s="64"/>
      <c r="E9" s="52"/>
      <c r="F9" s="52"/>
    </row>
    <row r="10" spans="1:6" ht="15">
      <c r="A10" s="42">
        <v>42370</v>
      </c>
      <c r="B10" s="24" t="s">
        <v>147</v>
      </c>
      <c r="C10" s="16" t="s">
        <v>12</v>
      </c>
      <c r="D10" s="45" t="s">
        <v>125</v>
      </c>
      <c r="E10" s="49">
        <v>15000000</v>
      </c>
      <c r="F10" s="17"/>
    </row>
    <row r="11" spans="1:6" ht="15">
      <c r="A11" s="40">
        <v>42370</v>
      </c>
      <c r="B11" s="24" t="s">
        <v>147</v>
      </c>
      <c r="C11" s="16" t="s">
        <v>12</v>
      </c>
      <c r="D11" s="43" t="s">
        <v>126</v>
      </c>
      <c r="E11" s="47">
        <v>5264000</v>
      </c>
      <c r="F11" s="17"/>
    </row>
    <row r="12" spans="1:6" ht="15">
      <c r="A12" s="41">
        <v>42370</v>
      </c>
      <c r="B12" s="24" t="s">
        <v>148</v>
      </c>
      <c r="C12" s="16" t="s">
        <v>12</v>
      </c>
      <c r="D12" s="44" t="s">
        <v>127</v>
      </c>
      <c r="E12" s="48">
        <v>20000</v>
      </c>
      <c r="F12" s="17"/>
    </row>
    <row r="13" spans="1:6" ht="15">
      <c r="A13" s="40">
        <v>42370</v>
      </c>
      <c r="B13" s="24" t="s">
        <v>147</v>
      </c>
      <c r="C13" s="16" t="s">
        <v>12</v>
      </c>
      <c r="D13" s="43" t="s">
        <v>128</v>
      </c>
      <c r="E13" s="47">
        <v>28598480</v>
      </c>
      <c r="F13" s="17"/>
    </row>
    <row r="14" spans="1:6" ht="15">
      <c r="A14" s="41">
        <v>42370</v>
      </c>
      <c r="B14" s="24" t="s">
        <v>148</v>
      </c>
      <c r="C14" s="16" t="s">
        <v>12</v>
      </c>
      <c r="D14" s="44" t="s">
        <v>129</v>
      </c>
      <c r="E14" s="48">
        <v>5759660</v>
      </c>
      <c r="F14" s="17"/>
    </row>
    <row r="15" spans="1:6" ht="15">
      <c r="A15" s="40">
        <v>42370</v>
      </c>
      <c r="B15" s="24" t="s">
        <v>148</v>
      </c>
      <c r="C15" s="16" t="s">
        <v>12</v>
      </c>
      <c r="D15" s="43" t="s">
        <v>130</v>
      </c>
      <c r="E15" s="47">
        <v>1123926</v>
      </c>
      <c r="F15" s="17"/>
    </row>
    <row r="16" spans="1:6" ht="15">
      <c r="A16" s="41">
        <v>42370</v>
      </c>
      <c r="B16" s="24" t="s">
        <v>147</v>
      </c>
      <c r="C16" s="16" t="s">
        <v>12</v>
      </c>
      <c r="D16" s="44" t="s">
        <v>131</v>
      </c>
      <c r="E16" s="48">
        <v>558800</v>
      </c>
      <c r="F16" s="17"/>
    </row>
    <row r="17" spans="1:6" ht="15">
      <c r="A17" s="40">
        <v>42370</v>
      </c>
      <c r="B17" s="24" t="s">
        <v>147</v>
      </c>
      <c r="C17" s="16" t="s">
        <v>12</v>
      </c>
      <c r="D17" s="43" t="s">
        <v>132</v>
      </c>
      <c r="E17" s="47">
        <v>1360040</v>
      </c>
      <c r="F17" s="17"/>
    </row>
    <row r="18" spans="1:6" ht="15">
      <c r="A18" s="41">
        <v>42370</v>
      </c>
      <c r="B18" s="24" t="s">
        <v>148</v>
      </c>
      <c r="C18" s="16" t="s">
        <v>12</v>
      </c>
      <c r="D18" s="44" t="s">
        <v>133</v>
      </c>
      <c r="E18" s="48">
        <v>168071</v>
      </c>
      <c r="F18" s="17"/>
    </row>
    <row r="19" spans="1:6" ht="15">
      <c r="A19" s="40">
        <v>42370</v>
      </c>
      <c r="B19" s="24" t="s">
        <v>148</v>
      </c>
      <c r="C19" s="16" t="s">
        <v>12</v>
      </c>
      <c r="D19" s="43" t="s">
        <v>134</v>
      </c>
      <c r="E19" s="47">
        <v>1517220</v>
      </c>
      <c r="F19" s="17"/>
    </row>
    <row r="20" spans="1:6" ht="15">
      <c r="A20" s="41">
        <v>42370</v>
      </c>
      <c r="B20" s="24" t="s">
        <v>148</v>
      </c>
      <c r="C20" s="16" t="s">
        <v>12</v>
      </c>
      <c r="D20" s="44" t="s">
        <v>135</v>
      </c>
      <c r="E20" s="48">
        <v>1863519</v>
      </c>
      <c r="F20" s="17"/>
    </row>
    <row r="21" spans="1:6" ht="15">
      <c r="A21" s="40">
        <v>42370</v>
      </c>
      <c r="B21" s="24" t="s">
        <v>149</v>
      </c>
      <c r="C21" s="16" t="s">
        <v>12</v>
      </c>
      <c r="D21" s="43" t="s">
        <v>136</v>
      </c>
      <c r="E21" s="47">
        <v>16744920</v>
      </c>
      <c r="F21" s="17"/>
    </row>
    <row r="22" spans="1:6" ht="22.5">
      <c r="A22" s="41">
        <v>42370</v>
      </c>
      <c r="B22" s="24" t="s">
        <v>149</v>
      </c>
      <c r="C22" s="16" t="s">
        <v>12</v>
      </c>
      <c r="D22" s="44" t="s">
        <v>137</v>
      </c>
      <c r="E22" s="48">
        <v>3470300</v>
      </c>
      <c r="F22" s="17"/>
    </row>
    <row r="23" spans="1:6" ht="15">
      <c r="A23" s="40">
        <v>42370</v>
      </c>
      <c r="B23" s="24" t="s">
        <v>149</v>
      </c>
      <c r="C23" s="16" t="s">
        <v>12</v>
      </c>
      <c r="D23" s="43" t="s">
        <v>138</v>
      </c>
      <c r="E23" s="47">
        <v>4000000</v>
      </c>
      <c r="F23" s="17"/>
    </row>
    <row r="24" spans="1:6" ht="15">
      <c r="A24" s="41">
        <v>42374</v>
      </c>
      <c r="B24" s="24" t="s">
        <v>80</v>
      </c>
      <c r="C24" s="16" t="s">
        <v>12</v>
      </c>
      <c r="D24" s="44" t="s">
        <v>139</v>
      </c>
      <c r="E24" s="48">
        <v>250000</v>
      </c>
      <c r="F24" s="17"/>
    </row>
    <row r="25" spans="1:6" ht="15">
      <c r="A25" s="40">
        <v>42374</v>
      </c>
      <c r="B25" s="24" t="s">
        <v>148</v>
      </c>
      <c r="C25" s="16" t="s">
        <v>12</v>
      </c>
      <c r="D25" s="43" t="s">
        <v>151</v>
      </c>
      <c r="E25" s="47">
        <v>20000</v>
      </c>
      <c r="F25" s="17"/>
    </row>
    <row r="26" spans="1:6" ht="15">
      <c r="A26" s="41">
        <v>42374</v>
      </c>
      <c r="B26" s="24" t="s">
        <v>150</v>
      </c>
      <c r="C26" s="16" t="s">
        <v>12</v>
      </c>
      <c r="D26" s="44" t="s">
        <v>78</v>
      </c>
      <c r="E26" s="48">
        <v>410000</v>
      </c>
      <c r="F26" s="17"/>
    </row>
    <row r="27" spans="1:6" ht="15">
      <c r="A27" s="40">
        <v>42375</v>
      </c>
      <c r="B27" s="24" t="s">
        <v>80</v>
      </c>
      <c r="C27" s="16" t="s">
        <v>12</v>
      </c>
      <c r="D27" s="43" t="s">
        <v>140</v>
      </c>
      <c r="E27" s="47">
        <v>2800000</v>
      </c>
      <c r="F27" s="17"/>
    </row>
    <row r="28" spans="1:6" ht="15">
      <c r="A28" s="41">
        <v>42378</v>
      </c>
      <c r="B28" s="24" t="s">
        <v>148</v>
      </c>
      <c r="C28" s="16" t="s">
        <v>12</v>
      </c>
      <c r="D28" s="44" t="s">
        <v>151</v>
      </c>
      <c r="E28" s="48">
        <v>20000</v>
      </c>
      <c r="F28" s="17"/>
    </row>
    <row r="29" spans="1:6" ht="15">
      <c r="A29" s="40">
        <v>42381</v>
      </c>
      <c r="B29" s="24" t="s">
        <v>80</v>
      </c>
      <c r="C29" s="16" t="s">
        <v>12</v>
      </c>
      <c r="D29" s="43" t="s">
        <v>139</v>
      </c>
      <c r="E29" s="47">
        <v>185000</v>
      </c>
      <c r="F29" s="17"/>
    </row>
    <row r="30" spans="1:6" ht="15">
      <c r="A30" s="40">
        <v>42381</v>
      </c>
      <c r="B30" s="24" t="s">
        <v>147</v>
      </c>
      <c r="C30" s="16" t="s">
        <v>12</v>
      </c>
      <c r="D30" s="43" t="s">
        <v>202</v>
      </c>
      <c r="E30" s="47">
        <v>312100</v>
      </c>
      <c r="F30" s="17"/>
    </row>
    <row r="31" spans="1:6" ht="15">
      <c r="A31" s="40">
        <v>42381</v>
      </c>
      <c r="B31" s="24" t="s">
        <v>150</v>
      </c>
      <c r="C31" s="16" t="s">
        <v>12</v>
      </c>
      <c r="D31" s="43" t="s">
        <v>78</v>
      </c>
      <c r="E31" s="47">
        <v>415000</v>
      </c>
      <c r="F31" s="17"/>
    </row>
    <row r="32" spans="1:6" ht="15">
      <c r="A32" s="41">
        <v>42383</v>
      </c>
      <c r="B32" s="24" t="s">
        <v>80</v>
      </c>
      <c r="C32" s="16" t="s">
        <v>12</v>
      </c>
      <c r="D32" s="44" t="s">
        <v>141</v>
      </c>
      <c r="E32" s="48">
        <v>50000</v>
      </c>
      <c r="F32" s="17"/>
    </row>
    <row r="33" spans="1:6" ht="15">
      <c r="A33" s="41">
        <v>42384</v>
      </c>
      <c r="B33" s="24" t="s">
        <v>80</v>
      </c>
      <c r="C33" s="16" t="s">
        <v>12</v>
      </c>
      <c r="D33" s="44" t="s">
        <v>142</v>
      </c>
      <c r="E33" s="48">
        <v>10000000</v>
      </c>
      <c r="F33" s="17"/>
    </row>
    <row r="34" spans="1:6" ht="15">
      <c r="A34" s="40">
        <v>42384</v>
      </c>
      <c r="B34" s="24" t="s">
        <v>148</v>
      </c>
      <c r="C34" s="16" t="s">
        <v>12</v>
      </c>
      <c r="D34" s="43" t="s">
        <v>151</v>
      </c>
      <c r="E34" s="47">
        <v>10000</v>
      </c>
      <c r="F34" s="17"/>
    </row>
    <row r="35" spans="1:6" ht="15">
      <c r="A35" s="41">
        <v>42385</v>
      </c>
      <c r="B35" s="24" t="s">
        <v>148</v>
      </c>
      <c r="C35" s="16" t="s">
        <v>12</v>
      </c>
      <c r="D35" s="44" t="s">
        <v>151</v>
      </c>
      <c r="E35" s="48">
        <v>100000</v>
      </c>
      <c r="F35" s="17"/>
    </row>
    <row r="36" spans="1:6" ht="15">
      <c r="A36" s="41">
        <v>42388</v>
      </c>
      <c r="B36" s="24" t="s">
        <v>80</v>
      </c>
      <c r="C36" s="16" t="s">
        <v>12</v>
      </c>
      <c r="D36" s="44" t="s">
        <v>139</v>
      </c>
      <c r="E36" s="48">
        <v>512000</v>
      </c>
      <c r="F36" s="17"/>
    </row>
    <row r="37" spans="1:6" ht="15">
      <c r="A37" s="41">
        <v>42388</v>
      </c>
      <c r="B37" s="24" t="s">
        <v>80</v>
      </c>
      <c r="C37" s="16" t="s">
        <v>12</v>
      </c>
      <c r="D37" s="44" t="s">
        <v>79</v>
      </c>
      <c r="E37" s="48">
        <v>20000</v>
      </c>
      <c r="F37" s="17"/>
    </row>
    <row r="38" spans="1:6" ht="15">
      <c r="A38" s="41">
        <v>42388</v>
      </c>
      <c r="B38" s="24" t="s">
        <v>150</v>
      </c>
      <c r="C38" s="16" t="s">
        <v>12</v>
      </c>
      <c r="D38" s="44" t="s">
        <v>78</v>
      </c>
      <c r="E38" s="48">
        <v>555000</v>
      </c>
      <c r="F38" s="17"/>
    </row>
    <row r="39" spans="1:6" ht="15">
      <c r="A39" s="41">
        <v>42390</v>
      </c>
      <c r="B39" s="24" t="s">
        <v>147</v>
      </c>
      <c r="C39" s="16" t="s">
        <v>12</v>
      </c>
      <c r="D39" s="44" t="s">
        <v>152</v>
      </c>
      <c r="E39" s="48">
        <v>127880</v>
      </c>
      <c r="F39" s="17"/>
    </row>
    <row r="40" spans="1:6" ht="15">
      <c r="A40" s="40">
        <v>42394</v>
      </c>
      <c r="B40" s="24" t="s">
        <v>148</v>
      </c>
      <c r="C40" s="16" t="s">
        <v>12</v>
      </c>
      <c r="D40" s="43" t="s">
        <v>151</v>
      </c>
      <c r="E40" s="47">
        <v>300000</v>
      </c>
      <c r="F40" s="17"/>
    </row>
    <row r="41" spans="1:6" ht="15">
      <c r="A41" s="40">
        <v>42395</v>
      </c>
      <c r="B41" s="24" t="s">
        <v>80</v>
      </c>
      <c r="C41" s="16" t="s">
        <v>12</v>
      </c>
      <c r="D41" s="43" t="s">
        <v>139</v>
      </c>
      <c r="E41" s="47">
        <v>440000</v>
      </c>
      <c r="F41" s="17"/>
    </row>
    <row r="42" spans="1:6" ht="15">
      <c r="A42" s="40">
        <v>42395</v>
      </c>
      <c r="B42" s="24" t="s">
        <v>80</v>
      </c>
      <c r="C42" s="16" t="s">
        <v>12</v>
      </c>
      <c r="D42" s="43" t="s">
        <v>79</v>
      </c>
      <c r="E42" s="47">
        <v>84000</v>
      </c>
      <c r="F42" s="17"/>
    </row>
    <row r="43" spans="1:6" ht="15">
      <c r="A43" s="40">
        <v>42395</v>
      </c>
      <c r="B43" s="24" t="s">
        <v>150</v>
      </c>
      <c r="C43" s="16" t="s">
        <v>12</v>
      </c>
      <c r="D43" s="43" t="s">
        <v>78</v>
      </c>
      <c r="E43" s="47">
        <v>880000</v>
      </c>
      <c r="F43" s="17"/>
    </row>
    <row r="44" spans="1:6" ht="15">
      <c r="A44" s="41">
        <v>42396</v>
      </c>
      <c r="B44" s="24" t="s">
        <v>147</v>
      </c>
      <c r="C44" s="16" t="s">
        <v>12</v>
      </c>
      <c r="D44" s="44" t="s">
        <v>153</v>
      </c>
      <c r="E44" s="48">
        <v>1766360</v>
      </c>
      <c r="F44" s="17"/>
    </row>
    <row r="45" spans="1:6" ht="15">
      <c r="A45" s="41">
        <v>42398</v>
      </c>
      <c r="B45" s="24" t="s">
        <v>147</v>
      </c>
      <c r="C45" s="16" t="s">
        <v>12</v>
      </c>
      <c r="D45" s="44" t="s">
        <v>154</v>
      </c>
      <c r="E45" s="48">
        <v>177560</v>
      </c>
      <c r="F45" s="17"/>
    </row>
    <row r="46" spans="1:6" ht="15">
      <c r="A46" s="40">
        <v>42399</v>
      </c>
      <c r="B46" s="24" t="s">
        <v>148</v>
      </c>
      <c r="C46" s="16" t="s">
        <v>12</v>
      </c>
      <c r="D46" s="43" t="s">
        <v>151</v>
      </c>
      <c r="E46" s="47">
        <v>10000</v>
      </c>
      <c r="F46" s="17"/>
    </row>
    <row r="47" spans="1:6" ht="15">
      <c r="A47" s="40">
        <v>42402</v>
      </c>
      <c r="B47" s="24" t="s">
        <v>80</v>
      </c>
      <c r="C47" s="16" t="s">
        <v>12</v>
      </c>
      <c r="D47" s="43" t="s">
        <v>139</v>
      </c>
      <c r="E47" s="47">
        <v>2980000</v>
      </c>
      <c r="F47" s="17"/>
    </row>
    <row r="48" spans="1:6" ht="15">
      <c r="A48" s="40">
        <v>42402</v>
      </c>
      <c r="B48" s="24" t="s">
        <v>80</v>
      </c>
      <c r="C48" s="16" t="s">
        <v>12</v>
      </c>
      <c r="D48" s="43" t="s">
        <v>79</v>
      </c>
      <c r="E48" s="47">
        <v>30000</v>
      </c>
      <c r="F48" s="17"/>
    </row>
    <row r="49" spans="1:6" ht="15">
      <c r="A49" s="40">
        <v>42402</v>
      </c>
      <c r="B49" s="24" t="s">
        <v>150</v>
      </c>
      <c r="C49" s="16" t="s">
        <v>12</v>
      </c>
      <c r="D49" s="43" t="s">
        <v>78</v>
      </c>
      <c r="E49" s="47">
        <v>2100000</v>
      </c>
      <c r="F49" s="17"/>
    </row>
    <row r="50" spans="1:6" ht="15">
      <c r="A50" s="40">
        <v>42405</v>
      </c>
      <c r="B50" s="24" t="s">
        <v>148</v>
      </c>
      <c r="C50" s="16" t="s">
        <v>12</v>
      </c>
      <c r="D50" s="43" t="s">
        <v>151</v>
      </c>
      <c r="E50" s="47">
        <v>20000</v>
      </c>
      <c r="F50" s="17"/>
    </row>
    <row r="51" spans="1:6" ht="15">
      <c r="A51" s="41">
        <v>42405</v>
      </c>
      <c r="B51" s="24" t="s">
        <v>148</v>
      </c>
      <c r="C51" s="16" t="s">
        <v>12</v>
      </c>
      <c r="D51" s="44" t="s">
        <v>151</v>
      </c>
      <c r="E51" s="48">
        <v>20000</v>
      </c>
      <c r="F51" s="17"/>
    </row>
    <row r="52" spans="1:6" ht="15">
      <c r="A52" s="40">
        <v>42411</v>
      </c>
      <c r="B52" s="24" t="s">
        <v>148</v>
      </c>
      <c r="C52" s="16" t="s">
        <v>12</v>
      </c>
      <c r="D52" s="43" t="s">
        <v>15</v>
      </c>
      <c r="E52" s="47">
        <v>300000</v>
      </c>
      <c r="F52" s="17"/>
    </row>
    <row r="53" spans="1:6" ht="15">
      <c r="A53" s="41">
        <v>42412</v>
      </c>
      <c r="B53" s="24" t="s">
        <v>80</v>
      </c>
      <c r="C53" s="16" t="s">
        <v>12</v>
      </c>
      <c r="D53" s="44" t="s">
        <v>139</v>
      </c>
      <c r="E53" s="48">
        <v>295000</v>
      </c>
      <c r="F53" s="17"/>
    </row>
    <row r="54" spans="1:6" ht="15">
      <c r="A54" s="40">
        <v>42412</v>
      </c>
      <c r="B54" s="24" t="s">
        <v>147</v>
      </c>
      <c r="C54" s="16" t="s">
        <v>12</v>
      </c>
      <c r="D54" s="43" t="s">
        <v>155</v>
      </c>
      <c r="E54" s="47">
        <v>326980</v>
      </c>
      <c r="F54" s="17"/>
    </row>
    <row r="55" spans="1:6" ht="15">
      <c r="A55" s="41">
        <v>42412</v>
      </c>
      <c r="B55" s="24" t="s">
        <v>150</v>
      </c>
      <c r="C55" s="16" t="s">
        <v>12</v>
      </c>
      <c r="D55" s="44" t="s">
        <v>78</v>
      </c>
      <c r="E55" s="48">
        <v>1555000</v>
      </c>
      <c r="F55" s="17"/>
    </row>
    <row r="56" spans="1:6" ht="15">
      <c r="A56" s="41">
        <v>42415</v>
      </c>
      <c r="B56" s="24" t="s">
        <v>149</v>
      </c>
      <c r="C56" s="16" t="s">
        <v>12</v>
      </c>
      <c r="D56" s="44" t="s">
        <v>143</v>
      </c>
      <c r="E56" s="48">
        <v>300000</v>
      </c>
      <c r="F56" s="17"/>
    </row>
    <row r="57" spans="1:6" ht="15">
      <c r="A57" s="41">
        <v>42415</v>
      </c>
      <c r="B57" s="24" t="s">
        <v>148</v>
      </c>
      <c r="C57" s="16" t="s">
        <v>12</v>
      </c>
      <c r="D57" s="44" t="s">
        <v>151</v>
      </c>
      <c r="E57" s="48">
        <v>10000</v>
      </c>
      <c r="F57" s="17"/>
    </row>
    <row r="58" spans="1:6" ht="15">
      <c r="A58" s="40">
        <v>42416</v>
      </c>
      <c r="B58" s="24" t="s">
        <v>80</v>
      </c>
      <c r="C58" s="16" t="s">
        <v>12</v>
      </c>
      <c r="D58" s="43" t="s">
        <v>139</v>
      </c>
      <c r="E58" s="47">
        <v>1370000</v>
      </c>
      <c r="F58" s="17"/>
    </row>
    <row r="59" spans="1:6" ht="15">
      <c r="A59" s="40">
        <v>42416</v>
      </c>
      <c r="B59" s="24" t="s">
        <v>150</v>
      </c>
      <c r="C59" s="16" t="s">
        <v>12</v>
      </c>
      <c r="D59" s="43" t="s">
        <v>78</v>
      </c>
      <c r="E59" s="47">
        <v>730000</v>
      </c>
      <c r="F59" s="17"/>
    </row>
    <row r="60" spans="1:6" ht="15">
      <c r="A60" s="41">
        <v>42423</v>
      </c>
      <c r="B60" s="24" t="s">
        <v>80</v>
      </c>
      <c r="C60" s="16" t="s">
        <v>12</v>
      </c>
      <c r="D60" s="44" t="s">
        <v>139</v>
      </c>
      <c r="E60" s="48">
        <v>2135000</v>
      </c>
      <c r="F60" s="17"/>
    </row>
    <row r="61" spans="1:6" ht="15">
      <c r="A61" s="41">
        <v>42423</v>
      </c>
      <c r="B61" s="24" t="s">
        <v>147</v>
      </c>
      <c r="C61" s="16" t="s">
        <v>12</v>
      </c>
      <c r="D61" s="44" t="s">
        <v>156</v>
      </c>
      <c r="E61" s="48">
        <v>118000</v>
      </c>
      <c r="F61" s="17"/>
    </row>
    <row r="62" spans="1:6" ht="15">
      <c r="A62" s="41">
        <v>42423</v>
      </c>
      <c r="B62" s="24" t="s">
        <v>150</v>
      </c>
      <c r="C62" s="16" t="s">
        <v>12</v>
      </c>
      <c r="D62" s="44" t="s">
        <v>78</v>
      </c>
      <c r="E62" s="48">
        <v>2785000</v>
      </c>
      <c r="F62" s="17"/>
    </row>
    <row r="63" spans="1:6" ht="15">
      <c r="A63" s="40">
        <v>42425</v>
      </c>
      <c r="B63" s="24" t="s">
        <v>148</v>
      </c>
      <c r="C63" s="16" t="s">
        <v>12</v>
      </c>
      <c r="D63" s="43" t="s">
        <v>151</v>
      </c>
      <c r="E63" s="47">
        <v>300000</v>
      </c>
      <c r="F63" s="17"/>
    </row>
    <row r="64" spans="1:6" ht="15">
      <c r="A64" s="41">
        <v>42429</v>
      </c>
      <c r="B64" s="24" t="s">
        <v>147</v>
      </c>
      <c r="C64" s="16" t="s">
        <v>12</v>
      </c>
      <c r="D64" s="44" t="s">
        <v>157</v>
      </c>
      <c r="E64" s="48">
        <v>1677360</v>
      </c>
      <c r="F64" s="17"/>
    </row>
    <row r="65" spans="1:6" ht="15">
      <c r="A65" s="40">
        <v>42429</v>
      </c>
      <c r="B65" s="24" t="s">
        <v>148</v>
      </c>
      <c r="C65" s="16" t="s">
        <v>12</v>
      </c>
      <c r="D65" s="43" t="s">
        <v>15</v>
      </c>
      <c r="E65" s="47">
        <v>300000</v>
      </c>
      <c r="F65" s="17"/>
    </row>
    <row r="66" spans="1:6" ht="15">
      <c r="A66" s="41">
        <v>42429</v>
      </c>
      <c r="B66" s="24" t="s">
        <v>148</v>
      </c>
      <c r="C66" s="16" t="s">
        <v>12</v>
      </c>
      <c r="D66" s="44" t="s">
        <v>151</v>
      </c>
      <c r="E66" s="48">
        <v>10000</v>
      </c>
      <c r="F66" s="17"/>
    </row>
    <row r="67" spans="1:6" ht="15">
      <c r="A67" s="41">
        <v>42430</v>
      </c>
      <c r="B67" s="24" t="s">
        <v>148</v>
      </c>
      <c r="C67" s="16" t="s">
        <v>12</v>
      </c>
      <c r="D67" s="44" t="s">
        <v>151</v>
      </c>
      <c r="E67" s="48">
        <v>50000</v>
      </c>
      <c r="F67" s="17"/>
    </row>
    <row r="68" spans="1:6" ht="15">
      <c r="A68" s="41">
        <v>42431</v>
      </c>
      <c r="B68" s="24" t="s">
        <v>80</v>
      </c>
      <c r="C68" s="16" t="s">
        <v>12</v>
      </c>
      <c r="D68" s="44" t="s">
        <v>139</v>
      </c>
      <c r="E68" s="48">
        <v>2015000</v>
      </c>
      <c r="F68" s="17"/>
    </row>
    <row r="69" spans="1:6" ht="15">
      <c r="A69" s="40">
        <v>42431</v>
      </c>
      <c r="B69" s="24" t="s">
        <v>80</v>
      </c>
      <c r="C69" s="16" t="s">
        <v>12</v>
      </c>
      <c r="D69" s="43" t="s">
        <v>79</v>
      </c>
      <c r="E69" s="47">
        <v>34000</v>
      </c>
      <c r="F69" s="17"/>
    </row>
    <row r="70" spans="1:6" ht="15">
      <c r="A70" s="41">
        <v>42431</v>
      </c>
      <c r="B70" s="24" t="s">
        <v>147</v>
      </c>
      <c r="C70" s="16" t="s">
        <v>12</v>
      </c>
      <c r="D70" s="44" t="s">
        <v>158</v>
      </c>
      <c r="E70" s="48">
        <v>167680</v>
      </c>
      <c r="F70" s="17"/>
    </row>
    <row r="71" spans="1:6" ht="15">
      <c r="A71" s="41">
        <v>42431</v>
      </c>
      <c r="B71" s="24" t="s">
        <v>150</v>
      </c>
      <c r="C71" s="16" t="s">
        <v>12</v>
      </c>
      <c r="D71" s="44" t="s">
        <v>78</v>
      </c>
      <c r="E71" s="48">
        <v>1485000</v>
      </c>
      <c r="F71" s="17"/>
    </row>
    <row r="72" spans="1:6" ht="15">
      <c r="A72" s="40">
        <v>42436</v>
      </c>
      <c r="B72" s="24" t="s">
        <v>148</v>
      </c>
      <c r="C72" s="16" t="s">
        <v>12</v>
      </c>
      <c r="D72" s="43" t="s">
        <v>151</v>
      </c>
      <c r="E72" s="47">
        <v>20000</v>
      </c>
      <c r="F72" s="17"/>
    </row>
    <row r="73" spans="1:6" ht="15">
      <c r="A73" s="40">
        <v>42437</v>
      </c>
      <c r="B73" s="24" t="s">
        <v>80</v>
      </c>
      <c r="C73" s="16" t="s">
        <v>12</v>
      </c>
      <c r="D73" s="43" t="s">
        <v>139</v>
      </c>
      <c r="E73" s="47">
        <v>755000</v>
      </c>
      <c r="F73" s="17"/>
    </row>
    <row r="74" spans="1:6" ht="15">
      <c r="A74" s="40">
        <v>42437</v>
      </c>
      <c r="B74" s="24" t="s">
        <v>150</v>
      </c>
      <c r="C74" s="16" t="s">
        <v>12</v>
      </c>
      <c r="D74" s="43" t="s">
        <v>78</v>
      </c>
      <c r="E74" s="47">
        <v>980000</v>
      </c>
      <c r="F74" s="17"/>
    </row>
    <row r="75" spans="1:6" ht="15">
      <c r="A75" s="41">
        <v>42440</v>
      </c>
      <c r="B75" s="24" t="s">
        <v>148</v>
      </c>
      <c r="C75" s="16" t="s">
        <v>12</v>
      </c>
      <c r="D75" s="44" t="s">
        <v>151</v>
      </c>
      <c r="E75" s="48">
        <v>20000</v>
      </c>
      <c r="F75" s="17"/>
    </row>
    <row r="76" spans="1:6" ht="15">
      <c r="A76" s="41">
        <v>42443</v>
      </c>
      <c r="B76" s="24" t="s">
        <v>149</v>
      </c>
      <c r="C76" s="16" t="s">
        <v>12</v>
      </c>
      <c r="D76" s="44" t="s">
        <v>143</v>
      </c>
      <c r="E76" s="48">
        <v>300000</v>
      </c>
      <c r="F76" s="17"/>
    </row>
    <row r="77" spans="1:6" ht="15">
      <c r="A77" s="40">
        <v>42443</v>
      </c>
      <c r="B77" s="24" t="s">
        <v>147</v>
      </c>
      <c r="C77" s="16" t="s">
        <v>12</v>
      </c>
      <c r="D77" s="43" t="s">
        <v>159</v>
      </c>
      <c r="E77" s="47">
        <v>317100</v>
      </c>
      <c r="F77" s="17"/>
    </row>
    <row r="78" spans="1:6" ht="15">
      <c r="A78" s="41">
        <v>42444</v>
      </c>
      <c r="B78" s="24" t="s">
        <v>80</v>
      </c>
      <c r="C78" s="16" t="s">
        <v>12</v>
      </c>
      <c r="D78" s="44" t="s">
        <v>139</v>
      </c>
      <c r="E78" s="48">
        <v>2005000</v>
      </c>
      <c r="F78" s="17"/>
    </row>
    <row r="79" spans="1:6" ht="15">
      <c r="A79" s="41">
        <v>42444</v>
      </c>
      <c r="B79" s="24" t="s">
        <v>80</v>
      </c>
      <c r="C79" s="16" t="s">
        <v>12</v>
      </c>
      <c r="D79" s="44" t="s">
        <v>79</v>
      </c>
      <c r="E79" s="48">
        <v>20000</v>
      </c>
      <c r="F79" s="17"/>
    </row>
    <row r="80" spans="1:6" ht="15">
      <c r="A80" s="40">
        <v>42444</v>
      </c>
      <c r="B80" s="24" t="s">
        <v>148</v>
      </c>
      <c r="C80" s="16" t="s">
        <v>12</v>
      </c>
      <c r="D80" s="43" t="s">
        <v>151</v>
      </c>
      <c r="E80" s="47">
        <v>10000</v>
      </c>
      <c r="F80" s="17"/>
    </row>
    <row r="81" spans="1:6" ht="15">
      <c r="A81" s="41">
        <v>42444</v>
      </c>
      <c r="B81" s="24" t="s">
        <v>150</v>
      </c>
      <c r="C81" s="16" t="s">
        <v>12</v>
      </c>
      <c r="D81" s="44" t="s">
        <v>78</v>
      </c>
      <c r="E81" s="48">
        <v>1450000</v>
      </c>
      <c r="F81" s="17"/>
    </row>
    <row r="82" spans="1:6" ht="15">
      <c r="A82" s="40">
        <v>42451</v>
      </c>
      <c r="B82" s="24" t="s">
        <v>80</v>
      </c>
      <c r="C82" s="16" t="s">
        <v>12</v>
      </c>
      <c r="D82" s="43" t="s">
        <v>139</v>
      </c>
      <c r="E82" s="47">
        <v>2875000</v>
      </c>
      <c r="F82" s="17"/>
    </row>
    <row r="83" spans="1:6" ht="15">
      <c r="A83" s="41">
        <v>42451</v>
      </c>
      <c r="B83" s="24" t="s">
        <v>147</v>
      </c>
      <c r="C83" s="16" t="s">
        <v>12</v>
      </c>
      <c r="D83" s="44" t="s">
        <v>160</v>
      </c>
      <c r="E83" s="48">
        <v>122880</v>
      </c>
      <c r="F83" s="17"/>
    </row>
    <row r="84" spans="1:6" ht="15">
      <c r="A84" s="40">
        <v>42451</v>
      </c>
      <c r="B84" s="24" t="s">
        <v>150</v>
      </c>
      <c r="C84" s="16" t="s">
        <v>12</v>
      </c>
      <c r="D84" s="43" t="s">
        <v>78</v>
      </c>
      <c r="E84" s="47">
        <v>965000</v>
      </c>
      <c r="F84" s="17"/>
    </row>
    <row r="85" spans="1:6" ht="15">
      <c r="A85" s="41">
        <v>42454</v>
      </c>
      <c r="B85" s="24" t="s">
        <v>148</v>
      </c>
      <c r="C85" s="16" t="s">
        <v>12</v>
      </c>
      <c r="D85" s="44" t="s">
        <v>151</v>
      </c>
      <c r="E85" s="48">
        <v>300000</v>
      </c>
      <c r="F85" s="17"/>
    </row>
    <row r="86" spans="1:6" ht="15">
      <c r="A86" s="40">
        <v>42458</v>
      </c>
      <c r="B86" s="24" t="s">
        <v>147</v>
      </c>
      <c r="C86" s="16" t="s">
        <v>12</v>
      </c>
      <c r="D86" s="43" t="s">
        <v>161</v>
      </c>
      <c r="E86" s="47">
        <v>1876400</v>
      </c>
      <c r="F86" s="17"/>
    </row>
    <row r="87" spans="1:6" ht="15">
      <c r="A87" s="41">
        <v>42458</v>
      </c>
      <c r="B87" s="24" t="s">
        <v>148</v>
      </c>
      <c r="C87" s="16" t="s">
        <v>12</v>
      </c>
      <c r="D87" s="44" t="s">
        <v>151</v>
      </c>
      <c r="E87" s="48">
        <v>10000</v>
      </c>
      <c r="F87" s="17"/>
    </row>
    <row r="88" spans="1:6" ht="15">
      <c r="A88" s="41">
        <v>42459</v>
      </c>
      <c r="B88" s="24" t="s">
        <v>80</v>
      </c>
      <c r="C88" s="16" t="s">
        <v>12</v>
      </c>
      <c r="D88" s="44" t="s">
        <v>139</v>
      </c>
      <c r="E88" s="48">
        <v>1015000</v>
      </c>
      <c r="F88" s="17"/>
    </row>
    <row r="89" spans="1:6" ht="15">
      <c r="A89" s="40">
        <v>42459</v>
      </c>
      <c r="B89" s="24" t="s">
        <v>80</v>
      </c>
      <c r="C89" s="16" t="s">
        <v>12</v>
      </c>
      <c r="D89" s="43" t="s">
        <v>79</v>
      </c>
      <c r="E89" s="47">
        <v>50000</v>
      </c>
      <c r="F89" s="17"/>
    </row>
    <row r="90" spans="1:6" ht="15">
      <c r="A90" s="40">
        <v>42459</v>
      </c>
      <c r="B90" s="24" t="s">
        <v>147</v>
      </c>
      <c r="C90" s="16" t="s">
        <v>12</v>
      </c>
      <c r="D90" s="43" t="s">
        <v>162</v>
      </c>
      <c r="E90" s="47">
        <v>177560</v>
      </c>
      <c r="F90" s="17"/>
    </row>
    <row r="91" spans="1:6" ht="15">
      <c r="A91" s="41">
        <v>42459</v>
      </c>
      <c r="B91" s="24" t="s">
        <v>150</v>
      </c>
      <c r="C91" s="16" t="s">
        <v>12</v>
      </c>
      <c r="D91" s="44" t="s">
        <v>78</v>
      </c>
      <c r="E91" s="48">
        <v>1305000</v>
      </c>
      <c r="F91" s="17"/>
    </row>
    <row r="92" spans="1:6" ht="15">
      <c r="A92" s="41">
        <v>42464</v>
      </c>
      <c r="B92" s="24" t="s">
        <v>148</v>
      </c>
      <c r="C92" s="16" t="s">
        <v>12</v>
      </c>
      <c r="D92" s="44" t="s">
        <v>15</v>
      </c>
      <c r="E92" s="48">
        <v>300000</v>
      </c>
      <c r="F92" s="17"/>
    </row>
    <row r="93" spans="1:6" ht="15">
      <c r="A93" s="41">
        <v>42465</v>
      </c>
      <c r="B93" s="24" t="s">
        <v>80</v>
      </c>
      <c r="C93" s="16" t="s">
        <v>12</v>
      </c>
      <c r="D93" s="44" t="s">
        <v>139</v>
      </c>
      <c r="E93" s="48">
        <v>805000</v>
      </c>
      <c r="F93" s="17"/>
    </row>
    <row r="94" spans="1:6" ht="15">
      <c r="A94" s="40">
        <v>42465</v>
      </c>
      <c r="B94" s="24" t="s">
        <v>148</v>
      </c>
      <c r="C94" s="16" t="s">
        <v>12</v>
      </c>
      <c r="D94" s="43" t="s">
        <v>151</v>
      </c>
      <c r="E94" s="47">
        <v>20000</v>
      </c>
      <c r="F94" s="17"/>
    </row>
    <row r="95" spans="1:6" ht="15">
      <c r="A95" s="41">
        <v>42465</v>
      </c>
      <c r="B95" s="24" t="s">
        <v>150</v>
      </c>
      <c r="C95" s="16" t="s">
        <v>12</v>
      </c>
      <c r="D95" s="44" t="s">
        <v>78</v>
      </c>
      <c r="E95" s="48">
        <v>1260000</v>
      </c>
      <c r="F95" s="17"/>
    </row>
    <row r="96" spans="1:6" ht="15">
      <c r="A96" s="41">
        <v>42471</v>
      </c>
      <c r="B96" s="24" t="s">
        <v>148</v>
      </c>
      <c r="C96" s="16" t="s">
        <v>12</v>
      </c>
      <c r="D96" s="44" t="s">
        <v>151</v>
      </c>
      <c r="E96" s="48">
        <v>20000</v>
      </c>
      <c r="F96" s="17"/>
    </row>
    <row r="97" spans="1:6" ht="15">
      <c r="A97" s="40">
        <v>42472</v>
      </c>
      <c r="B97" s="24" t="s">
        <v>80</v>
      </c>
      <c r="C97" s="16" t="s">
        <v>12</v>
      </c>
      <c r="D97" s="43" t="s">
        <v>139</v>
      </c>
      <c r="E97" s="47">
        <v>485000</v>
      </c>
      <c r="F97" s="17"/>
    </row>
    <row r="98" spans="1:6" ht="15">
      <c r="A98" s="40">
        <v>42472</v>
      </c>
      <c r="B98" s="24" t="s">
        <v>147</v>
      </c>
      <c r="C98" s="16" t="s">
        <v>12</v>
      </c>
      <c r="D98" s="43" t="s">
        <v>163</v>
      </c>
      <c r="E98" s="47">
        <v>326980</v>
      </c>
      <c r="F98" s="17"/>
    </row>
    <row r="99" spans="1:6" ht="15">
      <c r="A99" s="40">
        <v>42472</v>
      </c>
      <c r="B99" s="24" t="s">
        <v>150</v>
      </c>
      <c r="C99" s="16" t="s">
        <v>12</v>
      </c>
      <c r="D99" s="43" t="s">
        <v>78</v>
      </c>
      <c r="E99" s="47">
        <v>806000</v>
      </c>
      <c r="F99" s="17"/>
    </row>
    <row r="100" spans="1:6" ht="15">
      <c r="A100" s="41">
        <v>42474</v>
      </c>
      <c r="B100" s="24" t="s">
        <v>149</v>
      </c>
      <c r="C100" s="16" t="s">
        <v>12</v>
      </c>
      <c r="D100" s="44" t="s">
        <v>143</v>
      </c>
      <c r="E100" s="48">
        <v>300000</v>
      </c>
      <c r="F100" s="17"/>
    </row>
    <row r="101" spans="1:6" ht="15">
      <c r="A101" s="40">
        <v>42475</v>
      </c>
      <c r="B101" s="24" t="s">
        <v>148</v>
      </c>
      <c r="C101" s="16" t="s">
        <v>12</v>
      </c>
      <c r="D101" s="43" t="s">
        <v>151</v>
      </c>
      <c r="E101" s="47">
        <v>10000</v>
      </c>
      <c r="F101" s="17"/>
    </row>
    <row r="102" spans="1:6" ht="15">
      <c r="A102" s="41">
        <v>42479</v>
      </c>
      <c r="B102" s="24" t="s">
        <v>80</v>
      </c>
      <c r="C102" s="16" t="s">
        <v>12</v>
      </c>
      <c r="D102" s="44" t="s">
        <v>139</v>
      </c>
      <c r="E102" s="48">
        <v>825000</v>
      </c>
      <c r="F102" s="17"/>
    </row>
    <row r="103" spans="1:6" ht="15">
      <c r="A103" s="41">
        <v>42479</v>
      </c>
      <c r="B103" s="24" t="s">
        <v>150</v>
      </c>
      <c r="C103" s="16" t="s">
        <v>12</v>
      </c>
      <c r="D103" s="44" t="s">
        <v>78</v>
      </c>
      <c r="E103" s="48">
        <v>1205000</v>
      </c>
      <c r="F103" s="17"/>
    </row>
    <row r="104" spans="1:6" ht="15">
      <c r="A104" s="41">
        <v>42481</v>
      </c>
      <c r="B104" s="24" t="s">
        <v>147</v>
      </c>
      <c r="C104" s="16" t="s">
        <v>12</v>
      </c>
      <c r="D104" s="44" t="s">
        <v>164</v>
      </c>
      <c r="E104" s="48">
        <v>118000</v>
      </c>
      <c r="F104" s="17"/>
    </row>
    <row r="105" spans="1:6" ht="15">
      <c r="A105" s="41">
        <v>42485</v>
      </c>
      <c r="B105" s="24" t="s">
        <v>148</v>
      </c>
      <c r="C105" s="16" t="s">
        <v>12</v>
      </c>
      <c r="D105" s="44" t="s">
        <v>151</v>
      </c>
      <c r="E105" s="48">
        <v>300000</v>
      </c>
      <c r="F105" s="17"/>
    </row>
    <row r="106" spans="1:6" ht="15">
      <c r="A106" s="40">
        <v>42486</v>
      </c>
      <c r="B106" s="24" t="s">
        <v>80</v>
      </c>
      <c r="C106" s="16" t="s">
        <v>12</v>
      </c>
      <c r="D106" s="43" t="s">
        <v>139</v>
      </c>
      <c r="E106" s="47">
        <v>1705000</v>
      </c>
      <c r="F106" s="17"/>
    </row>
    <row r="107" spans="1:6" ht="15">
      <c r="A107" s="40">
        <v>42486</v>
      </c>
      <c r="B107" s="24" t="s">
        <v>80</v>
      </c>
      <c r="C107" s="16" t="s">
        <v>12</v>
      </c>
      <c r="D107" s="43" t="s">
        <v>79</v>
      </c>
      <c r="E107" s="47">
        <v>68000</v>
      </c>
      <c r="F107" s="17"/>
    </row>
    <row r="108" spans="1:6" ht="15">
      <c r="A108" s="40">
        <v>42486</v>
      </c>
      <c r="B108" s="24" t="s">
        <v>150</v>
      </c>
      <c r="C108" s="16" t="s">
        <v>12</v>
      </c>
      <c r="D108" s="43" t="s">
        <v>78</v>
      </c>
      <c r="E108" s="47">
        <v>1185000</v>
      </c>
      <c r="F108" s="17"/>
    </row>
    <row r="109" spans="1:6" ht="15">
      <c r="A109" s="40">
        <v>42487</v>
      </c>
      <c r="B109" s="24" t="s">
        <v>147</v>
      </c>
      <c r="C109" s="16" t="s">
        <v>12</v>
      </c>
      <c r="D109" s="43" t="s">
        <v>165</v>
      </c>
      <c r="E109" s="47">
        <v>1916280</v>
      </c>
      <c r="F109" s="17"/>
    </row>
    <row r="110" spans="1:6" ht="15">
      <c r="A110" s="41">
        <v>42487</v>
      </c>
      <c r="B110" s="24" t="s">
        <v>148</v>
      </c>
      <c r="C110" s="16" t="s">
        <v>12</v>
      </c>
      <c r="D110" s="44" t="s">
        <v>151</v>
      </c>
      <c r="E110" s="48">
        <v>10000</v>
      </c>
      <c r="F110" s="17"/>
    </row>
    <row r="111" spans="1:6" ht="15">
      <c r="A111" s="40">
        <v>42489</v>
      </c>
      <c r="B111" s="24" t="s">
        <v>147</v>
      </c>
      <c r="C111" s="16" t="s">
        <v>12</v>
      </c>
      <c r="D111" s="43" t="s">
        <v>81</v>
      </c>
      <c r="E111" s="47">
        <v>187440</v>
      </c>
      <c r="F111" s="17"/>
    </row>
    <row r="112" spans="1:6" ht="15">
      <c r="A112" s="40">
        <v>42489</v>
      </c>
      <c r="B112" s="24" t="s">
        <v>148</v>
      </c>
      <c r="C112" s="16" t="s">
        <v>12</v>
      </c>
      <c r="D112" s="43" t="s">
        <v>15</v>
      </c>
      <c r="E112" s="47">
        <v>300000</v>
      </c>
      <c r="F112" s="17"/>
    </row>
    <row r="113" spans="1:6" ht="15">
      <c r="A113" s="40">
        <v>42493</v>
      </c>
      <c r="B113" s="24" t="s">
        <v>80</v>
      </c>
      <c r="C113" s="16" t="s">
        <v>12</v>
      </c>
      <c r="D113" s="43" t="s">
        <v>139</v>
      </c>
      <c r="E113" s="47">
        <v>810000</v>
      </c>
      <c r="F113" s="17"/>
    </row>
    <row r="114" spans="1:6" ht="15">
      <c r="A114" s="40">
        <v>42493</v>
      </c>
      <c r="B114" s="24" t="s">
        <v>80</v>
      </c>
      <c r="C114" s="16" t="s">
        <v>12</v>
      </c>
      <c r="D114" s="43" t="s">
        <v>79</v>
      </c>
      <c r="E114" s="47">
        <v>40000</v>
      </c>
      <c r="F114" s="17"/>
    </row>
    <row r="115" spans="1:6" ht="15">
      <c r="A115" s="40">
        <v>42493</v>
      </c>
      <c r="B115" s="24" t="s">
        <v>150</v>
      </c>
      <c r="C115" s="16" t="s">
        <v>12</v>
      </c>
      <c r="D115" s="43" t="s">
        <v>78</v>
      </c>
      <c r="E115" s="47">
        <v>1220000</v>
      </c>
      <c r="F115" s="17"/>
    </row>
    <row r="116" spans="1:6" ht="15">
      <c r="A116" s="40">
        <v>42499</v>
      </c>
      <c r="B116" s="24" t="s">
        <v>148</v>
      </c>
      <c r="C116" s="16" t="s">
        <v>12</v>
      </c>
      <c r="D116" s="43" t="s">
        <v>151</v>
      </c>
      <c r="E116" s="47">
        <v>20000</v>
      </c>
      <c r="F116" s="17"/>
    </row>
    <row r="117" spans="1:6" ht="15">
      <c r="A117" s="41">
        <v>42499</v>
      </c>
      <c r="B117" s="24" t="s">
        <v>148</v>
      </c>
      <c r="C117" s="16" t="s">
        <v>12</v>
      </c>
      <c r="D117" s="44" t="s">
        <v>151</v>
      </c>
      <c r="E117" s="48">
        <v>1000000</v>
      </c>
      <c r="F117" s="17"/>
    </row>
    <row r="118" spans="1:6" ht="15">
      <c r="A118" s="41">
        <v>42500</v>
      </c>
      <c r="B118" s="24" t="s">
        <v>80</v>
      </c>
      <c r="C118" s="16" t="s">
        <v>12</v>
      </c>
      <c r="D118" s="44" t="s">
        <v>139</v>
      </c>
      <c r="E118" s="48">
        <v>440000</v>
      </c>
      <c r="F118" s="17"/>
    </row>
    <row r="119" spans="1:6" ht="15">
      <c r="A119" s="40">
        <v>42500</v>
      </c>
      <c r="B119" s="24" t="s">
        <v>148</v>
      </c>
      <c r="C119" s="16" t="s">
        <v>12</v>
      </c>
      <c r="D119" s="43" t="s">
        <v>151</v>
      </c>
      <c r="E119" s="47">
        <v>20000</v>
      </c>
      <c r="F119" s="17"/>
    </row>
    <row r="120" spans="1:6" ht="15">
      <c r="A120" s="41">
        <v>42500</v>
      </c>
      <c r="B120" s="24" t="s">
        <v>150</v>
      </c>
      <c r="C120" s="16" t="s">
        <v>12</v>
      </c>
      <c r="D120" s="44" t="s">
        <v>78</v>
      </c>
      <c r="E120" s="48">
        <v>620000</v>
      </c>
      <c r="F120" s="17"/>
    </row>
    <row r="121" spans="1:6" ht="15">
      <c r="A121" s="40">
        <v>42502</v>
      </c>
      <c r="B121" s="24" t="s">
        <v>147</v>
      </c>
      <c r="C121" s="16" t="s">
        <v>12</v>
      </c>
      <c r="D121" s="43" t="s">
        <v>166</v>
      </c>
      <c r="E121" s="47">
        <v>326980</v>
      </c>
      <c r="F121" s="17"/>
    </row>
    <row r="122" spans="1:6" ht="15">
      <c r="A122" s="41">
        <v>42503</v>
      </c>
      <c r="B122" s="24" t="s">
        <v>149</v>
      </c>
      <c r="C122" s="16" t="s">
        <v>12</v>
      </c>
      <c r="D122" s="44" t="s">
        <v>143</v>
      </c>
      <c r="E122" s="48">
        <v>300000</v>
      </c>
      <c r="F122" s="17"/>
    </row>
    <row r="123" spans="1:6" ht="15">
      <c r="A123" s="41">
        <v>42505</v>
      </c>
      <c r="B123" s="24" t="s">
        <v>148</v>
      </c>
      <c r="C123" s="16" t="s">
        <v>12</v>
      </c>
      <c r="D123" s="44" t="s">
        <v>151</v>
      </c>
      <c r="E123" s="48">
        <v>20000</v>
      </c>
      <c r="F123" s="17"/>
    </row>
    <row r="124" spans="1:6" ht="15">
      <c r="A124" s="40">
        <v>42506</v>
      </c>
      <c r="B124" s="24" t="s">
        <v>148</v>
      </c>
      <c r="C124" s="16" t="s">
        <v>12</v>
      </c>
      <c r="D124" s="43" t="s">
        <v>151</v>
      </c>
      <c r="E124" s="47">
        <v>10000</v>
      </c>
      <c r="F124" s="17"/>
    </row>
    <row r="125" spans="1:6" ht="15">
      <c r="A125" s="40">
        <v>42507</v>
      </c>
      <c r="B125" s="24" t="s">
        <v>80</v>
      </c>
      <c r="C125" s="16" t="s">
        <v>12</v>
      </c>
      <c r="D125" s="43" t="s">
        <v>139</v>
      </c>
      <c r="E125" s="47">
        <v>485000</v>
      </c>
      <c r="F125" s="17"/>
    </row>
    <row r="126" spans="1:6" ht="15">
      <c r="A126" s="40">
        <v>42507</v>
      </c>
      <c r="B126" s="24" t="s">
        <v>147</v>
      </c>
      <c r="C126" s="16" t="s">
        <v>12</v>
      </c>
      <c r="D126" s="43" t="s">
        <v>167</v>
      </c>
      <c r="E126" s="47">
        <v>49860</v>
      </c>
      <c r="F126" s="17"/>
    </row>
    <row r="127" spans="1:6" ht="15">
      <c r="A127" s="40">
        <v>42507</v>
      </c>
      <c r="B127" s="24" t="s">
        <v>150</v>
      </c>
      <c r="C127" s="16" t="s">
        <v>12</v>
      </c>
      <c r="D127" s="43" t="s">
        <v>78</v>
      </c>
      <c r="E127" s="47">
        <v>785000</v>
      </c>
      <c r="F127" s="17"/>
    </row>
    <row r="128" spans="1:6" ht="15">
      <c r="A128" s="41">
        <v>42514</v>
      </c>
      <c r="B128" s="24" t="s">
        <v>80</v>
      </c>
      <c r="C128" s="16" t="s">
        <v>12</v>
      </c>
      <c r="D128" s="44" t="s">
        <v>139</v>
      </c>
      <c r="E128" s="48">
        <v>1120000</v>
      </c>
      <c r="F128" s="17"/>
    </row>
    <row r="129" spans="1:6" ht="15">
      <c r="A129" s="41">
        <v>42514</v>
      </c>
      <c r="B129" s="24" t="s">
        <v>147</v>
      </c>
      <c r="C129" s="16" t="s">
        <v>12</v>
      </c>
      <c r="D129" s="44" t="s">
        <v>168</v>
      </c>
      <c r="E129" s="48">
        <v>83500</v>
      </c>
      <c r="F129" s="17"/>
    </row>
    <row r="130" spans="1:6" ht="15">
      <c r="A130" s="41">
        <v>42514</v>
      </c>
      <c r="B130" s="24" t="s">
        <v>150</v>
      </c>
      <c r="C130" s="16" t="s">
        <v>12</v>
      </c>
      <c r="D130" s="44" t="s">
        <v>78</v>
      </c>
      <c r="E130" s="48">
        <v>1065000</v>
      </c>
      <c r="F130" s="17"/>
    </row>
    <row r="131" spans="1:6" ht="15">
      <c r="A131" s="41">
        <v>42517</v>
      </c>
      <c r="B131" s="24" t="s">
        <v>147</v>
      </c>
      <c r="C131" s="16" t="s">
        <v>12</v>
      </c>
      <c r="D131" s="44" t="s">
        <v>169</v>
      </c>
      <c r="E131" s="48">
        <v>2046160</v>
      </c>
      <c r="F131" s="17"/>
    </row>
    <row r="132" spans="1:6" ht="15">
      <c r="A132" s="40">
        <v>42520</v>
      </c>
      <c r="B132" s="24" t="s">
        <v>148</v>
      </c>
      <c r="C132" s="16" t="s">
        <v>12</v>
      </c>
      <c r="D132" s="43" t="s">
        <v>151</v>
      </c>
      <c r="E132" s="47">
        <v>10000</v>
      </c>
      <c r="F132" s="17"/>
    </row>
    <row r="133" spans="1:6" ht="15">
      <c r="A133" s="41">
        <v>42520</v>
      </c>
      <c r="B133" s="24" t="s">
        <v>148</v>
      </c>
      <c r="C133" s="16" t="s">
        <v>12</v>
      </c>
      <c r="D133" s="44" t="s">
        <v>151</v>
      </c>
      <c r="E133" s="48">
        <v>300000</v>
      </c>
      <c r="F133" s="17"/>
    </row>
    <row r="134" spans="1:6" ht="15">
      <c r="A134" s="40">
        <v>42521</v>
      </c>
      <c r="B134" s="24" t="s">
        <v>80</v>
      </c>
      <c r="C134" s="16" t="s">
        <v>12</v>
      </c>
      <c r="D134" s="43" t="s">
        <v>139</v>
      </c>
      <c r="E134" s="47">
        <v>300000</v>
      </c>
      <c r="F134" s="17"/>
    </row>
    <row r="135" spans="1:6" ht="15">
      <c r="A135" s="41">
        <v>42521</v>
      </c>
      <c r="B135" s="24" t="s">
        <v>80</v>
      </c>
      <c r="C135" s="16" t="s">
        <v>12</v>
      </c>
      <c r="D135" s="44" t="s">
        <v>79</v>
      </c>
      <c r="E135" s="48">
        <v>114000</v>
      </c>
      <c r="F135" s="17"/>
    </row>
    <row r="136" spans="1:6" ht="15">
      <c r="A136" s="41">
        <v>42521</v>
      </c>
      <c r="B136" s="24" t="s">
        <v>147</v>
      </c>
      <c r="C136" s="16" t="s">
        <v>12</v>
      </c>
      <c r="D136" s="44" t="s">
        <v>82</v>
      </c>
      <c r="E136" s="48">
        <v>177560</v>
      </c>
      <c r="F136" s="17"/>
    </row>
    <row r="137" spans="1:6" ht="15">
      <c r="A137" s="40">
        <v>42521</v>
      </c>
      <c r="B137" s="24" t="s">
        <v>148</v>
      </c>
      <c r="C137" s="16" t="s">
        <v>12</v>
      </c>
      <c r="D137" s="43" t="s">
        <v>15</v>
      </c>
      <c r="E137" s="47">
        <v>300000</v>
      </c>
      <c r="F137" s="17"/>
    </row>
    <row r="138" spans="1:6" ht="15">
      <c r="A138" s="40">
        <v>42521</v>
      </c>
      <c r="B138" s="24" t="s">
        <v>150</v>
      </c>
      <c r="C138" s="16" t="s">
        <v>12</v>
      </c>
      <c r="D138" s="43" t="s">
        <v>78</v>
      </c>
      <c r="E138" s="47">
        <v>1475000</v>
      </c>
      <c r="F138" s="17"/>
    </row>
    <row r="139" spans="1:6" ht="15">
      <c r="A139" s="40">
        <v>42528</v>
      </c>
      <c r="B139" s="24" t="s">
        <v>80</v>
      </c>
      <c r="C139" s="16" t="s">
        <v>12</v>
      </c>
      <c r="D139" s="43" t="s">
        <v>139</v>
      </c>
      <c r="E139" s="47">
        <v>620000</v>
      </c>
      <c r="F139" s="17"/>
    </row>
    <row r="140" spans="1:6" ht="15">
      <c r="A140" s="40">
        <v>42528</v>
      </c>
      <c r="B140" s="24" t="s">
        <v>148</v>
      </c>
      <c r="C140" s="16" t="s">
        <v>12</v>
      </c>
      <c r="D140" s="43" t="s">
        <v>151</v>
      </c>
      <c r="E140" s="47">
        <v>20000</v>
      </c>
      <c r="F140" s="17"/>
    </row>
    <row r="141" spans="1:6" ht="15">
      <c r="A141" s="40">
        <v>42528</v>
      </c>
      <c r="B141" s="24" t="s">
        <v>150</v>
      </c>
      <c r="C141" s="16" t="s">
        <v>12</v>
      </c>
      <c r="D141" s="43" t="s">
        <v>78</v>
      </c>
      <c r="E141" s="47">
        <v>1960000</v>
      </c>
      <c r="F141" s="17"/>
    </row>
    <row r="142" spans="1:6" ht="15">
      <c r="A142" s="41">
        <v>42531</v>
      </c>
      <c r="B142" s="24" t="s">
        <v>148</v>
      </c>
      <c r="C142" s="16" t="s">
        <v>12</v>
      </c>
      <c r="D142" s="44" t="s">
        <v>151</v>
      </c>
      <c r="E142" s="48">
        <v>20000</v>
      </c>
      <c r="F142" s="17"/>
    </row>
    <row r="143" spans="1:6" ht="15">
      <c r="A143" s="41">
        <v>42534</v>
      </c>
      <c r="B143" s="24" t="s">
        <v>149</v>
      </c>
      <c r="C143" s="16" t="s">
        <v>12</v>
      </c>
      <c r="D143" s="44" t="s">
        <v>143</v>
      </c>
      <c r="E143" s="48">
        <v>300000</v>
      </c>
      <c r="F143" s="17"/>
    </row>
    <row r="144" spans="1:6" ht="15">
      <c r="A144" s="41">
        <v>42535</v>
      </c>
      <c r="B144" s="24" t="s">
        <v>80</v>
      </c>
      <c r="C144" s="16" t="s">
        <v>12</v>
      </c>
      <c r="D144" s="44" t="s">
        <v>139</v>
      </c>
      <c r="E144" s="48">
        <v>280000</v>
      </c>
      <c r="F144" s="17"/>
    </row>
    <row r="145" spans="1:6" ht="15">
      <c r="A145" s="41">
        <v>42535</v>
      </c>
      <c r="B145" s="24" t="s">
        <v>80</v>
      </c>
      <c r="C145" s="16" t="s">
        <v>12</v>
      </c>
      <c r="D145" s="44" t="s">
        <v>79</v>
      </c>
      <c r="E145" s="48">
        <v>20000</v>
      </c>
      <c r="F145" s="17"/>
    </row>
    <row r="146" spans="1:6" ht="15">
      <c r="A146" s="40">
        <v>42535</v>
      </c>
      <c r="B146" s="24" t="s">
        <v>147</v>
      </c>
      <c r="C146" s="16" t="s">
        <v>12</v>
      </c>
      <c r="D146" s="43" t="s">
        <v>170</v>
      </c>
      <c r="E146" s="47">
        <v>292140</v>
      </c>
      <c r="F146" s="17"/>
    </row>
    <row r="147" spans="1:6" ht="15">
      <c r="A147" s="41">
        <v>42535</v>
      </c>
      <c r="B147" s="24" t="s">
        <v>150</v>
      </c>
      <c r="C147" s="16" t="s">
        <v>12</v>
      </c>
      <c r="D147" s="44" t="s">
        <v>78</v>
      </c>
      <c r="E147" s="48">
        <v>775000</v>
      </c>
      <c r="F147" s="17"/>
    </row>
    <row r="148" spans="1:6" ht="15">
      <c r="A148" s="40">
        <v>42536</v>
      </c>
      <c r="B148" s="24" t="s">
        <v>148</v>
      </c>
      <c r="C148" s="16" t="s">
        <v>12</v>
      </c>
      <c r="D148" s="43" t="s">
        <v>151</v>
      </c>
      <c r="E148" s="47">
        <v>10000</v>
      </c>
      <c r="F148" s="17"/>
    </row>
    <row r="149" spans="1:6" ht="15">
      <c r="A149" s="41">
        <v>42538</v>
      </c>
      <c r="B149" s="24" t="s">
        <v>147</v>
      </c>
      <c r="C149" s="16" t="s">
        <v>12</v>
      </c>
      <c r="D149" s="44" t="s">
        <v>171</v>
      </c>
      <c r="E149" s="48">
        <v>49860</v>
      </c>
      <c r="F149" s="17"/>
    </row>
    <row r="150" spans="1:6" ht="15">
      <c r="A150" s="40">
        <v>42542</v>
      </c>
      <c r="B150" s="24" t="s">
        <v>80</v>
      </c>
      <c r="C150" s="16" t="s">
        <v>12</v>
      </c>
      <c r="D150" s="43" t="s">
        <v>139</v>
      </c>
      <c r="E150" s="47">
        <v>835000</v>
      </c>
      <c r="F150" s="17"/>
    </row>
    <row r="151" spans="1:6" ht="15">
      <c r="A151" s="40">
        <v>42542</v>
      </c>
      <c r="B151" s="24" t="s">
        <v>80</v>
      </c>
      <c r="C151" s="16" t="s">
        <v>12</v>
      </c>
      <c r="D151" s="43" t="s">
        <v>79</v>
      </c>
      <c r="E151" s="47">
        <v>20000</v>
      </c>
      <c r="F151" s="17"/>
    </row>
    <row r="152" spans="1:6" ht="15">
      <c r="A152" s="40">
        <v>42542</v>
      </c>
      <c r="B152" s="24" t="s">
        <v>150</v>
      </c>
      <c r="C152" s="16" t="s">
        <v>12</v>
      </c>
      <c r="D152" s="43" t="s">
        <v>78</v>
      </c>
      <c r="E152" s="47">
        <v>1060000</v>
      </c>
      <c r="F152" s="17"/>
    </row>
    <row r="153" spans="1:6" ht="15">
      <c r="A153" s="41">
        <v>42543</v>
      </c>
      <c r="B153" s="24" t="s">
        <v>147</v>
      </c>
      <c r="C153" s="16" t="s">
        <v>12</v>
      </c>
      <c r="D153" s="44" t="s">
        <v>172</v>
      </c>
      <c r="E153" s="48">
        <v>108180</v>
      </c>
      <c r="F153" s="17"/>
    </row>
    <row r="154" spans="1:6" ht="15">
      <c r="A154" s="41">
        <v>42549</v>
      </c>
      <c r="B154" s="24" t="s">
        <v>80</v>
      </c>
      <c r="C154" s="16" t="s">
        <v>12</v>
      </c>
      <c r="D154" s="44" t="s">
        <v>139</v>
      </c>
      <c r="E154" s="48">
        <v>942000</v>
      </c>
      <c r="F154" s="17"/>
    </row>
    <row r="155" spans="1:6" ht="15">
      <c r="A155" s="41">
        <v>42549</v>
      </c>
      <c r="B155" s="24" t="s">
        <v>80</v>
      </c>
      <c r="C155" s="16" t="s">
        <v>12</v>
      </c>
      <c r="D155" s="44" t="s">
        <v>79</v>
      </c>
      <c r="E155" s="48">
        <v>74000</v>
      </c>
      <c r="F155" s="17"/>
    </row>
    <row r="156" spans="1:6" ht="15">
      <c r="A156" s="41">
        <v>42549</v>
      </c>
      <c r="B156" s="24" t="s">
        <v>147</v>
      </c>
      <c r="C156" s="16" t="s">
        <v>12</v>
      </c>
      <c r="D156" s="44" t="s">
        <v>173</v>
      </c>
      <c r="E156" s="48">
        <v>1941200</v>
      </c>
      <c r="F156" s="17"/>
    </row>
    <row r="157" spans="1:6" ht="15">
      <c r="A157" s="41">
        <v>42549</v>
      </c>
      <c r="B157" s="24" t="s">
        <v>150</v>
      </c>
      <c r="C157" s="16" t="s">
        <v>12</v>
      </c>
      <c r="D157" s="44" t="s">
        <v>78</v>
      </c>
      <c r="E157" s="48">
        <v>1730000</v>
      </c>
      <c r="F157" s="17"/>
    </row>
    <row r="158" spans="1:6" ht="15">
      <c r="A158" s="40">
        <v>42550</v>
      </c>
      <c r="B158" s="24" t="s">
        <v>147</v>
      </c>
      <c r="C158" s="16" t="s">
        <v>12</v>
      </c>
      <c r="D158" s="43" t="s">
        <v>83</v>
      </c>
      <c r="E158" s="47">
        <v>167680</v>
      </c>
      <c r="F158" s="17"/>
    </row>
    <row r="159" spans="1:6" ht="15">
      <c r="A159" s="40">
        <v>42551</v>
      </c>
      <c r="B159" s="24" t="s">
        <v>148</v>
      </c>
      <c r="C159" s="16" t="s">
        <v>12</v>
      </c>
      <c r="D159" s="43" t="s">
        <v>15</v>
      </c>
      <c r="E159" s="47">
        <v>300000</v>
      </c>
      <c r="F159" s="17"/>
    </row>
    <row r="160" spans="1:6" ht="15">
      <c r="A160" s="41">
        <v>42551</v>
      </c>
      <c r="B160" s="24" t="s">
        <v>148</v>
      </c>
      <c r="C160" s="16" t="s">
        <v>12</v>
      </c>
      <c r="D160" s="44" t="s">
        <v>151</v>
      </c>
      <c r="E160" s="48">
        <v>10000</v>
      </c>
      <c r="F160" s="17"/>
    </row>
    <row r="161" spans="1:6" ht="15">
      <c r="A161" s="41">
        <v>42552</v>
      </c>
      <c r="B161" s="24" t="s">
        <v>148</v>
      </c>
      <c r="C161" s="16" t="s">
        <v>12</v>
      </c>
      <c r="D161" s="44" t="s">
        <v>151</v>
      </c>
      <c r="E161" s="48">
        <v>300000</v>
      </c>
      <c r="F161" s="17"/>
    </row>
    <row r="162" spans="1:6" ht="15">
      <c r="A162" s="41">
        <v>42556</v>
      </c>
      <c r="B162" s="24" t="s">
        <v>80</v>
      </c>
      <c r="C162" s="16" t="s">
        <v>12</v>
      </c>
      <c r="D162" s="44" t="s">
        <v>139</v>
      </c>
      <c r="E162" s="48">
        <v>1565000</v>
      </c>
      <c r="F162" s="17"/>
    </row>
    <row r="163" spans="1:6" ht="15">
      <c r="A163" s="41">
        <v>42556</v>
      </c>
      <c r="B163" s="24" t="s">
        <v>80</v>
      </c>
      <c r="C163" s="16" t="s">
        <v>12</v>
      </c>
      <c r="D163" s="44" t="s">
        <v>79</v>
      </c>
      <c r="E163" s="48">
        <v>30000</v>
      </c>
      <c r="F163" s="17"/>
    </row>
    <row r="164" spans="1:6" ht="15">
      <c r="A164" s="40">
        <v>42556</v>
      </c>
      <c r="B164" s="24" t="s">
        <v>148</v>
      </c>
      <c r="C164" s="16" t="s">
        <v>12</v>
      </c>
      <c r="D164" s="43" t="s">
        <v>151</v>
      </c>
      <c r="E164" s="47">
        <v>20000</v>
      </c>
      <c r="F164" s="17"/>
    </row>
    <row r="165" spans="1:6" ht="15">
      <c r="A165" s="41">
        <v>42556</v>
      </c>
      <c r="B165" s="24" t="s">
        <v>150</v>
      </c>
      <c r="C165" s="16" t="s">
        <v>12</v>
      </c>
      <c r="D165" s="44" t="s">
        <v>78</v>
      </c>
      <c r="E165" s="48">
        <v>1020000</v>
      </c>
      <c r="F165" s="17"/>
    </row>
    <row r="166" spans="1:6" ht="15">
      <c r="A166" s="41">
        <v>42559</v>
      </c>
      <c r="B166" s="24" t="s">
        <v>148</v>
      </c>
      <c r="C166" s="16" t="s">
        <v>12</v>
      </c>
      <c r="D166" s="44" t="s">
        <v>151</v>
      </c>
      <c r="E166" s="48">
        <v>20000</v>
      </c>
      <c r="F166" s="17"/>
    </row>
    <row r="167" spans="1:6" ht="15">
      <c r="A167" s="40">
        <v>42563</v>
      </c>
      <c r="B167" s="24" t="s">
        <v>80</v>
      </c>
      <c r="C167" s="16" t="s">
        <v>12</v>
      </c>
      <c r="D167" s="43" t="s">
        <v>139</v>
      </c>
      <c r="E167" s="47">
        <v>340000</v>
      </c>
      <c r="F167" s="17"/>
    </row>
    <row r="168" spans="1:6" ht="15">
      <c r="A168" s="40">
        <v>42563</v>
      </c>
      <c r="B168" s="24" t="s">
        <v>147</v>
      </c>
      <c r="C168" s="16" t="s">
        <v>12</v>
      </c>
      <c r="D168" s="43" t="s">
        <v>174</v>
      </c>
      <c r="E168" s="47">
        <v>282260</v>
      </c>
      <c r="F168" s="17"/>
    </row>
    <row r="169" spans="1:6" ht="15">
      <c r="A169" s="40">
        <v>42563</v>
      </c>
      <c r="B169" s="24" t="s">
        <v>148</v>
      </c>
      <c r="C169" s="16" t="s">
        <v>12</v>
      </c>
      <c r="D169" s="43" t="s">
        <v>151</v>
      </c>
      <c r="E169" s="47">
        <v>1000000</v>
      </c>
      <c r="F169" s="17"/>
    </row>
    <row r="170" spans="1:6" ht="15">
      <c r="A170" s="40">
        <v>42563</v>
      </c>
      <c r="B170" s="24" t="s">
        <v>150</v>
      </c>
      <c r="C170" s="16" t="s">
        <v>12</v>
      </c>
      <c r="D170" s="43" t="s">
        <v>78</v>
      </c>
      <c r="E170" s="47">
        <v>795000</v>
      </c>
      <c r="F170" s="17"/>
    </row>
    <row r="171" spans="1:6" ht="15">
      <c r="A171" s="41">
        <v>42564</v>
      </c>
      <c r="B171" s="24" t="s">
        <v>149</v>
      </c>
      <c r="C171" s="16" t="s">
        <v>12</v>
      </c>
      <c r="D171" s="44" t="s">
        <v>143</v>
      </c>
      <c r="E171" s="48">
        <v>300000</v>
      </c>
      <c r="F171" s="17"/>
    </row>
    <row r="172" spans="1:6" ht="22.5">
      <c r="A172" s="41">
        <v>42564</v>
      </c>
      <c r="B172" s="24" t="s">
        <v>80</v>
      </c>
      <c r="C172" s="16" t="s">
        <v>12</v>
      </c>
      <c r="D172" s="44" t="s">
        <v>144</v>
      </c>
      <c r="E172" s="48">
        <v>10000000</v>
      </c>
      <c r="F172" s="17"/>
    </row>
    <row r="173" spans="1:6" ht="15">
      <c r="A173" s="41">
        <v>42566</v>
      </c>
      <c r="B173" s="24" t="s">
        <v>148</v>
      </c>
      <c r="C173" s="16" t="s">
        <v>12</v>
      </c>
      <c r="D173" s="44" t="s">
        <v>151</v>
      </c>
      <c r="E173" s="48">
        <v>10000</v>
      </c>
      <c r="F173" s="17"/>
    </row>
    <row r="174" spans="1:6" ht="15">
      <c r="A174" s="41">
        <v>42570</v>
      </c>
      <c r="B174" s="24" t="s">
        <v>80</v>
      </c>
      <c r="C174" s="16" t="s">
        <v>12</v>
      </c>
      <c r="D174" s="44" t="s">
        <v>139</v>
      </c>
      <c r="E174" s="48">
        <v>2660000</v>
      </c>
      <c r="F174" s="17"/>
    </row>
    <row r="175" spans="1:6" ht="15">
      <c r="A175" s="40">
        <v>42570</v>
      </c>
      <c r="B175" s="24" t="s">
        <v>147</v>
      </c>
      <c r="C175" s="16" t="s">
        <v>12</v>
      </c>
      <c r="D175" s="43" t="s">
        <v>175</v>
      </c>
      <c r="E175" s="47">
        <v>49860</v>
      </c>
      <c r="F175" s="17"/>
    </row>
    <row r="176" spans="1:6" ht="15">
      <c r="A176" s="41">
        <v>42570</v>
      </c>
      <c r="B176" s="24" t="s">
        <v>150</v>
      </c>
      <c r="C176" s="16" t="s">
        <v>12</v>
      </c>
      <c r="D176" s="44" t="s">
        <v>78</v>
      </c>
      <c r="E176" s="48">
        <v>2140000</v>
      </c>
      <c r="F176" s="17"/>
    </row>
    <row r="177" spans="1:6" ht="15">
      <c r="A177" s="40">
        <v>42572</v>
      </c>
      <c r="B177" s="24" t="s">
        <v>80</v>
      </c>
      <c r="C177" s="16" t="s">
        <v>12</v>
      </c>
      <c r="D177" s="43" t="s">
        <v>140</v>
      </c>
      <c r="E177" s="47">
        <v>2800000</v>
      </c>
      <c r="F177" s="17"/>
    </row>
    <row r="178" spans="1:6" ht="15">
      <c r="A178" s="41">
        <v>42573</v>
      </c>
      <c r="B178" s="24" t="s">
        <v>147</v>
      </c>
      <c r="C178" s="16" t="s">
        <v>12</v>
      </c>
      <c r="D178" s="44" t="s">
        <v>176</v>
      </c>
      <c r="E178" s="48">
        <v>93420</v>
      </c>
      <c r="F178" s="17"/>
    </row>
    <row r="179" spans="1:6" ht="15">
      <c r="A179" s="40">
        <v>42576</v>
      </c>
      <c r="B179" s="24" t="s">
        <v>148</v>
      </c>
      <c r="C179" s="16" t="s">
        <v>12</v>
      </c>
      <c r="D179" s="43" t="s">
        <v>151</v>
      </c>
      <c r="E179" s="47">
        <v>500000</v>
      </c>
      <c r="F179" s="17"/>
    </row>
    <row r="180" spans="1:6" ht="15">
      <c r="A180" s="40">
        <v>42577</v>
      </c>
      <c r="B180" s="24" t="s">
        <v>80</v>
      </c>
      <c r="C180" s="16" t="s">
        <v>12</v>
      </c>
      <c r="D180" s="43" t="s">
        <v>139</v>
      </c>
      <c r="E180" s="47">
        <v>690000</v>
      </c>
      <c r="F180" s="17"/>
    </row>
    <row r="181" spans="1:6" ht="15">
      <c r="A181" s="40">
        <v>42577</v>
      </c>
      <c r="B181" s="24" t="s">
        <v>80</v>
      </c>
      <c r="C181" s="16" t="s">
        <v>12</v>
      </c>
      <c r="D181" s="43" t="s">
        <v>79</v>
      </c>
      <c r="E181" s="47">
        <v>30000</v>
      </c>
      <c r="F181" s="17"/>
    </row>
    <row r="182" spans="1:6" ht="15">
      <c r="A182" s="41">
        <v>42577</v>
      </c>
      <c r="B182" s="24" t="s">
        <v>148</v>
      </c>
      <c r="C182" s="16" t="s">
        <v>12</v>
      </c>
      <c r="D182" s="44" t="s">
        <v>151</v>
      </c>
      <c r="E182" s="48">
        <v>300000</v>
      </c>
      <c r="F182" s="17"/>
    </row>
    <row r="183" spans="1:6" ht="15">
      <c r="A183" s="40">
        <v>42577</v>
      </c>
      <c r="B183" s="24" t="s">
        <v>150</v>
      </c>
      <c r="C183" s="16" t="s">
        <v>12</v>
      </c>
      <c r="D183" s="43" t="s">
        <v>78</v>
      </c>
      <c r="E183" s="47">
        <v>615000</v>
      </c>
      <c r="F183" s="17"/>
    </row>
    <row r="184" spans="1:6" ht="15">
      <c r="A184" s="40">
        <v>42578</v>
      </c>
      <c r="B184" s="24" t="s">
        <v>147</v>
      </c>
      <c r="C184" s="16" t="s">
        <v>12</v>
      </c>
      <c r="D184" s="43" t="s">
        <v>177</v>
      </c>
      <c r="E184" s="47">
        <v>2051180</v>
      </c>
      <c r="F184" s="17"/>
    </row>
    <row r="185" spans="1:6" ht="15">
      <c r="A185" s="41">
        <v>42580</v>
      </c>
      <c r="B185" s="24" t="s">
        <v>147</v>
      </c>
      <c r="C185" s="16" t="s">
        <v>12</v>
      </c>
      <c r="D185" s="44" t="s">
        <v>84</v>
      </c>
      <c r="E185" s="48">
        <v>167680</v>
      </c>
      <c r="F185" s="17"/>
    </row>
    <row r="186" spans="1:6" ht="15">
      <c r="A186" s="41">
        <v>42581</v>
      </c>
      <c r="B186" s="24" t="s">
        <v>148</v>
      </c>
      <c r="C186" s="16" t="s">
        <v>12</v>
      </c>
      <c r="D186" s="44" t="s">
        <v>151</v>
      </c>
      <c r="E186" s="48">
        <v>10000</v>
      </c>
      <c r="F186" s="17"/>
    </row>
    <row r="187" spans="1:6" ht="15">
      <c r="A187" s="40">
        <v>42584</v>
      </c>
      <c r="B187" s="24" t="s">
        <v>80</v>
      </c>
      <c r="C187" s="16" t="s">
        <v>12</v>
      </c>
      <c r="D187" s="43" t="s">
        <v>139</v>
      </c>
      <c r="E187" s="47">
        <v>772000</v>
      </c>
      <c r="F187" s="17"/>
    </row>
    <row r="188" spans="1:6" ht="15">
      <c r="A188" s="40">
        <v>42584</v>
      </c>
      <c r="B188" s="24" t="s">
        <v>80</v>
      </c>
      <c r="C188" s="16" t="s">
        <v>12</v>
      </c>
      <c r="D188" s="43" t="s">
        <v>79</v>
      </c>
      <c r="E188" s="47">
        <v>74000</v>
      </c>
      <c r="F188" s="17"/>
    </row>
    <row r="189" spans="1:6" ht="15">
      <c r="A189" s="40">
        <v>42584</v>
      </c>
      <c r="B189" s="24" t="s">
        <v>150</v>
      </c>
      <c r="C189" s="16" t="s">
        <v>12</v>
      </c>
      <c r="D189" s="43" t="s">
        <v>78</v>
      </c>
      <c r="E189" s="47">
        <v>1160000</v>
      </c>
      <c r="F189" s="17"/>
    </row>
    <row r="190" spans="1:6" ht="15">
      <c r="A190" s="41">
        <v>42587</v>
      </c>
      <c r="B190" s="24" t="s">
        <v>148</v>
      </c>
      <c r="C190" s="16" t="s">
        <v>12</v>
      </c>
      <c r="D190" s="44" t="s">
        <v>151</v>
      </c>
      <c r="E190" s="48">
        <v>20000</v>
      </c>
      <c r="F190" s="17"/>
    </row>
    <row r="191" spans="1:6" ht="15">
      <c r="A191" s="41">
        <v>42591</v>
      </c>
      <c r="B191" s="24" t="s">
        <v>80</v>
      </c>
      <c r="C191" s="16" t="s">
        <v>12</v>
      </c>
      <c r="D191" s="44" t="s">
        <v>139</v>
      </c>
      <c r="E191" s="48">
        <v>385000</v>
      </c>
      <c r="F191" s="17"/>
    </row>
    <row r="192" spans="1:6" ht="15">
      <c r="A192" s="41">
        <v>42591</v>
      </c>
      <c r="B192" s="24" t="s">
        <v>150</v>
      </c>
      <c r="C192" s="16" t="s">
        <v>12</v>
      </c>
      <c r="D192" s="44" t="s">
        <v>78</v>
      </c>
      <c r="E192" s="48">
        <v>970000</v>
      </c>
      <c r="F192" s="17"/>
    </row>
    <row r="193" spans="1:6" ht="15">
      <c r="A193" s="40">
        <v>42592</v>
      </c>
      <c r="B193" s="24" t="s">
        <v>148</v>
      </c>
      <c r="C193" s="16" t="s">
        <v>12</v>
      </c>
      <c r="D193" s="43" t="s">
        <v>151</v>
      </c>
      <c r="E193" s="47">
        <v>20000</v>
      </c>
      <c r="F193" s="17"/>
    </row>
    <row r="194" spans="1:6" ht="15">
      <c r="A194" s="40">
        <v>42594</v>
      </c>
      <c r="B194" s="24" t="s">
        <v>147</v>
      </c>
      <c r="C194" s="16" t="s">
        <v>12</v>
      </c>
      <c r="D194" s="43" t="s">
        <v>178</v>
      </c>
      <c r="E194" s="47">
        <v>282260</v>
      </c>
      <c r="F194" s="17"/>
    </row>
    <row r="195" spans="1:6" ht="15">
      <c r="A195" s="40">
        <v>42598</v>
      </c>
      <c r="B195" s="24" t="s">
        <v>149</v>
      </c>
      <c r="C195" s="16" t="s">
        <v>12</v>
      </c>
      <c r="D195" s="43" t="s">
        <v>143</v>
      </c>
      <c r="E195" s="47">
        <v>300000</v>
      </c>
      <c r="F195" s="17"/>
    </row>
    <row r="196" spans="1:6" ht="15">
      <c r="A196" s="40">
        <v>42598</v>
      </c>
      <c r="B196" s="24" t="s">
        <v>80</v>
      </c>
      <c r="C196" s="16" t="s">
        <v>12</v>
      </c>
      <c r="D196" s="43" t="s">
        <v>139</v>
      </c>
      <c r="E196" s="47">
        <v>310000</v>
      </c>
      <c r="F196" s="17"/>
    </row>
    <row r="197" spans="1:6" ht="15">
      <c r="A197" s="41">
        <v>42598</v>
      </c>
      <c r="B197" s="24" t="s">
        <v>148</v>
      </c>
      <c r="C197" s="16" t="s">
        <v>12</v>
      </c>
      <c r="D197" s="44" t="s">
        <v>151</v>
      </c>
      <c r="E197" s="48">
        <v>10000</v>
      </c>
      <c r="F197" s="17"/>
    </row>
    <row r="198" spans="1:6" ht="15">
      <c r="A198" s="40">
        <v>42598</v>
      </c>
      <c r="B198" s="24" t="s">
        <v>150</v>
      </c>
      <c r="C198" s="16" t="s">
        <v>12</v>
      </c>
      <c r="D198" s="43" t="s">
        <v>78</v>
      </c>
      <c r="E198" s="47">
        <v>650000</v>
      </c>
      <c r="F198" s="17"/>
    </row>
    <row r="199" spans="1:6" ht="15">
      <c r="A199" s="41">
        <v>42599</v>
      </c>
      <c r="B199" s="24" t="s">
        <v>147</v>
      </c>
      <c r="C199" s="16" t="s">
        <v>12</v>
      </c>
      <c r="D199" s="44" t="s">
        <v>179</v>
      </c>
      <c r="E199" s="48">
        <v>49860</v>
      </c>
      <c r="F199" s="17"/>
    </row>
    <row r="200" spans="1:6" ht="15">
      <c r="A200" s="41">
        <v>42605</v>
      </c>
      <c r="B200" s="24" t="s">
        <v>80</v>
      </c>
      <c r="C200" s="16" t="s">
        <v>12</v>
      </c>
      <c r="D200" s="44" t="s">
        <v>139</v>
      </c>
      <c r="E200" s="48">
        <v>920000</v>
      </c>
      <c r="F200" s="17"/>
    </row>
    <row r="201" spans="1:6" ht="15">
      <c r="A201" s="41">
        <v>42605</v>
      </c>
      <c r="B201" s="24" t="s">
        <v>80</v>
      </c>
      <c r="C201" s="16" t="s">
        <v>12</v>
      </c>
      <c r="D201" s="44" t="s">
        <v>79</v>
      </c>
      <c r="E201" s="48">
        <v>30000</v>
      </c>
      <c r="F201" s="17"/>
    </row>
    <row r="202" spans="1:6" ht="15">
      <c r="A202" s="41">
        <v>42605</v>
      </c>
      <c r="B202" s="24" t="s">
        <v>147</v>
      </c>
      <c r="C202" s="16" t="s">
        <v>12</v>
      </c>
      <c r="D202" s="44" t="s">
        <v>180</v>
      </c>
      <c r="E202" s="48">
        <v>93420</v>
      </c>
      <c r="F202" s="17"/>
    </row>
    <row r="203" spans="1:6" ht="15">
      <c r="A203" s="41">
        <v>42605</v>
      </c>
      <c r="B203" s="24" t="s">
        <v>150</v>
      </c>
      <c r="C203" s="16" t="s">
        <v>12</v>
      </c>
      <c r="D203" s="44" t="s">
        <v>78</v>
      </c>
      <c r="E203" s="48">
        <v>1080000</v>
      </c>
      <c r="F203" s="17"/>
    </row>
    <row r="204" spans="1:6" ht="15">
      <c r="A204" s="40">
        <v>42608</v>
      </c>
      <c r="B204" s="24" t="s">
        <v>148</v>
      </c>
      <c r="C204" s="16" t="s">
        <v>12</v>
      </c>
      <c r="D204" s="43" t="s">
        <v>151</v>
      </c>
      <c r="E204" s="47">
        <v>300000</v>
      </c>
      <c r="F204" s="17"/>
    </row>
    <row r="205" spans="1:6" ht="15">
      <c r="A205" s="41">
        <v>42611</v>
      </c>
      <c r="B205" s="24" t="s">
        <v>148</v>
      </c>
      <c r="C205" s="16" t="s">
        <v>12</v>
      </c>
      <c r="D205" s="44" t="s">
        <v>151</v>
      </c>
      <c r="E205" s="48">
        <v>10000</v>
      </c>
      <c r="F205" s="17"/>
    </row>
    <row r="206" spans="1:6" ht="15">
      <c r="A206" s="40">
        <v>42612</v>
      </c>
      <c r="B206" s="24" t="s">
        <v>80</v>
      </c>
      <c r="C206" s="16" t="s">
        <v>12</v>
      </c>
      <c r="D206" s="43" t="s">
        <v>139</v>
      </c>
      <c r="E206" s="47">
        <v>1125000</v>
      </c>
      <c r="F206" s="17"/>
    </row>
    <row r="207" spans="1:6" ht="15">
      <c r="A207" s="40">
        <v>42612</v>
      </c>
      <c r="B207" s="24" t="s">
        <v>80</v>
      </c>
      <c r="C207" s="16" t="s">
        <v>12</v>
      </c>
      <c r="D207" s="43" t="s">
        <v>79</v>
      </c>
      <c r="E207" s="47">
        <v>84000</v>
      </c>
      <c r="F207" s="17"/>
    </row>
    <row r="208" spans="1:6" ht="15">
      <c r="A208" s="40">
        <v>42612</v>
      </c>
      <c r="B208" s="24" t="s">
        <v>150</v>
      </c>
      <c r="C208" s="16" t="s">
        <v>12</v>
      </c>
      <c r="D208" s="43" t="s">
        <v>78</v>
      </c>
      <c r="E208" s="47">
        <v>1560000</v>
      </c>
      <c r="F208" s="17"/>
    </row>
    <row r="209" spans="1:6" ht="15">
      <c r="A209" s="41">
        <v>42618</v>
      </c>
      <c r="B209" s="24" t="s">
        <v>148</v>
      </c>
      <c r="C209" s="16" t="s">
        <v>12</v>
      </c>
      <c r="D209" s="44" t="s">
        <v>151</v>
      </c>
      <c r="E209" s="48">
        <v>20000</v>
      </c>
      <c r="F209" s="17"/>
    </row>
    <row r="210" spans="1:6" ht="15">
      <c r="A210" s="40">
        <v>42619</v>
      </c>
      <c r="B210" s="24" t="s">
        <v>80</v>
      </c>
      <c r="C210" s="16" t="s">
        <v>12</v>
      </c>
      <c r="D210" s="43" t="s">
        <v>139</v>
      </c>
      <c r="E210" s="47">
        <v>430000</v>
      </c>
      <c r="F210" s="17"/>
    </row>
    <row r="211" spans="1:6" ht="15">
      <c r="A211" s="40">
        <v>42619</v>
      </c>
      <c r="B211" s="24" t="s">
        <v>80</v>
      </c>
      <c r="C211" s="16" t="s">
        <v>12</v>
      </c>
      <c r="D211" s="43" t="s">
        <v>79</v>
      </c>
      <c r="E211" s="47">
        <v>20000</v>
      </c>
      <c r="F211" s="17"/>
    </row>
    <row r="212" spans="1:6" ht="15">
      <c r="A212" s="40">
        <v>42619</v>
      </c>
      <c r="B212" s="24" t="s">
        <v>150</v>
      </c>
      <c r="C212" s="16" t="s">
        <v>12</v>
      </c>
      <c r="D212" s="43" t="s">
        <v>78</v>
      </c>
      <c r="E212" s="47">
        <v>790000</v>
      </c>
      <c r="F212" s="17"/>
    </row>
    <row r="213" spans="1:6" ht="15">
      <c r="A213" s="40">
        <v>42621</v>
      </c>
      <c r="B213" s="24" t="s">
        <v>148</v>
      </c>
      <c r="C213" s="16" t="s">
        <v>12</v>
      </c>
      <c r="D213" s="43" t="s">
        <v>151</v>
      </c>
      <c r="E213" s="47">
        <v>1000000</v>
      </c>
      <c r="F213" s="17"/>
    </row>
    <row r="214" spans="1:6" ht="15">
      <c r="A214" s="41">
        <v>42621</v>
      </c>
      <c r="B214" s="24" t="s">
        <v>147</v>
      </c>
      <c r="C214" s="16" t="s">
        <v>12</v>
      </c>
      <c r="D214" s="44" t="s">
        <v>181</v>
      </c>
      <c r="E214" s="48">
        <v>1961180</v>
      </c>
      <c r="F214" s="17"/>
    </row>
    <row r="215" spans="1:6" ht="15">
      <c r="A215" s="41">
        <v>42622</v>
      </c>
      <c r="B215" s="24" t="s">
        <v>147</v>
      </c>
      <c r="C215" s="16" t="s">
        <v>12</v>
      </c>
      <c r="D215" s="44" t="s">
        <v>85</v>
      </c>
      <c r="E215" s="48">
        <v>167680</v>
      </c>
      <c r="F215" s="17"/>
    </row>
    <row r="216" spans="1:6" ht="15">
      <c r="A216" s="40">
        <v>42622</v>
      </c>
      <c r="B216" s="24" t="s">
        <v>148</v>
      </c>
      <c r="C216" s="16" t="s">
        <v>12</v>
      </c>
      <c r="D216" s="43" t="s">
        <v>151</v>
      </c>
      <c r="E216" s="47">
        <v>20000</v>
      </c>
      <c r="F216" s="17"/>
    </row>
    <row r="217" spans="1:6" ht="15">
      <c r="A217" s="40">
        <v>42626</v>
      </c>
      <c r="B217" s="24" t="s">
        <v>149</v>
      </c>
      <c r="C217" s="16" t="s">
        <v>12</v>
      </c>
      <c r="D217" s="43" t="s">
        <v>143</v>
      </c>
      <c r="E217" s="47">
        <v>300000</v>
      </c>
      <c r="F217" s="17"/>
    </row>
    <row r="218" spans="1:6" ht="15">
      <c r="A218" s="41">
        <v>42626</v>
      </c>
      <c r="B218" s="24" t="s">
        <v>80</v>
      </c>
      <c r="C218" s="16" t="s">
        <v>12</v>
      </c>
      <c r="D218" s="44" t="s">
        <v>139</v>
      </c>
      <c r="E218" s="48">
        <v>570000</v>
      </c>
      <c r="F218" s="17"/>
    </row>
    <row r="219" spans="1:6" ht="15">
      <c r="A219" s="40">
        <v>42626</v>
      </c>
      <c r="B219" s="24" t="s">
        <v>147</v>
      </c>
      <c r="C219" s="16" t="s">
        <v>12</v>
      </c>
      <c r="D219" s="43" t="s">
        <v>182</v>
      </c>
      <c r="E219" s="47">
        <v>292140</v>
      </c>
      <c r="F219" s="17"/>
    </row>
    <row r="220" spans="1:6" ht="15">
      <c r="A220" s="41">
        <v>42626</v>
      </c>
      <c r="B220" s="24" t="s">
        <v>150</v>
      </c>
      <c r="C220" s="16" t="s">
        <v>12</v>
      </c>
      <c r="D220" s="44" t="s">
        <v>78</v>
      </c>
      <c r="E220" s="48">
        <v>865000</v>
      </c>
      <c r="F220" s="17"/>
    </row>
    <row r="221" spans="1:6" ht="15">
      <c r="A221" s="41">
        <v>42632</v>
      </c>
      <c r="B221" s="24" t="s">
        <v>148</v>
      </c>
      <c r="C221" s="16" t="s">
        <v>12</v>
      </c>
      <c r="D221" s="44" t="s">
        <v>151</v>
      </c>
      <c r="E221" s="48">
        <v>10000</v>
      </c>
      <c r="F221" s="17"/>
    </row>
    <row r="222" spans="1:6" ht="15">
      <c r="A222" s="40">
        <v>42633</v>
      </c>
      <c r="B222" s="24" t="s">
        <v>80</v>
      </c>
      <c r="C222" s="16" t="s">
        <v>12</v>
      </c>
      <c r="D222" s="43" t="s">
        <v>139</v>
      </c>
      <c r="E222" s="47">
        <v>500000</v>
      </c>
      <c r="F222" s="17"/>
    </row>
    <row r="223" spans="1:6" ht="15">
      <c r="A223" s="40">
        <v>42633</v>
      </c>
      <c r="B223" s="24" t="s">
        <v>147</v>
      </c>
      <c r="C223" s="16" t="s">
        <v>12</v>
      </c>
      <c r="D223" s="43" t="s">
        <v>183</v>
      </c>
      <c r="E223" s="47">
        <v>49860</v>
      </c>
      <c r="F223" s="17"/>
    </row>
    <row r="224" spans="1:6" ht="15">
      <c r="A224" s="40">
        <v>42633</v>
      </c>
      <c r="B224" s="24" t="s">
        <v>150</v>
      </c>
      <c r="C224" s="16" t="s">
        <v>12</v>
      </c>
      <c r="D224" s="43" t="s">
        <v>78</v>
      </c>
      <c r="E224" s="47">
        <v>1065000</v>
      </c>
      <c r="F224" s="17"/>
    </row>
    <row r="225" spans="1:6" ht="15">
      <c r="A225" s="41">
        <v>42635</v>
      </c>
      <c r="B225" s="24" t="s">
        <v>147</v>
      </c>
      <c r="C225" s="16" t="s">
        <v>12</v>
      </c>
      <c r="D225" s="44" t="s">
        <v>184</v>
      </c>
      <c r="E225" s="48">
        <v>98300</v>
      </c>
      <c r="F225" s="17"/>
    </row>
    <row r="226" spans="1:6" ht="15">
      <c r="A226" s="40">
        <v>42637</v>
      </c>
      <c r="B226" s="24" t="s">
        <v>148</v>
      </c>
      <c r="C226" s="16" t="s">
        <v>12</v>
      </c>
      <c r="D226" s="43" t="s">
        <v>151</v>
      </c>
      <c r="E226" s="47">
        <v>300000</v>
      </c>
      <c r="F226" s="17"/>
    </row>
    <row r="227" spans="1:6" ht="15">
      <c r="A227" s="41">
        <v>42640</v>
      </c>
      <c r="B227" s="24" t="s">
        <v>80</v>
      </c>
      <c r="C227" s="16" t="s">
        <v>12</v>
      </c>
      <c r="D227" s="44" t="s">
        <v>139</v>
      </c>
      <c r="E227" s="48">
        <v>870000</v>
      </c>
      <c r="F227" s="17"/>
    </row>
    <row r="228" spans="1:6" ht="15">
      <c r="A228" s="41">
        <v>42640</v>
      </c>
      <c r="B228" s="24" t="s">
        <v>80</v>
      </c>
      <c r="C228" s="16" t="s">
        <v>12</v>
      </c>
      <c r="D228" s="44" t="s">
        <v>79</v>
      </c>
      <c r="E228" s="48">
        <v>84000</v>
      </c>
      <c r="F228" s="17"/>
    </row>
    <row r="229" spans="1:6" ht="15">
      <c r="A229" s="41">
        <v>42640</v>
      </c>
      <c r="B229" s="24" t="s">
        <v>147</v>
      </c>
      <c r="C229" s="16" t="s">
        <v>12</v>
      </c>
      <c r="D229" s="44" t="s">
        <v>185</v>
      </c>
      <c r="E229" s="48">
        <v>1925940</v>
      </c>
      <c r="F229" s="17"/>
    </row>
    <row r="230" spans="1:6" ht="15">
      <c r="A230" s="41">
        <v>42640</v>
      </c>
      <c r="B230" s="24" t="s">
        <v>150</v>
      </c>
      <c r="C230" s="16" t="s">
        <v>12</v>
      </c>
      <c r="D230" s="44" t="s">
        <v>78</v>
      </c>
      <c r="E230" s="48">
        <v>1165000</v>
      </c>
      <c r="F230" s="17"/>
    </row>
    <row r="231" spans="1:6" ht="15">
      <c r="A231" s="41">
        <v>42642</v>
      </c>
      <c r="B231" s="24" t="s">
        <v>147</v>
      </c>
      <c r="C231" s="16" t="s">
        <v>12</v>
      </c>
      <c r="D231" s="44" t="s">
        <v>186</v>
      </c>
      <c r="E231" s="48">
        <v>187440</v>
      </c>
      <c r="F231" s="17"/>
    </row>
    <row r="232" spans="1:6" ht="15">
      <c r="A232" s="40">
        <v>42642</v>
      </c>
      <c r="B232" s="24" t="s">
        <v>148</v>
      </c>
      <c r="C232" s="16" t="s">
        <v>12</v>
      </c>
      <c r="D232" s="43" t="s">
        <v>151</v>
      </c>
      <c r="E232" s="47">
        <v>10000</v>
      </c>
      <c r="F232" s="17"/>
    </row>
    <row r="233" spans="1:6" ht="15">
      <c r="A233" s="41">
        <v>42647</v>
      </c>
      <c r="B233" s="24" t="s">
        <v>80</v>
      </c>
      <c r="C233" s="16" t="s">
        <v>12</v>
      </c>
      <c r="D233" s="44" t="s">
        <v>139</v>
      </c>
      <c r="E233" s="48">
        <v>1695000</v>
      </c>
      <c r="F233" s="17"/>
    </row>
    <row r="234" spans="1:6" ht="15">
      <c r="A234" s="41">
        <v>42647</v>
      </c>
      <c r="B234" s="24" t="s">
        <v>150</v>
      </c>
      <c r="C234" s="16" t="s">
        <v>12</v>
      </c>
      <c r="D234" s="44" t="s">
        <v>78</v>
      </c>
      <c r="E234" s="48">
        <v>1585000</v>
      </c>
      <c r="F234" s="17"/>
    </row>
    <row r="235" spans="1:6" ht="15">
      <c r="A235" s="40">
        <v>42648</v>
      </c>
      <c r="B235" s="24" t="s">
        <v>148</v>
      </c>
      <c r="C235" s="16" t="s">
        <v>12</v>
      </c>
      <c r="D235" s="43" t="s">
        <v>151</v>
      </c>
      <c r="E235" s="47">
        <v>20000</v>
      </c>
      <c r="F235" s="17"/>
    </row>
    <row r="236" spans="1:6" ht="15">
      <c r="A236" s="40">
        <v>42654</v>
      </c>
      <c r="B236" s="24" t="s">
        <v>80</v>
      </c>
      <c r="C236" s="16" t="s">
        <v>12</v>
      </c>
      <c r="D236" s="43" t="s">
        <v>139</v>
      </c>
      <c r="E236" s="47">
        <v>405000</v>
      </c>
      <c r="F236" s="17"/>
    </row>
    <row r="237" spans="1:6" ht="15">
      <c r="A237" s="41">
        <v>42654</v>
      </c>
      <c r="B237" s="24" t="s">
        <v>80</v>
      </c>
      <c r="C237" s="16" t="s">
        <v>12</v>
      </c>
      <c r="D237" s="44" t="s">
        <v>79</v>
      </c>
      <c r="E237" s="48">
        <v>40000</v>
      </c>
      <c r="F237" s="17"/>
    </row>
    <row r="238" spans="1:6" ht="15">
      <c r="A238" s="40">
        <v>42654</v>
      </c>
      <c r="B238" s="24" t="s">
        <v>150</v>
      </c>
      <c r="C238" s="16" t="s">
        <v>12</v>
      </c>
      <c r="D238" s="43" t="s">
        <v>78</v>
      </c>
      <c r="E238" s="47">
        <v>810000</v>
      </c>
      <c r="F238" s="17"/>
    </row>
    <row r="239" spans="1:6" ht="15">
      <c r="A239" s="40">
        <v>42655</v>
      </c>
      <c r="B239" s="24" t="s">
        <v>147</v>
      </c>
      <c r="C239" s="16" t="s">
        <v>12</v>
      </c>
      <c r="D239" s="43" t="s">
        <v>187</v>
      </c>
      <c r="E239" s="47">
        <v>282260</v>
      </c>
      <c r="F239" s="17"/>
    </row>
    <row r="240" spans="1:6" ht="15">
      <c r="A240" s="41">
        <v>42655</v>
      </c>
      <c r="B240" s="24" t="s">
        <v>148</v>
      </c>
      <c r="C240" s="16" t="s">
        <v>12</v>
      </c>
      <c r="D240" s="44" t="s">
        <v>151</v>
      </c>
      <c r="E240" s="48">
        <v>20000</v>
      </c>
      <c r="F240" s="17"/>
    </row>
    <row r="241" spans="1:6" ht="15">
      <c r="A241" s="40">
        <v>42656</v>
      </c>
      <c r="B241" s="24" t="s">
        <v>149</v>
      </c>
      <c r="C241" s="16" t="s">
        <v>12</v>
      </c>
      <c r="D241" s="43" t="s">
        <v>143</v>
      </c>
      <c r="E241" s="47">
        <v>300000</v>
      </c>
      <c r="F241" s="17"/>
    </row>
    <row r="242" spans="1:6" ht="15">
      <c r="A242" s="40">
        <v>42660</v>
      </c>
      <c r="B242" s="24" t="s">
        <v>148</v>
      </c>
      <c r="C242" s="16" t="s">
        <v>12</v>
      </c>
      <c r="D242" s="43" t="s">
        <v>151</v>
      </c>
      <c r="E242" s="47">
        <v>10000</v>
      </c>
      <c r="F242" s="17"/>
    </row>
    <row r="243" spans="1:6" ht="15">
      <c r="A243" s="41">
        <v>42661</v>
      </c>
      <c r="B243" s="24" t="s">
        <v>80</v>
      </c>
      <c r="C243" s="16" t="s">
        <v>12</v>
      </c>
      <c r="D243" s="44" t="s">
        <v>139</v>
      </c>
      <c r="E243" s="48">
        <v>1590000</v>
      </c>
      <c r="F243" s="17"/>
    </row>
    <row r="244" spans="1:6" ht="15">
      <c r="A244" s="41">
        <v>42661</v>
      </c>
      <c r="B244" s="24" t="s">
        <v>147</v>
      </c>
      <c r="C244" s="16" t="s">
        <v>12</v>
      </c>
      <c r="D244" s="44" t="s">
        <v>188</v>
      </c>
      <c r="E244" s="48">
        <v>49860</v>
      </c>
      <c r="F244" s="17"/>
    </row>
    <row r="245" spans="1:6" ht="15">
      <c r="A245" s="41">
        <v>42661</v>
      </c>
      <c r="B245" s="24" t="s">
        <v>150</v>
      </c>
      <c r="C245" s="16" t="s">
        <v>12</v>
      </c>
      <c r="D245" s="44" t="s">
        <v>78</v>
      </c>
      <c r="E245" s="48">
        <v>1055000</v>
      </c>
      <c r="F245" s="17"/>
    </row>
    <row r="246" spans="1:6" ht="15">
      <c r="A246" s="41">
        <v>42667</v>
      </c>
      <c r="B246" s="24" t="s">
        <v>80</v>
      </c>
      <c r="C246" s="16" t="s">
        <v>12</v>
      </c>
      <c r="D246" s="44" t="s">
        <v>145</v>
      </c>
      <c r="E246" s="48">
        <v>310000</v>
      </c>
      <c r="F246" s="17"/>
    </row>
    <row r="247" spans="1:6" ht="15">
      <c r="A247" s="41">
        <v>42667</v>
      </c>
      <c r="B247" s="24" t="s">
        <v>147</v>
      </c>
      <c r="C247" s="16" t="s">
        <v>12</v>
      </c>
      <c r="D247" s="44" t="s">
        <v>189</v>
      </c>
      <c r="E247" s="48">
        <v>98300</v>
      </c>
      <c r="F247" s="17"/>
    </row>
    <row r="248" spans="1:6" ht="15">
      <c r="A248" s="40">
        <v>42668</v>
      </c>
      <c r="B248" s="24" t="s">
        <v>80</v>
      </c>
      <c r="C248" s="16" t="s">
        <v>12</v>
      </c>
      <c r="D248" s="43" t="s">
        <v>139</v>
      </c>
      <c r="E248" s="47">
        <v>520000</v>
      </c>
      <c r="F248" s="17"/>
    </row>
    <row r="249" spans="1:6" ht="15">
      <c r="A249" s="40">
        <v>42668</v>
      </c>
      <c r="B249" s="24" t="s">
        <v>80</v>
      </c>
      <c r="C249" s="16" t="s">
        <v>12</v>
      </c>
      <c r="D249" s="43" t="s">
        <v>79</v>
      </c>
      <c r="E249" s="47">
        <v>30000</v>
      </c>
      <c r="F249" s="17"/>
    </row>
    <row r="250" spans="1:6" ht="15">
      <c r="A250" s="41">
        <v>42668</v>
      </c>
      <c r="B250" s="24" t="s">
        <v>148</v>
      </c>
      <c r="C250" s="16" t="s">
        <v>12</v>
      </c>
      <c r="D250" s="44" t="s">
        <v>151</v>
      </c>
      <c r="E250" s="48">
        <v>300000</v>
      </c>
      <c r="F250" s="17"/>
    </row>
    <row r="251" spans="1:6" ht="15">
      <c r="A251" s="40">
        <v>42668</v>
      </c>
      <c r="B251" s="24" t="s">
        <v>150</v>
      </c>
      <c r="C251" s="16" t="s">
        <v>12</v>
      </c>
      <c r="D251" s="43" t="s">
        <v>78</v>
      </c>
      <c r="E251" s="47">
        <v>765000</v>
      </c>
      <c r="F251" s="17"/>
    </row>
    <row r="252" spans="1:6" ht="15">
      <c r="A252" s="40">
        <v>42670</v>
      </c>
      <c r="B252" s="24" t="s">
        <v>147</v>
      </c>
      <c r="C252" s="16" t="s">
        <v>12</v>
      </c>
      <c r="D252" s="43" t="s">
        <v>190</v>
      </c>
      <c r="E252" s="47">
        <v>1896560</v>
      </c>
      <c r="F252" s="17"/>
    </row>
    <row r="253" spans="1:6" ht="15">
      <c r="A253" s="41">
        <v>42670</v>
      </c>
      <c r="B253" s="24" t="s">
        <v>148</v>
      </c>
      <c r="C253" s="16" t="s">
        <v>12</v>
      </c>
      <c r="D253" s="44" t="s">
        <v>151</v>
      </c>
      <c r="E253" s="48">
        <v>10000</v>
      </c>
      <c r="F253" s="17"/>
    </row>
    <row r="254" spans="1:6" ht="15">
      <c r="A254" s="40">
        <v>42674</v>
      </c>
      <c r="B254" s="24" t="s">
        <v>147</v>
      </c>
      <c r="C254" s="16" t="s">
        <v>12</v>
      </c>
      <c r="D254" s="43" t="s">
        <v>191</v>
      </c>
      <c r="E254" s="47">
        <v>187440</v>
      </c>
      <c r="F254" s="17"/>
    </row>
    <row r="255" spans="1:6" ht="15">
      <c r="A255" s="40">
        <v>42675</v>
      </c>
      <c r="B255" s="24" t="s">
        <v>80</v>
      </c>
      <c r="C255" s="16" t="s">
        <v>12</v>
      </c>
      <c r="D255" s="43" t="s">
        <v>139</v>
      </c>
      <c r="E255" s="47">
        <v>540000</v>
      </c>
      <c r="F255" s="17"/>
    </row>
    <row r="256" spans="1:6" ht="15">
      <c r="A256" s="40">
        <v>42675</v>
      </c>
      <c r="B256" s="24" t="s">
        <v>80</v>
      </c>
      <c r="C256" s="16" t="s">
        <v>12</v>
      </c>
      <c r="D256" s="43" t="s">
        <v>79</v>
      </c>
      <c r="E256" s="47">
        <v>74000</v>
      </c>
      <c r="F256" s="17"/>
    </row>
    <row r="257" spans="1:6" ht="15">
      <c r="A257" s="40">
        <v>42675</v>
      </c>
      <c r="B257" s="24" t="s">
        <v>150</v>
      </c>
      <c r="C257" s="16" t="s">
        <v>12</v>
      </c>
      <c r="D257" s="43" t="s">
        <v>78</v>
      </c>
      <c r="E257" s="47">
        <v>810000</v>
      </c>
      <c r="F257" s="17"/>
    </row>
    <row r="258" spans="1:6" ht="15">
      <c r="A258" s="41">
        <v>42681</v>
      </c>
      <c r="B258" s="24" t="s">
        <v>148</v>
      </c>
      <c r="C258" s="16" t="s">
        <v>12</v>
      </c>
      <c r="D258" s="44" t="s">
        <v>151</v>
      </c>
      <c r="E258" s="48">
        <v>20000</v>
      </c>
      <c r="F258" s="17"/>
    </row>
    <row r="259" spans="1:6" ht="15">
      <c r="A259" s="40">
        <v>42681</v>
      </c>
      <c r="B259" s="24" t="s">
        <v>148</v>
      </c>
      <c r="C259" s="16" t="s">
        <v>12</v>
      </c>
      <c r="D259" s="43" t="s">
        <v>151</v>
      </c>
      <c r="E259" s="47">
        <v>1000000</v>
      </c>
      <c r="F259" s="17"/>
    </row>
    <row r="260" spans="1:6" ht="15">
      <c r="A260" s="41">
        <v>42681</v>
      </c>
      <c r="B260" s="24" t="s">
        <v>148</v>
      </c>
      <c r="C260" s="16" t="s">
        <v>12</v>
      </c>
      <c r="D260" s="44" t="s">
        <v>151</v>
      </c>
      <c r="E260" s="48">
        <v>500000</v>
      </c>
      <c r="F260" s="17"/>
    </row>
    <row r="261" spans="1:6" ht="15">
      <c r="A261" s="41">
        <v>42682</v>
      </c>
      <c r="B261" s="24" t="s">
        <v>80</v>
      </c>
      <c r="C261" s="16" t="s">
        <v>12</v>
      </c>
      <c r="D261" s="44" t="s">
        <v>139</v>
      </c>
      <c r="E261" s="48">
        <v>305000</v>
      </c>
      <c r="F261" s="17"/>
    </row>
    <row r="262" spans="1:6" ht="15">
      <c r="A262" s="41">
        <v>42682</v>
      </c>
      <c r="B262" s="24" t="s">
        <v>150</v>
      </c>
      <c r="C262" s="16" t="s">
        <v>12</v>
      </c>
      <c r="D262" s="44" t="s">
        <v>78</v>
      </c>
      <c r="E262" s="48">
        <v>782000</v>
      </c>
      <c r="F262" s="17"/>
    </row>
    <row r="263" spans="1:6" ht="15">
      <c r="A263" s="40">
        <v>42684</v>
      </c>
      <c r="B263" s="24" t="s">
        <v>148</v>
      </c>
      <c r="C263" s="16" t="s">
        <v>12</v>
      </c>
      <c r="D263" s="43" t="s">
        <v>151</v>
      </c>
      <c r="E263" s="47">
        <v>20000</v>
      </c>
      <c r="F263" s="17"/>
    </row>
    <row r="264" spans="1:6" ht="15">
      <c r="A264" s="40">
        <v>42687</v>
      </c>
      <c r="B264" s="24" t="s">
        <v>80</v>
      </c>
      <c r="C264" s="16" t="s">
        <v>12</v>
      </c>
      <c r="D264" s="43" t="s">
        <v>139</v>
      </c>
      <c r="E264" s="47">
        <v>3500000</v>
      </c>
      <c r="F264" s="17"/>
    </row>
    <row r="265" spans="1:6" ht="15">
      <c r="A265" s="41">
        <v>42688</v>
      </c>
      <c r="B265" s="24" t="s">
        <v>149</v>
      </c>
      <c r="C265" s="16" t="s">
        <v>12</v>
      </c>
      <c r="D265" s="44" t="s">
        <v>143</v>
      </c>
      <c r="E265" s="48">
        <v>300000</v>
      </c>
      <c r="F265" s="17"/>
    </row>
    <row r="266" spans="1:6" ht="15">
      <c r="A266" s="40">
        <v>42688</v>
      </c>
      <c r="B266" s="24" t="s">
        <v>147</v>
      </c>
      <c r="C266" s="16" t="s">
        <v>12</v>
      </c>
      <c r="D266" s="43" t="s">
        <v>192</v>
      </c>
      <c r="E266" s="47">
        <v>292140</v>
      </c>
      <c r="F266" s="17"/>
    </row>
    <row r="267" spans="1:6" ht="15">
      <c r="A267" s="41">
        <v>42689</v>
      </c>
      <c r="B267" s="24" t="s">
        <v>80</v>
      </c>
      <c r="C267" s="16" t="s">
        <v>12</v>
      </c>
      <c r="D267" s="44" t="s">
        <v>139</v>
      </c>
      <c r="E267" s="48">
        <v>1935000</v>
      </c>
      <c r="F267" s="17"/>
    </row>
    <row r="268" spans="1:6" ht="15">
      <c r="A268" s="41">
        <v>42689</v>
      </c>
      <c r="B268" s="24" t="s">
        <v>148</v>
      </c>
      <c r="C268" s="16" t="s">
        <v>12</v>
      </c>
      <c r="D268" s="44" t="s">
        <v>151</v>
      </c>
      <c r="E268" s="48">
        <v>10000</v>
      </c>
      <c r="F268" s="17"/>
    </row>
    <row r="269" spans="1:6" ht="15">
      <c r="A269" s="40">
        <v>42689</v>
      </c>
      <c r="B269" s="24" t="s">
        <v>150</v>
      </c>
      <c r="C269" s="16" t="s">
        <v>12</v>
      </c>
      <c r="D269" s="43" t="s">
        <v>78</v>
      </c>
      <c r="E269" s="47">
        <v>2320000</v>
      </c>
      <c r="F269" s="17"/>
    </row>
    <row r="270" spans="1:6" ht="15">
      <c r="A270" s="40">
        <v>42691</v>
      </c>
      <c r="B270" s="24" t="s">
        <v>147</v>
      </c>
      <c r="C270" s="16" t="s">
        <v>12</v>
      </c>
      <c r="D270" s="43" t="s">
        <v>193</v>
      </c>
      <c r="E270" s="47">
        <v>49860</v>
      </c>
      <c r="F270" s="17"/>
    </row>
    <row r="271" spans="1:6" ht="15">
      <c r="A271" s="40">
        <v>42696</v>
      </c>
      <c r="B271" s="24" t="s">
        <v>80</v>
      </c>
      <c r="C271" s="16" t="s">
        <v>12</v>
      </c>
      <c r="D271" s="43" t="s">
        <v>139</v>
      </c>
      <c r="E271" s="47">
        <v>510000</v>
      </c>
      <c r="F271" s="17"/>
    </row>
    <row r="272" spans="1:6" ht="15">
      <c r="A272" s="41">
        <v>42696</v>
      </c>
      <c r="B272" s="24" t="s">
        <v>80</v>
      </c>
      <c r="C272" s="16" t="s">
        <v>12</v>
      </c>
      <c r="D272" s="44" t="s">
        <v>79</v>
      </c>
      <c r="E272" s="48">
        <v>10000</v>
      </c>
      <c r="F272" s="17"/>
    </row>
    <row r="273" spans="1:6" ht="15">
      <c r="A273" s="41">
        <v>42696</v>
      </c>
      <c r="B273" s="24" t="s">
        <v>147</v>
      </c>
      <c r="C273" s="16" t="s">
        <v>12</v>
      </c>
      <c r="D273" s="44" t="s">
        <v>194</v>
      </c>
      <c r="E273" s="48">
        <v>88420</v>
      </c>
      <c r="F273" s="17"/>
    </row>
    <row r="274" spans="1:6" ht="15">
      <c r="A274" s="41">
        <v>42696</v>
      </c>
      <c r="B274" s="24" t="s">
        <v>150</v>
      </c>
      <c r="C274" s="16" t="s">
        <v>12</v>
      </c>
      <c r="D274" s="44" t="s">
        <v>78</v>
      </c>
      <c r="E274" s="48">
        <v>875000</v>
      </c>
      <c r="F274" s="17"/>
    </row>
    <row r="275" spans="1:6" ht="15">
      <c r="A275" s="40">
        <v>42699</v>
      </c>
      <c r="B275" s="24" t="s">
        <v>148</v>
      </c>
      <c r="C275" s="16" t="s">
        <v>12</v>
      </c>
      <c r="D275" s="43" t="s">
        <v>151</v>
      </c>
      <c r="E275" s="47">
        <v>300000</v>
      </c>
      <c r="F275" s="17"/>
    </row>
    <row r="276" spans="1:6" ht="15">
      <c r="A276" s="41">
        <v>42703</v>
      </c>
      <c r="B276" s="24" t="s">
        <v>80</v>
      </c>
      <c r="C276" s="16" t="s">
        <v>12</v>
      </c>
      <c r="D276" s="44" t="s">
        <v>139</v>
      </c>
      <c r="E276" s="48">
        <v>1710000</v>
      </c>
      <c r="F276" s="17"/>
    </row>
    <row r="277" spans="1:6" ht="15">
      <c r="A277" s="40">
        <v>42703</v>
      </c>
      <c r="B277" s="24" t="s">
        <v>80</v>
      </c>
      <c r="C277" s="16" t="s">
        <v>12</v>
      </c>
      <c r="D277" s="43" t="s">
        <v>79</v>
      </c>
      <c r="E277" s="47">
        <v>84000</v>
      </c>
      <c r="F277" s="17"/>
    </row>
    <row r="278" spans="1:6" ht="15">
      <c r="A278" s="41">
        <v>42703</v>
      </c>
      <c r="B278" s="24" t="s">
        <v>147</v>
      </c>
      <c r="C278" s="16" t="s">
        <v>12</v>
      </c>
      <c r="D278" s="44" t="s">
        <v>195</v>
      </c>
      <c r="E278" s="48">
        <v>1856460</v>
      </c>
      <c r="F278" s="17"/>
    </row>
    <row r="279" spans="1:6" ht="15">
      <c r="A279" s="40">
        <v>42703</v>
      </c>
      <c r="B279" s="24" t="s">
        <v>148</v>
      </c>
      <c r="C279" s="16" t="s">
        <v>12</v>
      </c>
      <c r="D279" s="43" t="s">
        <v>151</v>
      </c>
      <c r="E279" s="47">
        <v>10000</v>
      </c>
      <c r="F279" s="17"/>
    </row>
    <row r="280" spans="1:6" ht="15">
      <c r="A280" s="40">
        <v>42703</v>
      </c>
      <c r="B280" s="24" t="s">
        <v>150</v>
      </c>
      <c r="C280" s="16" t="s">
        <v>12</v>
      </c>
      <c r="D280" s="43" t="s">
        <v>78</v>
      </c>
      <c r="E280" s="47">
        <v>1020000</v>
      </c>
      <c r="F280" s="17"/>
    </row>
    <row r="281" spans="1:6" ht="15">
      <c r="A281" s="41">
        <v>42704</v>
      </c>
      <c r="B281" s="24" t="s">
        <v>147</v>
      </c>
      <c r="C281" s="16" t="s">
        <v>12</v>
      </c>
      <c r="D281" s="44" t="s">
        <v>196</v>
      </c>
      <c r="E281" s="48">
        <v>177560</v>
      </c>
      <c r="F281" s="17"/>
    </row>
    <row r="282" spans="1:6" ht="15">
      <c r="A282" s="40">
        <v>42709</v>
      </c>
      <c r="B282" s="24" t="s">
        <v>148</v>
      </c>
      <c r="C282" s="16" t="s">
        <v>12</v>
      </c>
      <c r="D282" s="43" t="s">
        <v>151</v>
      </c>
      <c r="E282" s="47">
        <v>20000</v>
      </c>
      <c r="F282" s="17"/>
    </row>
    <row r="283" spans="1:6" ht="15">
      <c r="A283" s="41">
        <v>42710</v>
      </c>
      <c r="B283" s="24" t="s">
        <v>80</v>
      </c>
      <c r="C283" s="16" t="s">
        <v>12</v>
      </c>
      <c r="D283" s="44" t="s">
        <v>139</v>
      </c>
      <c r="E283" s="48">
        <v>560000</v>
      </c>
      <c r="F283" s="17"/>
    </row>
    <row r="284" spans="1:6" ht="15">
      <c r="A284" s="40">
        <v>42710</v>
      </c>
      <c r="B284" s="24" t="s">
        <v>150</v>
      </c>
      <c r="C284" s="16" t="s">
        <v>12</v>
      </c>
      <c r="D284" s="43" t="s">
        <v>78</v>
      </c>
      <c r="E284" s="47">
        <v>710000</v>
      </c>
      <c r="F284" s="17"/>
    </row>
    <row r="285" spans="1:6" ht="15">
      <c r="A285" s="41">
        <v>42712</v>
      </c>
      <c r="B285" s="24" t="s">
        <v>148</v>
      </c>
      <c r="C285" s="16" t="s">
        <v>12</v>
      </c>
      <c r="D285" s="44" t="s">
        <v>151</v>
      </c>
      <c r="E285" s="48">
        <v>20000</v>
      </c>
      <c r="F285" s="17"/>
    </row>
    <row r="286" spans="1:6" ht="15">
      <c r="A286" s="41">
        <v>42717</v>
      </c>
      <c r="B286" s="24" t="s">
        <v>149</v>
      </c>
      <c r="C286" s="16" t="s">
        <v>12</v>
      </c>
      <c r="D286" s="44" t="s">
        <v>143</v>
      </c>
      <c r="E286" s="48">
        <v>300000</v>
      </c>
      <c r="F286" s="17"/>
    </row>
    <row r="287" spans="1:6" ht="15">
      <c r="A287" s="40">
        <v>42717</v>
      </c>
      <c r="B287" s="24" t="s">
        <v>80</v>
      </c>
      <c r="C287" s="16" t="s">
        <v>12</v>
      </c>
      <c r="D287" s="43" t="s">
        <v>139</v>
      </c>
      <c r="E287" s="47">
        <v>1325000</v>
      </c>
      <c r="F287" s="17"/>
    </row>
    <row r="288" spans="1:6" ht="15">
      <c r="A288" s="40">
        <v>42717</v>
      </c>
      <c r="B288" s="24" t="s">
        <v>147</v>
      </c>
      <c r="C288" s="16" t="s">
        <v>12</v>
      </c>
      <c r="D288" s="43" t="s">
        <v>197</v>
      </c>
      <c r="E288" s="47">
        <v>282260</v>
      </c>
      <c r="F288" s="17"/>
    </row>
    <row r="289" spans="1:6" ht="15">
      <c r="A289" s="41">
        <v>42717</v>
      </c>
      <c r="B289" s="24" t="s">
        <v>150</v>
      </c>
      <c r="C289" s="16" t="s">
        <v>12</v>
      </c>
      <c r="D289" s="44" t="s">
        <v>78</v>
      </c>
      <c r="E289" s="48">
        <v>1156000</v>
      </c>
      <c r="F289" s="17"/>
    </row>
    <row r="290" spans="1:6" ht="15">
      <c r="A290" s="40">
        <v>42719</v>
      </c>
      <c r="B290" s="24" t="s">
        <v>148</v>
      </c>
      <c r="C290" s="16" t="s">
        <v>12</v>
      </c>
      <c r="D290" s="43" t="s">
        <v>151</v>
      </c>
      <c r="E290" s="47">
        <v>10000</v>
      </c>
      <c r="F290" s="17"/>
    </row>
    <row r="291" spans="1:6" ht="15">
      <c r="A291" s="41">
        <v>42720</v>
      </c>
      <c r="B291" s="24" t="s">
        <v>147</v>
      </c>
      <c r="C291" s="16" t="s">
        <v>12</v>
      </c>
      <c r="D291" s="44" t="s">
        <v>198</v>
      </c>
      <c r="E291" s="48">
        <v>49860</v>
      </c>
      <c r="F291" s="17"/>
    </row>
    <row r="292" spans="1:6" ht="15">
      <c r="A292" s="41">
        <v>42724</v>
      </c>
      <c r="B292" s="24" t="s">
        <v>80</v>
      </c>
      <c r="C292" s="16" t="s">
        <v>12</v>
      </c>
      <c r="D292" s="44" t="s">
        <v>139</v>
      </c>
      <c r="E292" s="48">
        <v>1975000</v>
      </c>
      <c r="F292" s="17"/>
    </row>
    <row r="293" spans="1:6" ht="15">
      <c r="A293" s="40">
        <v>42724</v>
      </c>
      <c r="B293" s="24" t="s">
        <v>80</v>
      </c>
      <c r="C293" s="16" t="s">
        <v>12</v>
      </c>
      <c r="D293" s="43" t="s">
        <v>79</v>
      </c>
      <c r="E293" s="47">
        <v>10000</v>
      </c>
      <c r="F293" s="17"/>
    </row>
    <row r="294" spans="1:6" ht="15">
      <c r="A294" s="40">
        <v>42724</v>
      </c>
      <c r="B294" s="24" t="s">
        <v>150</v>
      </c>
      <c r="C294" s="16" t="s">
        <v>12</v>
      </c>
      <c r="D294" s="43" t="s">
        <v>78</v>
      </c>
      <c r="E294" s="47">
        <v>915000</v>
      </c>
      <c r="F294" s="17"/>
    </row>
    <row r="295" spans="1:6" ht="15">
      <c r="A295" s="40">
        <v>42725</v>
      </c>
      <c r="B295" s="24" t="s">
        <v>147</v>
      </c>
      <c r="C295" s="16" t="s">
        <v>12</v>
      </c>
      <c r="D295" s="43" t="s">
        <v>146</v>
      </c>
      <c r="E295" s="47">
        <v>5000000</v>
      </c>
      <c r="F295" s="17"/>
    </row>
    <row r="296" spans="1:6" ht="15">
      <c r="A296" s="41">
        <v>42726</v>
      </c>
      <c r="B296" s="24" t="s">
        <v>147</v>
      </c>
      <c r="C296" s="16" t="s">
        <v>12</v>
      </c>
      <c r="D296" s="44" t="s">
        <v>199</v>
      </c>
      <c r="E296" s="48">
        <v>108180</v>
      </c>
      <c r="F296" s="17"/>
    </row>
    <row r="297" spans="1:6" ht="15">
      <c r="A297" s="41">
        <v>42727</v>
      </c>
      <c r="B297" s="24" t="s">
        <v>148</v>
      </c>
      <c r="C297" s="16" t="s">
        <v>12</v>
      </c>
      <c r="D297" s="44" t="s">
        <v>151</v>
      </c>
      <c r="E297" s="48">
        <v>300000</v>
      </c>
      <c r="F297" s="17"/>
    </row>
    <row r="298" spans="1:6" ht="15">
      <c r="A298" s="40">
        <v>42731</v>
      </c>
      <c r="B298" s="24" t="s">
        <v>80</v>
      </c>
      <c r="C298" s="16" t="s">
        <v>12</v>
      </c>
      <c r="D298" s="43" t="s">
        <v>139</v>
      </c>
      <c r="E298" s="47">
        <v>2340000</v>
      </c>
      <c r="F298" s="17"/>
    </row>
    <row r="299" spans="1:6" ht="15">
      <c r="A299" s="41">
        <v>42731</v>
      </c>
      <c r="B299" s="24" t="s">
        <v>80</v>
      </c>
      <c r="C299" s="16" t="s">
        <v>12</v>
      </c>
      <c r="D299" s="44" t="s">
        <v>79</v>
      </c>
      <c r="E299" s="48">
        <v>74000</v>
      </c>
      <c r="F299" s="17"/>
    </row>
    <row r="300" spans="1:6" ht="15">
      <c r="A300" s="40">
        <v>42731</v>
      </c>
      <c r="B300" s="24" t="s">
        <v>147</v>
      </c>
      <c r="C300" s="16" t="s">
        <v>12</v>
      </c>
      <c r="D300" s="43" t="s">
        <v>200</v>
      </c>
      <c r="E300" s="47">
        <v>1921200</v>
      </c>
      <c r="F300" s="17"/>
    </row>
    <row r="301" spans="1:6" ht="15">
      <c r="A301" s="41">
        <v>42731</v>
      </c>
      <c r="B301" s="24" t="s">
        <v>148</v>
      </c>
      <c r="C301" s="16" t="s">
        <v>12</v>
      </c>
      <c r="D301" s="44" t="s">
        <v>151</v>
      </c>
      <c r="E301" s="48">
        <v>10000</v>
      </c>
      <c r="F301" s="17"/>
    </row>
    <row r="302" spans="1:6" ht="15">
      <c r="A302" s="41">
        <v>42731</v>
      </c>
      <c r="B302" s="24" t="s">
        <v>150</v>
      </c>
      <c r="C302" s="16" t="s">
        <v>12</v>
      </c>
      <c r="D302" s="44" t="s">
        <v>78</v>
      </c>
      <c r="E302" s="48">
        <v>2470000</v>
      </c>
      <c r="F302" s="17"/>
    </row>
    <row r="303" spans="1:6" ht="15">
      <c r="A303" s="40">
        <v>42733</v>
      </c>
      <c r="B303" s="24" t="s">
        <v>147</v>
      </c>
      <c r="C303" s="16" t="s">
        <v>12</v>
      </c>
      <c r="D303" s="43" t="s">
        <v>201</v>
      </c>
      <c r="E303" s="47">
        <v>167680</v>
      </c>
      <c r="F303" s="17"/>
    </row>
    <row r="304" spans="1:6" ht="15">
      <c r="A304" s="40">
        <v>42734</v>
      </c>
      <c r="B304" s="24" t="s">
        <v>148</v>
      </c>
      <c r="C304" s="16" t="s">
        <v>12</v>
      </c>
      <c r="D304" s="43" t="s">
        <v>15</v>
      </c>
      <c r="E304" s="47">
        <v>3000</v>
      </c>
      <c r="F304" s="17"/>
    </row>
    <row r="305" spans="1:6" ht="15">
      <c r="A305" s="51" t="s">
        <v>108</v>
      </c>
      <c r="B305" s="51"/>
      <c r="C305" s="51"/>
      <c r="D305" s="51"/>
      <c r="E305" s="25">
        <f>SUM(E10:E304)</f>
        <v>278910136</v>
      </c>
      <c r="F305" s="17"/>
    </row>
  </sheetData>
  <mergeCells count="11">
    <mergeCell ref="A305:D305"/>
    <mergeCell ref="E7:E9"/>
    <mergeCell ref="F7:F9"/>
    <mergeCell ref="A3:G3"/>
    <mergeCell ref="A4:E4"/>
    <mergeCell ref="A5:E5"/>
    <mergeCell ref="A6:C6"/>
    <mergeCell ref="A7:A9"/>
    <mergeCell ref="B7:B9"/>
    <mergeCell ref="C7:C9"/>
    <mergeCell ref="D7:D9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C28" sqref="C28"/>
    </sheetView>
  </sheetViews>
  <sheetFormatPr defaultColWidth="9.140625" defaultRowHeight="15"/>
  <cols>
    <col min="1" max="1" width="9.57421875" style="0" bestFit="1" customWidth="1"/>
    <col min="2" max="2" width="8.28125" style="0" customWidth="1"/>
    <col min="3" max="3" width="23.7109375" style="0" customWidth="1"/>
    <col min="4" max="4" width="5.57421875" style="0" customWidth="1"/>
    <col min="5" max="5" width="24.00390625" style="0" customWidth="1"/>
    <col min="6" max="6" width="9.421875" style="0" customWidth="1"/>
    <col min="7" max="7" width="5.421875" style="0" customWidth="1"/>
    <col min="8" max="8" width="4.7109375" style="0" customWidth="1"/>
  </cols>
  <sheetData>
    <row r="2" spans="1:4" ht="15">
      <c r="A2" s="66" t="s">
        <v>24</v>
      </c>
      <c r="B2" s="67"/>
      <c r="C2" s="67"/>
      <c r="D2" s="67"/>
    </row>
    <row r="3" spans="1:8" ht="15">
      <c r="A3" s="52" t="s">
        <v>22</v>
      </c>
      <c r="B3" s="52" t="s">
        <v>53</v>
      </c>
      <c r="C3" s="52" t="s">
        <v>25</v>
      </c>
      <c r="D3" s="52" t="s">
        <v>26</v>
      </c>
      <c r="E3" s="68" t="s">
        <v>27</v>
      </c>
      <c r="F3" s="65" t="s">
        <v>28</v>
      </c>
      <c r="G3" s="65" t="s">
        <v>29</v>
      </c>
      <c r="H3" s="65" t="s">
        <v>30</v>
      </c>
    </row>
    <row r="4" spans="1:8" ht="15">
      <c r="A4" s="59"/>
      <c r="B4" s="61"/>
      <c r="C4" s="52"/>
      <c r="D4" s="52"/>
      <c r="E4" s="68"/>
      <c r="F4" s="65"/>
      <c r="G4" s="65"/>
      <c r="H4" s="65"/>
    </row>
    <row r="5" spans="1:8" ht="22.5">
      <c r="A5" s="21">
        <v>42545</v>
      </c>
      <c r="B5" s="20" t="s">
        <v>34</v>
      </c>
      <c r="C5" s="22" t="s">
        <v>530</v>
      </c>
      <c r="D5" s="20"/>
      <c r="E5" s="22" t="s">
        <v>529</v>
      </c>
      <c r="F5" s="23"/>
      <c r="G5" s="19"/>
      <c r="H5" s="20"/>
    </row>
    <row r="6" spans="1:8" ht="15">
      <c r="A6" s="21">
        <v>42711</v>
      </c>
      <c r="B6" s="20" t="s">
        <v>34</v>
      </c>
      <c r="C6" s="22" t="s">
        <v>531</v>
      </c>
      <c r="D6" s="20"/>
      <c r="E6" s="22" t="s">
        <v>528</v>
      </c>
      <c r="F6" s="22">
        <v>20</v>
      </c>
      <c r="G6" s="19" t="s">
        <v>110</v>
      </c>
      <c r="H6" s="20"/>
    </row>
  </sheetData>
  <mergeCells count="9">
    <mergeCell ref="F3:F4"/>
    <mergeCell ref="G3:G4"/>
    <mergeCell ref="H3:H4"/>
    <mergeCell ref="A2:D2"/>
    <mergeCell ref="A3:A4"/>
    <mergeCell ref="B3:B4"/>
    <mergeCell ref="C3:C4"/>
    <mergeCell ref="D3:D4"/>
    <mergeCell ref="E3:E4"/>
  </mergeCells>
  <printOptions/>
  <pageMargins left="0.27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22"/>
  <sheetViews>
    <sheetView workbookViewId="0" topLeftCell="A1">
      <selection activeCell="D16" sqref="D16"/>
    </sheetView>
  </sheetViews>
  <sheetFormatPr defaultColWidth="9.140625" defaultRowHeight="15"/>
  <cols>
    <col min="1" max="1" width="9.28125" style="0" customWidth="1"/>
    <col min="2" max="2" width="32.7109375" style="0" customWidth="1"/>
    <col min="3" max="3" width="15.140625" style="0" customWidth="1"/>
    <col min="4" max="4" width="24.7109375" style="0" customWidth="1"/>
    <col min="5" max="5" width="10.28125" style="0" bestFit="1" customWidth="1"/>
  </cols>
  <sheetData>
    <row r="2" spans="1:3" ht="15">
      <c r="A2" s="57" t="s">
        <v>21</v>
      </c>
      <c r="B2" s="58"/>
      <c r="C2" s="58"/>
    </row>
    <row r="3" spans="1:4" ht="15">
      <c r="A3" s="52" t="s">
        <v>22</v>
      </c>
      <c r="B3" s="60" t="s">
        <v>23</v>
      </c>
      <c r="C3" s="52" t="s">
        <v>10</v>
      </c>
      <c r="D3" s="52" t="s">
        <v>11</v>
      </c>
    </row>
    <row r="4" spans="1:4" ht="15">
      <c r="A4" s="59"/>
      <c r="B4" s="61"/>
      <c r="C4" s="52"/>
      <c r="D4" s="52"/>
    </row>
    <row r="5" spans="1:4" ht="15">
      <c r="A5" s="59"/>
      <c r="B5" s="61"/>
      <c r="C5" s="52"/>
      <c r="D5" s="52"/>
    </row>
    <row r="6" spans="1:4" ht="15">
      <c r="A6" s="27">
        <v>42377</v>
      </c>
      <c r="B6" s="29" t="s">
        <v>203</v>
      </c>
      <c r="C6" s="26">
        <v>44400</v>
      </c>
      <c r="D6" s="33" t="s">
        <v>517</v>
      </c>
    </row>
    <row r="7" spans="1:4" ht="15">
      <c r="A7" s="28">
        <v>42380</v>
      </c>
      <c r="B7" s="30" t="s">
        <v>204</v>
      </c>
      <c r="C7" s="31">
        <v>112520</v>
      </c>
      <c r="D7" s="33" t="s">
        <v>517</v>
      </c>
    </row>
    <row r="8" spans="1:4" ht="15">
      <c r="A8" s="28">
        <v>42380</v>
      </c>
      <c r="B8" s="30" t="s">
        <v>203</v>
      </c>
      <c r="C8" s="31">
        <v>66500</v>
      </c>
      <c r="D8" s="33" t="s">
        <v>517</v>
      </c>
    </row>
    <row r="9" spans="1:4" ht="15">
      <c r="A9" s="28">
        <v>42380</v>
      </c>
      <c r="B9" s="30" t="s">
        <v>203</v>
      </c>
      <c r="C9" s="31">
        <v>4750</v>
      </c>
      <c r="D9" s="33" t="s">
        <v>517</v>
      </c>
    </row>
    <row r="10" spans="1:4" ht="15">
      <c r="A10" s="28">
        <v>42381</v>
      </c>
      <c r="B10" s="30" t="s">
        <v>203</v>
      </c>
      <c r="C10" s="31">
        <v>2500</v>
      </c>
      <c r="D10" s="33" t="s">
        <v>517</v>
      </c>
    </row>
    <row r="11" spans="1:4" ht="15">
      <c r="A11" s="28">
        <v>42382</v>
      </c>
      <c r="B11" s="30" t="s">
        <v>203</v>
      </c>
      <c r="C11" s="31">
        <v>39700</v>
      </c>
      <c r="D11" s="33" t="s">
        <v>517</v>
      </c>
    </row>
    <row r="12" spans="1:4" ht="15">
      <c r="A12" s="28">
        <v>42382</v>
      </c>
      <c r="B12" s="30" t="s">
        <v>203</v>
      </c>
      <c r="C12" s="31">
        <v>37950</v>
      </c>
      <c r="D12" s="33" t="s">
        <v>517</v>
      </c>
    </row>
    <row r="13" spans="1:4" ht="15">
      <c r="A13" s="28">
        <v>42383</v>
      </c>
      <c r="B13" s="30" t="s">
        <v>205</v>
      </c>
      <c r="C13" s="31">
        <v>51700</v>
      </c>
      <c r="D13" s="33" t="s">
        <v>113</v>
      </c>
    </row>
    <row r="14" spans="1:4" ht="15">
      <c r="A14" s="28">
        <v>42383</v>
      </c>
      <c r="B14" s="30" t="s">
        <v>206</v>
      </c>
      <c r="C14" s="31">
        <v>150000</v>
      </c>
      <c r="D14" s="33" t="s">
        <v>113</v>
      </c>
    </row>
    <row r="15" spans="1:4" ht="15">
      <c r="A15" s="28">
        <v>42383</v>
      </c>
      <c r="B15" s="30" t="s">
        <v>207</v>
      </c>
      <c r="C15" s="31">
        <v>150900</v>
      </c>
      <c r="D15" s="33" t="s">
        <v>114</v>
      </c>
    </row>
    <row r="16" spans="1:4" ht="15">
      <c r="A16" s="28">
        <v>42383</v>
      </c>
      <c r="B16" s="30" t="s">
        <v>208</v>
      </c>
      <c r="C16" s="31">
        <v>20500</v>
      </c>
      <c r="D16" s="33" t="s">
        <v>122</v>
      </c>
    </row>
    <row r="17" spans="1:4" ht="15">
      <c r="A17" s="28">
        <v>42383</v>
      </c>
      <c r="B17" s="30" t="s">
        <v>209</v>
      </c>
      <c r="C17" s="31">
        <v>54480</v>
      </c>
      <c r="D17" s="33" t="s">
        <v>116</v>
      </c>
    </row>
    <row r="18" spans="1:5" ht="15">
      <c r="A18" s="28">
        <v>42383</v>
      </c>
      <c r="B18" s="30" t="s">
        <v>210</v>
      </c>
      <c r="C18" s="31">
        <v>19000</v>
      </c>
      <c r="D18" s="33" t="s">
        <v>116</v>
      </c>
      <c r="E18" s="8"/>
    </row>
    <row r="19" spans="1:4" ht="15">
      <c r="A19" s="28">
        <v>42383</v>
      </c>
      <c r="B19" s="30" t="s">
        <v>211</v>
      </c>
      <c r="C19" s="31">
        <v>-4000</v>
      </c>
      <c r="D19" s="33" t="s">
        <v>517</v>
      </c>
    </row>
    <row r="20" spans="1:4" ht="15">
      <c r="A20" s="28">
        <v>42384</v>
      </c>
      <c r="B20" s="30" t="s">
        <v>56</v>
      </c>
      <c r="C20" s="31">
        <v>44000</v>
      </c>
      <c r="D20" s="33" t="s">
        <v>113</v>
      </c>
    </row>
    <row r="21" spans="1:4" ht="15">
      <c r="A21" s="28">
        <v>42384</v>
      </c>
      <c r="B21" s="30" t="s">
        <v>212</v>
      </c>
      <c r="C21" s="31">
        <v>18310</v>
      </c>
      <c r="D21" s="33" t="s">
        <v>112</v>
      </c>
    </row>
    <row r="22" spans="1:4" ht="15">
      <c r="A22" s="28">
        <v>42387</v>
      </c>
      <c r="B22" s="30" t="s">
        <v>213</v>
      </c>
      <c r="C22" s="31">
        <v>29000</v>
      </c>
      <c r="D22" s="33" t="s">
        <v>113</v>
      </c>
    </row>
    <row r="23" spans="1:4" ht="15">
      <c r="A23" s="28">
        <v>42387</v>
      </c>
      <c r="B23" s="30" t="s">
        <v>214</v>
      </c>
      <c r="C23" s="31">
        <v>4170</v>
      </c>
      <c r="D23" s="33" t="s">
        <v>113</v>
      </c>
    </row>
    <row r="24" spans="1:4" ht="15">
      <c r="A24" s="28">
        <v>42387</v>
      </c>
      <c r="B24" s="30" t="s">
        <v>103</v>
      </c>
      <c r="C24" s="31">
        <v>100000</v>
      </c>
      <c r="D24" s="33" t="s">
        <v>517</v>
      </c>
    </row>
    <row r="25" spans="1:4" ht="15">
      <c r="A25" s="28">
        <v>42387</v>
      </c>
      <c r="B25" s="30" t="s">
        <v>215</v>
      </c>
      <c r="C25" s="31">
        <v>14900</v>
      </c>
      <c r="D25" s="33" t="s">
        <v>517</v>
      </c>
    </row>
    <row r="26" spans="1:4" ht="15">
      <c r="A26" s="28">
        <v>42387</v>
      </c>
      <c r="B26" s="30" t="s">
        <v>216</v>
      </c>
      <c r="C26" s="31">
        <v>118280</v>
      </c>
      <c r="D26" s="33" t="s">
        <v>517</v>
      </c>
    </row>
    <row r="27" spans="1:4" ht="15">
      <c r="A27" s="28">
        <v>42388</v>
      </c>
      <c r="B27" s="30" t="s">
        <v>217</v>
      </c>
      <c r="C27" s="31">
        <v>15000000</v>
      </c>
      <c r="D27" s="33" t="s">
        <v>518</v>
      </c>
    </row>
    <row r="28" spans="1:4" ht="15">
      <c r="A28" s="28">
        <v>42389</v>
      </c>
      <c r="B28" s="30" t="s">
        <v>216</v>
      </c>
      <c r="C28" s="31">
        <v>174300</v>
      </c>
      <c r="D28" s="33" t="s">
        <v>517</v>
      </c>
    </row>
    <row r="29" spans="1:4" ht="15">
      <c r="A29" s="28">
        <v>42391</v>
      </c>
      <c r="B29" s="30" t="s">
        <v>216</v>
      </c>
      <c r="C29" s="31">
        <v>90400</v>
      </c>
      <c r="D29" s="33" t="s">
        <v>517</v>
      </c>
    </row>
    <row r="30" spans="1:4" ht="15">
      <c r="A30" s="28">
        <v>42391</v>
      </c>
      <c r="B30" s="30" t="s">
        <v>215</v>
      </c>
      <c r="C30" s="31">
        <v>85280</v>
      </c>
      <c r="D30" s="33" t="s">
        <v>517</v>
      </c>
    </row>
    <row r="31" spans="1:4" ht="15">
      <c r="A31" s="28">
        <v>42391</v>
      </c>
      <c r="B31" s="30" t="s">
        <v>103</v>
      </c>
      <c r="C31" s="31">
        <v>100000</v>
      </c>
      <c r="D31" s="33" t="s">
        <v>517</v>
      </c>
    </row>
    <row r="32" spans="1:4" ht="15">
      <c r="A32" s="28">
        <v>42394</v>
      </c>
      <c r="B32" s="30" t="s">
        <v>218</v>
      </c>
      <c r="C32" s="31">
        <v>1500000</v>
      </c>
      <c r="D32" s="33" t="s">
        <v>119</v>
      </c>
    </row>
    <row r="33" spans="1:4" ht="15">
      <c r="A33" s="28">
        <v>42394</v>
      </c>
      <c r="B33" s="30" t="s">
        <v>219</v>
      </c>
      <c r="C33" s="31">
        <v>125000</v>
      </c>
      <c r="D33" s="33" t="s">
        <v>121</v>
      </c>
    </row>
    <row r="34" spans="1:4" ht="15">
      <c r="A34" s="28">
        <v>42394</v>
      </c>
      <c r="B34" s="30" t="s">
        <v>220</v>
      </c>
      <c r="C34" s="31">
        <v>67500</v>
      </c>
      <c r="D34" s="33" t="s">
        <v>120</v>
      </c>
    </row>
    <row r="35" spans="1:4" ht="15">
      <c r="A35" s="28">
        <v>42394</v>
      </c>
      <c r="B35" s="30" t="s">
        <v>221</v>
      </c>
      <c r="C35" s="31">
        <v>48900</v>
      </c>
      <c r="D35" s="33" t="s">
        <v>120</v>
      </c>
    </row>
    <row r="36" spans="1:4" ht="15">
      <c r="A36" s="28">
        <v>42394</v>
      </c>
      <c r="B36" s="30" t="s">
        <v>222</v>
      </c>
      <c r="C36" s="31">
        <v>22540</v>
      </c>
      <c r="D36" s="33" t="s">
        <v>120</v>
      </c>
    </row>
    <row r="37" spans="1:4" ht="15">
      <c r="A37" s="28">
        <v>42394</v>
      </c>
      <c r="B37" s="30" t="s">
        <v>223</v>
      </c>
      <c r="C37" s="31">
        <v>33890</v>
      </c>
      <c r="D37" s="33" t="s">
        <v>120</v>
      </c>
    </row>
    <row r="38" spans="1:4" ht="15">
      <c r="A38" s="28">
        <v>42394</v>
      </c>
      <c r="B38" s="30" t="s">
        <v>224</v>
      </c>
      <c r="C38" s="32">
        <v>500</v>
      </c>
      <c r="D38" s="33" t="s">
        <v>113</v>
      </c>
    </row>
    <row r="39" spans="1:4" ht="15">
      <c r="A39" s="28">
        <v>42394</v>
      </c>
      <c r="B39" s="30" t="s">
        <v>2</v>
      </c>
      <c r="C39" s="31">
        <v>51280</v>
      </c>
      <c r="D39" s="33" t="s">
        <v>114</v>
      </c>
    </row>
    <row r="40" spans="1:4" ht="15">
      <c r="A40" s="28">
        <v>42394</v>
      </c>
      <c r="B40" s="30" t="s">
        <v>2</v>
      </c>
      <c r="C40" s="31">
        <v>9610</v>
      </c>
      <c r="D40" s="33" t="s">
        <v>114</v>
      </c>
    </row>
    <row r="41" spans="1:4" ht="15">
      <c r="A41" s="28">
        <v>42394</v>
      </c>
      <c r="B41" s="30" t="s">
        <v>225</v>
      </c>
      <c r="C41" s="31">
        <v>5930</v>
      </c>
      <c r="D41" s="33" t="s">
        <v>112</v>
      </c>
    </row>
    <row r="42" spans="1:4" ht="15">
      <c r="A42" s="28">
        <v>42394</v>
      </c>
      <c r="B42" s="30" t="s">
        <v>226</v>
      </c>
      <c r="C42" s="31">
        <v>312100</v>
      </c>
      <c r="D42" s="33" t="s">
        <v>124</v>
      </c>
    </row>
    <row r="43" spans="1:4" ht="15">
      <c r="A43" s="28">
        <v>42394</v>
      </c>
      <c r="B43" s="30" t="s">
        <v>227</v>
      </c>
      <c r="C43" s="31">
        <v>127880</v>
      </c>
      <c r="D43" s="33" t="s">
        <v>519</v>
      </c>
    </row>
    <row r="44" spans="1:4" ht="15">
      <c r="A44" s="28">
        <v>42394</v>
      </c>
      <c r="B44" s="30" t="s">
        <v>86</v>
      </c>
      <c r="C44" s="31">
        <v>400000</v>
      </c>
      <c r="D44" s="33" t="s">
        <v>115</v>
      </c>
    </row>
    <row r="45" spans="1:4" ht="15">
      <c r="A45" s="28">
        <v>42394</v>
      </c>
      <c r="B45" s="30" t="s">
        <v>228</v>
      </c>
      <c r="C45" s="31">
        <v>1000000</v>
      </c>
      <c r="D45" s="33" t="s">
        <v>0</v>
      </c>
    </row>
    <row r="46" spans="1:4" ht="15">
      <c r="A46" s="28">
        <v>42395</v>
      </c>
      <c r="B46" s="30" t="s">
        <v>229</v>
      </c>
      <c r="C46" s="31">
        <v>112520</v>
      </c>
      <c r="D46" s="33" t="s">
        <v>517</v>
      </c>
    </row>
    <row r="47" spans="1:4" ht="15">
      <c r="A47" s="28">
        <v>42395</v>
      </c>
      <c r="B47" s="30" t="s">
        <v>230</v>
      </c>
      <c r="C47" s="31">
        <v>700000</v>
      </c>
      <c r="D47" s="33" t="s">
        <v>517</v>
      </c>
    </row>
    <row r="48" spans="1:4" ht="15">
      <c r="A48" s="28">
        <v>42395</v>
      </c>
      <c r="B48" s="30" t="s">
        <v>231</v>
      </c>
      <c r="C48" s="31">
        <v>500000</v>
      </c>
      <c r="D48" s="33" t="s">
        <v>517</v>
      </c>
    </row>
    <row r="49" spans="1:4" ht="15">
      <c r="A49" s="28">
        <v>42395</v>
      </c>
      <c r="B49" s="30" t="s">
        <v>231</v>
      </c>
      <c r="C49" s="31">
        <v>500000</v>
      </c>
      <c r="D49" s="33" t="s">
        <v>517</v>
      </c>
    </row>
    <row r="50" spans="1:4" ht="15">
      <c r="A50" s="28">
        <v>42397</v>
      </c>
      <c r="B50" s="30" t="s">
        <v>232</v>
      </c>
      <c r="C50" s="31">
        <v>33000</v>
      </c>
      <c r="D50" s="33" t="s">
        <v>113</v>
      </c>
    </row>
    <row r="51" spans="1:4" ht="15">
      <c r="A51" s="28">
        <v>42397</v>
      </c>
      <c r="B51" s="30" t="s">
        <v>233</v>
      </c>
      <c r="C51" s="31">
        <v>150000</v>
      </c>
      <c r="D51" s="33" t="s">
        <v>113</v>
      </c>
    </row>
    <row r="52" spans="1:4" ht="15">
      <c r="A52" s="28">
        <v>42397</v>
      </c>
      <c r="B52" s="30" t="s">
        <v>234</v>
      </c>
      <c r="C52" s="31">
        <v>70000</v>
      </c>
      <c r="D52" s="33" t="s">
        <v>112</v>
      </c>
    </row>
    <row r="53" spans="1:4" ht="15">
      <c r="A53" s="28">
        <v>42397</v>
      </c>
      <c r="B53" s="30" t="s">
        <v>234</v>
      </c>
      <c r="C53" s="31">
        <v>70000</v>
      </c>
      <c r="D53" s="33" t="s">
        <v>520</v>
      </c>
    </row>
    <row r="54" spans="1:4" ht="15">
      <c r="A54" s="28">
        <v>42397</v>
      </c>
      <c r="B54" s="30" t="s">
        <v>235</v>
      </c>
      <c r="C54" s="31">
        <v>80000</v>
      </c>
      <c r="D54" s="33" t="s">
        <v>520</v>
      </c>
    </row>
    <row r="55" spans="1:4" ht="15">
      <c r="A55" s="28">
        <v>42398</v>
      </c>
      <c r="B55" s="30" t="s">
        <v>236</v>
      </c>
      <c r="C55" s="31">
        <v>36850</v>
      </c>
      <c r="D55" s="33" t="s">
        <v>112</v>
      </c>
    </row>
    <row r="56" spans="1:4" ht="15">
      <c r="A56" s="28">
        <v>42398</v>
      </c>
      <c r="B56" s="30" t="s">
        <v>237</v>
      </c>
      <c r="C56" s="31">
        <v>403920</v>
      </c>
      <c r="D56" s="33" t="s">
        <v>112</v>
      </c>
    </row>
    <row r="57" spans="1:4" ht="15">
      <c r="A57" s="28">
        <v>42398</v>
      </c>
      <c r="B57" s="30" t="s">
        <v>238</v>
      </c>
      <c r="C57" s="31">
        <v>60830</v>
      </c>
      <c r="D57" s="33" t="s">
        <v>112</v>
      </c>
    </row>
    <row r="58" spans="1:4" ht="15">
      <c r="A58" s="28">
        <v>42398</v>
      </c>
      <c r="B58" s="30" t="s">
        <v>239</v>
      </c>
      <c r="C58" s="31">
        <v>26080</v>
      </c>
      <c r="D58" s="33" t="s">
        <v>112</v>
      </c>
    </row>
    <row r="59" spans="1:4" ht="15">
      <c r="A59" s="28">
        <v>42398</v>
      </c>
      <c r="B59" s="30" t="s">
        <v>240</v>
      </c>
      <c r="C59" s="31">
        <v>300000</v>
      </c>
      <c r="D59" s="33" t="s">
        <v>521</v>
      </c>
    </row>
    <row r="60" spans="1:4" ht="15">
      <c r="A60" s="28">
        <v>42398</v>
      </c>
      <c r="B60" s="30" t="s">
        <v>241</v>
      </c>
      <c r="C60" s="31">
        <v>300000</v>
      </c>
      <c r="D60" s="33" t="s">
        <v>520</v>
      </c>
    </row>
    <row r="61" spans="1:4" ht="15">
      <c r="A61" s="28">
        <v>42401</v>
      </c>
      <c r="B61" s="30" t="s">
        <v>242</v>
      </c>
      <c r="C61" s="31">
        <v>1360040</v>
      </c>
      <c r="D61" s="33" t="s">
        <v>522</v>
      </c>
    </row>
    <row r="62" spans="1:4" ht="15">
      <c r="A62" s="28">
        <v>42401</v>
      </c>
      <c r="B62" s="30" t="s">
        <v>243</v>
      </c>
      <c r="C62" s="31">
        <v>2000000</v>
      </c>
      <c r="D62" s="33" t="s">
        <v>522</v>
      </c>
    </row>
    <row r="63" spans="1:4" ht="15">
      <c r="A63" s="28">
        <v>42402</v>
      </c>
      <c r="B63" s="30" t="s">
        <v>244</v>
      </c>
      <c r="C63" s="31">
        <v>12000</v>
      </c>
      <c r="D63" s="33" t="s">
        <v>521</v>
      </c>
    </row>
    <row r="64" spans="1:4" ht="15">
      <c r="A64" s="28">
        <v>42402</v>
      </c>
      <c r="B64" s="30" t="s">
        <v>245</v>
      </c>
      <c r="C64" s="31">
        <v>1387900</v>
      </c>
      <c r="D64" s="33" t="s">
        <v>521</v>
      </c>
    </row>
    <row r="65" spans="1:4" ht="15">
      <c r="A65" s="28">
        <v>42402</v>
      </c>
      <c r="B65" s="30" t="s">
        <v>245</v>
      </c>
      <c r="C65" s="31">
        <v>1684000</v>
      </c>
      <c r="D65" s="33" t="s">
        <v>521</v>
      </c>
    </row>
    <row r="66" spans="1:4" ht="15">
      <c r="A66" s="28">
        <v>42402</v>
      </c>
      <c r="B66" s="30" t="s">
        <v>244</v>
      </c>
      <c r="C66" s="31">
        <v>7800</v>
      </c>
      <c r="D66" s="33" t="s">
        <v>521</v>
      </c>
    </row>
    <row r="67" spans="1:4" ht="15">
      <c r="A67" s="28">
        <v>42403</v>
      </c>
      <c r="B67" s="30" t="s">
        <v>246</v>
      </c>
      <c r="C67" s="31">
        <v>177560</v>
      </c>
      <c r="D67" s="33" t="s">
        <v>523</v>
      </c>
    </row>
    <row r="68" spans="1:4" ht="15">
      <c r="A68" s="28">
        <v>42404</v>
      </c>
      <c r="B68" s="30" t="s">
        <v>247</v>
      </c>
      <c r="C68" s="31">
        <v>70000</v>
      </c>
      <c r="D68" s="33" t="s">
        <v>112</v>
      </c>
    </row>
    <row r="69" spans="1:4" ht="15">
      <c r="A69" s="28">
        <v>42404</v>
      </c>
      <c r="B69" s="30" t="s">
        <v>248</v>
      </c>
      <c r="C69" s="31">
        <v>70000</v>
      </c>
      <c r="D69" s="33" t="s">
        <v>112</v>
      </c>
    </row>
    <row r="70" spans="1:4" ht="15">
      <c r="A70" s="28">
        <v>42404</v>
      </c>
      <c r="B70" s="30" t="s">
        <v>249</v>
      </c>
      <c r="C70" s="31">
        <v>70000</v>
      </c>
      <c r="D70" s="33" t="s">
        <v>112</v>
      </c>
    </row>
    <row r="71" spans="1:4" ht="15">
      <c r="A71" s="28">
        <v>42404</v>
      </c>
      <c r="B71" s="30" t="s">
        <v>250</v>
      </c>
      <c r="C71" s="31">
        <v>50000</v>
      </c>
      <c r="D71" s="33" t="s">
        <v>521</v>
      </c>
    </row>
    <row r="72" spans="1:4" ht="15">
      <c r="A72" s="28">
        <v>42404</v>
      </c>
      <c r="B72" s="30" t="s">
        <v>250</v>
      </c>
      <c r="C72" s="31">
        <v>7800</v>
      </c>
      <c r="D72" s="33" t="s">
        <v>521</v>
      </c>
    </row>
    <row r="73" spans="1:4" ht="15">
      <c r="A73" s="28">
        <v>42404</v>
      </c>
      <c r="B73" s="30" t="s">
        <v>251</v>
      </c>
      <c r="C73" s="31">
        <v>109800</v>
      </c>
      <c r="D73" s="33" t="s">
        <v>521</v>
      </c>
    </row>
    <row r="74" spans="1:4" ht="15">
      <c r="A74" s="28">
        <v>42404</v>
      </c>
      <c r="B74" s="30" t="s">
        <v>251</v>
      </c>
      <c r="C74" s="31">
        <v>157400</v>
      </c>
      <c r="D74" s="33" t="s">
        <v>521</v>
      </c>
    </row>
    <row r="75" spans="1:4" ht="15">
      <c r="A75" s="28">
        <v>42404</v>
      </c>
      <c r="B75" s="30" t="s">
        <v>252</v>
      </c>
      <c r="C75" s="31">
        <v>2850000</v>
      </c>
      <c r="D75" s="33" t="s">
        <v>521</v>
      </c>
    </row>
    <row r="76" spans="1:4" ht="15">
      <c r="A76" s="28">
        <v>42404</v>
      </c>
      <c r="B76" s="30" t="s">
        <v>247</v>
      </c>
      <c r="C76" s="31">
        <v>70000</v>
      </c>
      <c r="D76" s="33" t="s">
        <v>520</v>
      </c>
    </row>
    <row r="77" spans="1:4" ht="15">
      <c r="A77" s="28">
        <v>42404</v>
      </c>
      <c r="B77" s="30" t="s">
        <v>248</v>
      </c>
      <c r="C77" s="31">
        <v>70000</v>
      </c>
      <c r="D77" s="33" t="s">
        <v>520</v>
      </c>
    </row>
    <row r="78" spans="1:4" ht="15">
      <c r="A78" s="28">
        <v>42404</v>
      </c>
      <c r="B78" s="30" t="s">
        <v>253</v>
      </c>
      <c r="C78" s="31">
        <v>60000</v>
      </c>
      <c r="D78" s="33" t="s">
        <v>520</v>
      </c>
    </row>
    <row r="79" spans="1:4" ht="15">
      <c r="A79" s="28">
        <v>42404</v>
      </c>
      <c r="B79" s="30" t="s">
        <v>253</v>
      </c>
      <c r="C79" s="31">
        <v>60000</v>
      </c>
      <c r="D79" s="33" t="s">
        <v>520</v>
      </c>
    </row>
    <row r="80" spans="1:4" ht="15">
      <c r="A80" s="28">
        <v>42404</v>
      </c>
      <c r="B80" s="30" t="s">
        <v>249</v>
      </c>
      <c r="C80" s="31">
        <v>70000</v>
      </c>
      <c r="D80" s="33" t="s">
        <v>520</v>
      </c>
    </row>
    <row r="81" spans="1:4" ht="15">
      <c r="A81" s="28">
        <v>42415</v>
      </c>
      <c r="B81" s="30" t="s">
        <v>58</v>
      </c>
      <c r="C81" s="31">
        <v>44000</v>
      </c>
      <c r="D81" s="33" t="s">
        <v>113</v>
      </c>
    </row>
    <row r="82" spans="1:4" ht="15">
      <c r="A82" s="28">
        <v>42415</v>
      </c>
      <c r="B82" s="30" t="s">
        <v>254</v>
      </c>
      <c r="C82" s="31">
        <v>17000</v>
      </c>
      <c r="D82" s="33" t="s">
        <v>112</v>
      </c>
    </row>
    <row r="83" spans="1:4" ht="15">
      <c r="A83" s="28">
        <v>42415</v>
      </c>
      <c r="B83" s="30" t="s">
        <v>255</v>
      </c>
      <c r="C83" s="31">
        <v>100000</v>
      </c>
      <c r="D83" s="33" t="s">
        <v>1</v>
      </c>
    </row>
    <row r="84" spans="1:4" ht="15">
      <c r="A84" s="28">
        <v>42415</v>
      </c>
      <c r="B84" s="30" t="s">
        <v>255</v>
      </c>
      <c r="C84" s="31">
        <v>100000</v>
      </c>
      <c r="D84" s="33" t="s">
        <v>1</v>
      </c>
    </row>
    <row r="85" spans="1:4" ht="15">
      <c r="A85" s="28">
        <v>42415</v>
      </c>
      <c r="B85" s="30" t="s">
        <v>255</v>
      </c>
      <c r="C85" s="31">
        <v>100000</v>
      </c>
      <c r="D85" s="33" t="s">
        <v>1</v>
      </c>
    </row>
    <row r="86" spans="1:4" ht="15">
      <c r="A86" s="28">
        <v>42416</v>
      </c>
      <c r="B86" s="30" t="s">
        <v>256</v>
      </c>
      <c r="C86" s="31">
        <v>1760000</v>
      </c>
      <c r="D86" s="33" t="s">
        <v>521</v>
      </c>
    </row>
    <row r="87" spans="1:4" ht="15">
      <c r="A87" s="28">
        <v>42416</v>
      </c>
      <c r="B87" s="30" t="s">
        <v>257</v>
      </c>
      <c r="C87" s="31">
        <v>150000</v>
      </c>
      <c r="D87" s="33" t="s">
        <v>521</v>
      </c>
    </row>
    <row r="88" spans="1:4" ht="15">
      <c r="A88" s="28">
        <v>42416</v>
      </c>
      <c r="B88" s="30" t="s">
        <v>257</v>
      </c>
      <c r="C88" s="31">
        <v>150000</v>
      </c>
      <c r="D88" s="33" t="s">
        <v>521</v>
      </c>
    </row>
    <row r="89" spans="1:4" ht="15">
      <c r="A89" s="28">
        <v>42417</v>
      </c>
      <c r="B89" s="30" t="s">
        <v>57</v>
      </c>
      <c r="C89" s="31">
        <v>2150</v>
      </c>
      <c r="D89" s="33" t="s">
        <v>113</v>
      </c>
    </row>
    <row r="90" spans="1:4" ht="15">
      <c r="A90" s="28">
        <v>42417</v>
      </c>
      <c r="B90" s="30" t="s">
        <v>258</v>
      </c>
      <c r="C90" s="31">
        <v>38000</v>
      </c>
      <c r="D90" s="33" t="s">
        <v>521</v>
      </c>
    </row>
    <row r="91" spans="1:4" ht="15">
      <c r="A91" s="28">
        <v>42417</v>
      </c>
      <c r="B91" s="30" t="s">
        <v>259</v>
      </c>
      <c r="C91" s="31">
        <v>4000000</v>
      </c>
      <c r="D91" s="33" t="s">
        <v>524</v>
      </c>
    </row>
    <row r="92" spans="1:4" ht="15">
      <c r="A92" s="28">
        <v>42418</v>
      </c>
      <c r="B92" s="30" t="s">
        <v>260</v>
      </c>
      <c r="C92" s="31">
        <v>150000</v>
      </c>
      <c r="D92" s="33" t="s">
        <v>113</v>
      </c>
    </row>
    <row r="93" spans="1:4" ht="15">
      <c r="A93" s="28">
        <v>42418</v>
      </c>
      <c r="B93" s="30" t="s">
        <v>261</v>
      </c>
      <c r="C93" s="31">
        <v>51700</v>
      </c>
      <c r="D93" s="33" t="s">
        <v>113</v>
      </c>
    </row>
    <row r="94" spans="1:4" ht="15">
      <c r="A94" s="28">
        <v>42418</v>
      </c>
      <c r="B94" s="30" t="s">
        <v>207</v>
      </c>
      <c r="C94" s="31">
        <v>1200</v>
      </c>
      <c r="D94" s="33" t="s">
        <v>114</v>
      </c>
    </row>
    <row r="95" spans="1:4" ht="15">
      <c r="A95" s="28">
        <v>42418</v>
      </c>
      <c r="B95" s="30" t="s">
        <v>207</v>
      </c>
      <c r="C95" s="32">
        <v>900</v>
      </c>
      <c r="D95" s="33" t="s">
        <v>114</v>
      </c>
    </row>
    <row r="96" spans="1:4" ht="15">
      <c r="A96" s="28">
        <v>42418</v>
      </c>
      <c r="B96" s="30" t="s">
        <v>93</v>
      </c>
      <c r="C96" s="31">
        <v>38000</v>
      </c>
      <c r="D96" s="33" t="s">
        <v>122</v>
      </c>
    </row>
    <row r="97" spans="1:4" ht="15">
      <c r="A97" s="28">
        <v>42418</v>
      </c>
      <c r="B97" s="30" t="s">
        <v>93</v>
      </c>
      <c r="C97" s="31">
        <v>41000</v>
      </c>
      <c r="D97" s="33" t="s">
        <v>122</v>
      </c>
    </row>
    <row r="98" spans="1:4" ht="15">
      <c r="A98" s="28">
        <v>42418</v>
      </c>
      <c r="B98" s="30" t="s">
        <v>262</v>
      </c>
      <c r="C98" s="31">
        <v>210000</v>
      </c>
      <c r="D98" s="33" t="s">
        <v>122</v>
      </c>
    </row>
    <row r="99" spans="1:4" ht="15">
      <c r="A99" s="28">
        <v>42418</v>
      </c>
      <c r="B99" s="30" t="s">
        <v>263</v>
      </c>
      <c r="C99" s="31">
        <v>2000000</v>
      </c>
      <c r="D99" s="33" t="s">
        <v>522</v>
      </c>
    </row>
    <row r="100" spans="1:4" ht="15">
      <c r="A100" s="28">
        <v>42419</v>
      </c>
      <c r="B100" s="30" t="s">
        <v>263</v>
      </c>
      <c r="C100" s="31">
        <v>-2000000</v>
      </c>
      <c r="D100" s="33" t="s">
        <v>522</v>
      </c>
    </row>
    <row r="101" spans="1:4" ht="15">
      <c r="A101" s="28">
        <v>42419</v>
      </c>
      <c r="B101" s="30" t="s">
        <v>263</v>
      </c>
      <c r="C101" s="31">
        <v>2000000</v>
      </c>
      <c r="D101" s="33" t="s">
        <v>522</v>
      </c>
    </row>
    <row r="102" spans="1:4" ht="15">
      <c r="A102" s="28">
        <v>42425</v>
      </c>
      <c r="B102" s="30" t="s">
        <v>87</v>
      </c>
      <c r="C102" s="31">
        <v>67500</v>
      </c>
      <c r="D102" s="33" t="s">
        <v>120</v>
      </c>
    </row>
    <row r="103" spans="1:4" ht="15">
      <c r="A103" s="28">
        <v>42425</v>
      </c>
      <c r="B103" s="30" t="s">
        <v>88</v>
      </c>
      <c r="C103" s="31">
        <v>48900</v>
      </c>
      <c r="D103" s="33" t="s">
        <v>120</v>
      </c>
    </row>
    <row r="104" spans="1:4" ht="15">
      <c r="A104" s="28">
        <v>42425</v>
      </c>
      <c r="B104" s="30" t="s">
        <v>89</v>
      </c>
      <c r="C104" s="31">
        <v>21250</v>
      </c>
      <c r="D104" s="33" t="s">
        <v>120</v>
      </c>
    </row>
    <row r="105" spans="1:4" ht="15">
      <c r="A105" s="28">
        <v>42425</v>
      </c>
      <c r="B105" s="30" t="s">
        <v>90</v>
      </c>
      <c r="C105" s="31">
        <v>15500</v>
      </c>
      <c r="D105" s="33" t="s">
        <v>120</v>
      </c>
    </row>
    <row r="106" spans="1:4" ht="15">
      <c r="A106" s="28">
        <v>42425</v>
      </c>
      <c r="B106" s="30" t="s">
        <v>264</v>
      </c>
      <c r="C106" s="31">
        <v>1320</v>
      </c>
      <c r="D106" s="33" t="s">
        <v>113</v>
      </c>
    </row>
    <row r="107" spans="1:4" ht="15">
      <c r="A107" s="28">
        <v>42425</v>
      </c>
      <c r="B107" s="30" t="s">
        <v>265</v>
      </c>
      <c r="C107" s="32">
        <v>290</v>
      </c>
      <c r="D107" s="33" t="s">
        <v>113</v>
      </c>
    </row>
    <row r="108" spans="1:4" ht="15">
      <c r="A108" s="28">
        <v>42425</v>
      </c>
      <c r="B108" s="30" t="s">
        <v>266</v>
      </c>
      <c r="C108" s="31">
        <v>41790</v>
      </c>
      <c r="D108" s="33" t="s">
        <v>113</v>
      </c>
    </row>
    <row r="109" spans="1:4" ht="15">
      <c r="A109" s="28">
        <v>42425</v>
      </c>
      <c r="B109" s="30" t="s">
        <v>267</v>
      </c>
      <c r="C109" s="31">
        <v>33000</v>
      </c>
      <c r="D109" s="33" t="s">
        <v>113</v>
      </c>
    </row>
    <row r="110" spans="1:4" ht="15">
      <c r="A110" s="28">
        <v>42425</v>
      </c>
      <c r="B110" s="30" t="s">
        <v>13</v>
      </c>
      <c r="C110" s="31">
        <v>52820</v>
      </c>
      <c r="D110" s="33" t="s">
        <v>114</v>
      </c>
    </row>
    <row r="111" spans="1:4" ht="15">
      <c r="A111" s="28">
        <v>42425</v>
      </c>
      <c r="B111" s="30" t="s">
        <v>13</v>
      </c>
      <c r="C111" s="31">
        <v>9670</v>
      </c>
      <c r="D111" s="33" t="s">
        <v>114</v>
      </c>
    </row>
    <row r="112" spans="1:4" ht="15">
      <c r="A112" s="28">
        <v>42425</v>
      </c>
      <c r="B112" s="30" t="s">
        <v>268</v>
      </c>
      <c r="C112" s="31">
        <v>126000</v>
      </c>
      <c r="D112" s="33" t="s">
        <v>122</v>
      </c>
    </row>
    <row r="113" spans="1:4" ht="15">
      <c r="A113" s="28">
        <v>42425</v>
      </c>
      <c r="B113" s="30" t="s">
        <v>269</v>
      </c>
      <c r="C113" s="31">
        <v>36850</v>
      </c>
      <c r="D113" s="33" t="s">
        <v>112</v>
      </c>
    </row>
    <row r="114" spans="1:4" ht="15">
      <c r="A114" s="28">
        <v>42425</v>
      </c>
      <c r="B114" s="30" t="s">
        <v>270</v>
      </c>
      <c r="C114" s="31">
        <v>6510</v>
      </c>
      <c r="D114" s="33" t="s">
        <v>112</v>
      </c>
    </row>
    <row r="115" spans="1:4" ht="15">
      <c r="A115" s="28">
        <v>42425</v>
      </c>
      <c r="B115" s="30" t="s">
        <v>59</v>
      </c>
      <c r="C115" s="31">
        <v>400000</v>
      </c>
      <c r="D115" s="33" t="s">
        <v>115</v>
      </c>
    </row>
    <row r="116" spans="1:4" ht="15">
      <c r="A116" s="28">
        <v>42425</v>
      </c>
      <c r="B116" s="30" t="s">
        <v>271</v>
      </c>
      <c r="C116" s="31">
        <v>1000000</v>
      </c>
      <c r="D116" s="33" t="s">
        <v>0</v>
      </c>
    </row>
    <row r="117" spans="1:4" ht="15">
      <c r="A117" s="28">
        <v>42429</v>
      </c>
      <c r="B117" s="30" t="s">
        <v>272</v>
      </c>
      <c r="C117" s="31">
        <v>403920</v>
      </c>
      <c r="D117" s="33" t="s">
        <v>112</v>
      </c>
    </row>
    <row r="118" spans="1:4" ht="15">
      <c r="A118" s="28">
        <v>42429</v>
      </c>
      <c r="B118" s="30" t="s">
        <v>273</v>
      </c>
      <c r="C118" s="31">
        <v>60830</v>
      </c>
      <c r="D118" s="33" t="s">
        <v>112</v>
      </c>
    </row>
    <row r="119" spans="1:4" ht="15">
      <c r="A119" s="28">
        <v>42429</v>
      </c>
      <c r="B119" s="30" t="s">
        <v>274</v>
      </c>
      <c r="C119" s="31">
        <v>26080</v>
      </c>
      <c r="D119" s="33" t="s">
        <v>112</v>
      </c>
    </row>
    <row r="120" spans="1:4" ht="15">
      <c r="A120" s="28">
        <v>42429</v>
      </c>
      <c r="B120" s="30" t="s">
        <v>275</v>
      </c>
      <c r="C120" s="31">
        <v>26080</v>
      </c>
      <c r="D120" s="33" t="s">
        <v>112</v>
      </c>
    </row>
    <row r="121" spans="1:4" ht="15">
      <c r="A121" s="28">
        <v>42429</v>
      </c>
      <c r="B121" s="30" t="s">
        <v>276</v>
      </c>
      <c r="C121" s="31">
        <v>326980</v>
      </c>
      <c r="D121" s="33" t="s">
        <v>124</v>
      </c>
    </row>
    <row r="122" spans="1:4" ht="15">
      <c r="A122" s="28">
        <v>42429</v>
      </c>
      <c r="B122" s="30" t="s">
        <v>277</v>
      </c>
      <c r="C122" s="31">
        <v>118000</v>
      </c>
      <c r="D122" s="33" t="s">
        <v>519</v>
      </c>
    </row>
    <row r="123" spans="1:4" ht="15">
      <c r="A123" s="28">
        <v>42429</v>
      </c>
      <c r="B123" s="30" t="s">
        <v>278</v>
      </c>
      <c r="C123" s="31">
        <v>300000</v>
      </c>
      <c r="D123" s="33" t="s">
        <v>521</v>
      </c>
    </row>
    <row r="124" spans="1:4" ht="15">
      <c r="A124" s="28">
        <v>42429</v>
      </c>
      <c r="B124" s="30" t="s">
        <v>279</v>
      </c>
      <c r="C124" s="31">
        <v>300000</v>
      </c>
      <c r="D124" s="33" t="s">
        <v>520</v>
      </c>
    </row>
    <row r="125" spans="1:4" ht="15">
      <c r="A125" s="28">
        <v>42429</v>
      </c>
      <c r="B125" s="30" t="s">
        <v>280</v>
      </c>
      <c r="C125" s="31">
        <v>200000</v>
      </c>
      <c r="D125" s="33" t="s">
        <v>117</v>
      </c>
    </row>
    <row r="126" spans="1:4" ht="15">
      <c r="A126" s="28">
        <v>42429</v>
      </c>
      <c r="B126" s="30" t="s">
        <v>281</v>
      </c>
      <c r="C126" s="31">
        <v>10400000</v>
      </c>
      <c r="D126" s="33" t="s">
        <v>522</v>
      </c>
    </row>
    <row r="127" spans="1:4" ht="15">
      <c r="A127" s="28">
        <v>42438</v>
      </c>
      <c r="B127" s="30" t="s">
        <v>282</v>
      </c>
      <c r="C127" s="31">
        <v>37000</v>
      </c>
      <c r="D127" s="33" t="s">
        <v>520</v>
      </c>
    </row>
    <row r="128" spans="1:4" ht="15">
      <c r="A128" s="28">
        <v>42439</v>
      </c>
      <c r="B128" s="30" t="s">
        <v>283</v>
      </c>
      <c r="C128" s="31">
        <v>7600</v>
      </c>
      <c r="D128" s="33" t="s">
        <v>113</v>
      </c>
    </row>
    <row r="129" spans="1:4" ht="15">
      <c r="A129" s="28">
        <v>42439</v>
      </c>
      <c r="B129" s="30" t="s">
        <v>284</v>
      </c>
      <c r="C129" s="31">
        <v>45000</v>
      </c>
      <c r="D129" s="33" t="s">
        <v>113</v>
      </c>
    </row>
    <row r="130" spans="1:4" ht="15">
      <c r="A130" s="28">
        <v>42439</v>
      </c>
      <c r="B130" s="30" t="s">
        <v>285</v>
      </c>
      <c r="C130" s="31">
        <v>517680</v>
      </c>
      <c r="D130" s="33" t="s">
        <v>123</v>
      </c>
    </row>
    <row r="131" spans="1:4" ht="15">
      <c r="A131" s="28">
        <v>42439</v>
      </c>
      <c r="B131" s="30" t="s">
        <v>93</v>
      </c>
      <c r="C131" s="31">
        <v>35000</v>
      </c>
      <c r="D131" s="33" t="s">
        <v>122</v>
      </c>
    </row>
    <row r="132" spans="1:4" ht="15">
      <c r="A132" s="28">
        <v>42439</v>
      </c>
      <c r="B132" s="30" t="s">
        <v>286</v>
      </c>
      <c r="C132" s="31">
        <v>800000</v>
      </c>
      <c r="D132" s="33" t="s">
        <v>525</v>
      </c>
    </row>
    <row r="133" spans="1:4" ht="15">
      <c r="A133" s="28">
        <v>42439</v>
      </c>
      <c r="B133" s="30" t="s">
        <v>281</v>
      </c>
      <c r="C133" s="31">
        <v>18198480</v>
      </c>
      <c r="D133" s="33" t="s">
        <v>522</v>
      </c>
    </row>
    <row r="134" spans="1:4" ht="15">
      <c r="A134" s="28">
        <v>42439</v>
      </c>
      <c r="B134" s="30" t="s">
        <v>281</v>
      </c>
      <c r="C134" s="31">
        <v>3951520</v>
      </c>
      <c r="D134" s="33" t="s">
        <v>522</v>
      </c>
    </row>
    <row r="135" spans="1:4" ht="15">
      <c r="A135" s="28">
        <v>42440</v>
      </c>
      <c r="B135" s="30" t="s">
        <v>287</v>
      </c>
      <c r="C135" s="31">
        <v>400000</v>
      </c>
      <c r="D135" s="33" t="s">
        <v>520</v>
      </c>
    </row>
    <row r="136" spans="1:4" ht="15">
      <c r="A136" s="28">
        <v>42444</v>
      </c>
      <c r="B136" s="30" t="s">
        <v>60</v>
      </c>
      <c r="C136" s="31">
        <v>44000</v>
      </c>
      <c r="D136" s="33" t="s">
        <v>113</v>
      </c>
    </row>
    <row r="137" spans="1:4" ht="15">
      <c r="A137" s="28">
        <v>42444</v>
      </c>
      <c r="B137" s="30" t="s">
        <v>288</v>
      </c>
      <c r="C137" s="31">
        <v>19160</v>
      </c>
      <c r="D137" s="33" t="s">
        <v>112</v>
      </c>
    </row>
    <row r="138" spans="1:4" ht="15">
      <c r="A138" s="28">
        <v>42445</v>
      </c>
      <c r="B138" s="30" t="s">
        <v>289</v>
      </c>
      <c r="C138" s="31">
        <v>150000</v>
      </c>
      <c r="D138" s="33" t="s">
        <v>113</v>
      </c>
    </row>
    <row r="139" spans="1:4" ht="15">
      <c r="A139" s="28">
        <v>42445</v>
      </c>
      <c r="B139" s="30" t="s">
        <v>290</v>
      </c>
      <c r="C139" s="31">
        <v>44000</v>
      </c>
      <c r="D139" s="33" t="s">
        <v>113</v>
      </c>
    </row>
    <row r="140" spans="1:4" ht="15">
      <c r="A140" s="28">
        <v>42445</v>
      </c>
      <c r="B140" s="30" t="s">
        <v>291</v>
      </c>
      <c r="C140" s="31">
        <v>51700</v>
      </c>
      <c r="D140" s="33" t="s">
        <v>113</v>
      </c>
    </row>
    <row r="141" spans="1:4" ht="15">
      <c r="A141" s="28">
        <v>42445</v>
      </c>
      <c r="B141" s="30" t="s">
        <v>292</v>
      </c>
      <c r="C141" s="31">
        <v>47380</v>
      </c>
      <c r="D141" s="33" t="s">
        <v>123</v>
      </c>
    </row>
    <row r="142" spans="1:4" ht="15">
      <c r="A142" s="28">
        <v>42445</v>
      </c>
      <c r="B142" s="30" t="s">
        <v>96</v>
      </c>
      <c r="C142" s="31">
        <v>7250000</v>
      </c>
      <c r="D142" s="33" t="s">
        <v>525</v>
      </c>
    </row>
    <row r="143" spans="1:4" ht="15">
      <c r="A143" s="28">
        <v>42445</v>
      </c>
      <c r="B143" s="30" t="s">
        <v>293</v>
      </c>
      <c r="C143" s="31">
        <v>167680</v>
      </c>
      <c r="D143" s="33" t="s">
        <v>523</v>
      </c>
    </row>
    <row r="144" spans="1:4" ht="15">
      <c r="A144" s="28">
        <v>42445</v>
      </c>
      <c r="B144" s="30" t="s">
        <v>294</v>
      </c>
      <c r="C144" s="31">
        <v>177560</v>
      </c>
      <c r="D144" s="33" t="s">
        <v>523</v>
      </c>
    </row>
    <row r="145" spans="1:4" ht="15">
      <c r="A145" s="28">
        <v>42445</v>
      </c>
      <c r="B145" s="30" t="s">
        <v>295</v>
      </c>
      <c r="C145" s="31">
        <v>60000</v>
      </c>
      <c r="D145" s="33" t="s">
        <v>520</v>
      </c>
    </row>
    <row r="146" spans="1:4" ht="15">
      <c r="A146" s="28">
        <v>42445</v>
      </c>
      <c r="B146" s="30" t="s">
        <v>295</v>
      </c>
      <c r="C146" s="31">
        <v>60000</v>
      </c>
      <c r="D146" s="33" t="s">
        <v>520</v>
      </c>
    </row>
    <row r="147" spans="1:4" ht="15">
      <c r="A147" s="28">
        <v>42446</v>
      </c>
      <c r="B147" s="30" t="s">
        <v>91</v>
      </c>
      <c r="C147" s="31">
        <v>1000</v>
      </c>
      <c r="D147" s="33" t="s">
        <v>113</v>
      </c>
    </row>
    <row r="148" spans="1:4" ht="15">
      <c r="A148" s="28">
        <v>42453</v>
      </c>
      <c r="B148" s="30" t="s">
        <v>92</v>
      </c>
      <c r="C148" s="31">
        <v>72000</v>
      </c>
      <c r="D148" s="33" t="s">
        <v>122</v>
      </c>
    </row>
    <row r="149" spans="1:4" ht="15">
      <c r="A149" s="28">
        <v>42453</v>
      </c>
      <c r="B149" s="30" t="s">
        <v>296</v>
      </c>
      <c r="C149" s="31">
        <v>36850</v>
      </c>
      <c r="D149" s="33" t="s">
        <v>112</v>
      </c>
    </row>
    <row r="150" spans="1:4" ht="15">
      <c r="A150" s="28">
        <v>42453</v>
      </c>
      <c r="B150" s="30" t="s">
        <v>297</v>
      </c>
      <c r="C150" s="31">
        <v>11870</v>
      </c>
      <c r="D150" s="33" t="s">
        <v>112</v>
      </c>
    </row>
    <row r="151" spans="1:4" ht="15">
      <c r="A151" s="28">
        <v>42453</v>
      </c>
      <c r="B151" s="30" t="s">
        <v>298</v>
      </c>
      <c r="C151" s="31">
        <v>23880</v>
      </c>
      <c r="D151" s="33" t="s">
        <v>112</v>
      </c>
    </row>
    <row r="152" spans="1:4" ht="15">
      <c r="A152" s="28">
        <v>42454</v>
      </c>
      <c r="B152" s="30" t="s">
        <v>299</v>
      </c>
      <c r="C152" s="31">
        <v>63630</v>
      </c>
      <c r="D152" s="33" t="s">
        <v>120</v>
      </c>
    </row>
    <row r="153" spans="1:4" ht="15">
      <c r="A153" s="28">
        <v>42454</v>
      </c>
      <c r="B153" s="30" t="s">
        <v>14</v>
      </c>
      <c r="C153" s="31">
        <v>8800</v>
      </c>
      <c r="D153" s="33" t="s">
        <v>114</v>
      </c>
    </row>
    <row r="154" spans="1:4" ht="15">
      <c r="A154" s="28">
        <v>42454</v>
      </c>
      <c r="B154" s="30" t="s">
        <v>14</v>
      </c>
      <c r="C154" s="31">
        <v>38150</v>
      </c>
      <c r="D154" s="33" t="s">
        <v>114</v>
      </c>
    </row>
    <row r="155" spans="1:4" ht="15">
      <c r="A155" s="28">
        <v>42454</v>
      </c>
      <c r="B155" s="30" t="s">
        <v>300</v>
      </c>
      <c r="C155" s="32">
        <v>880</v>
      </c>
      <c r="D155" s="33" t="s">
        <v>114</v>
      </c>
    </row>
    <row r="156" spans="1:4" ht="15">
      <c r="A156" s="28">
        <v>42454</v>
      </c>
      <c r="B156" s="30" t="s">
        <v>301</v>
      </c>
      <c r="C156" s="31">
        <v>6250</v>
      </c>
      <c r="D156" s="33" t="s">
        <v>112</v>
      </c>
    </row>
    <row r="157" spans="1:4" ht="15">
      <c r="A157" s="28">
        <v>42454</v>
      </c>
      <c r="B157" s="30" t="s">
        <v>302</v>
      </c>
      <c r="C157" s="31">
        <v>-1000</v>
      </c>
      <c r="D157" s="33" t="s">
        <v>521</v>
      </c>
    </row>
    <row r="158" spans="1:4" ht="15">
      <c r="A158" s="28">
        <v>42454</v>
      </c>
      <c r="B158" s="30" t="s">
        <v>303</v>
      </c>
      <c r="C158" s="31">
        <v>2529140</v>
      </c>
      <c r="D158" s="33" t="s">
        <v>118</v>
      </c>
    </row>
    <row r="159" spans="1:4" ht="15">
      <c r="A159" s="28">
        <v>42454</v>
      </c>
      <c r="B159" s="30" t="s">
        <v>94</v>
      </c>
      <c r="C159" s="31">
        <v>400000</v>
      </c>
      <c r="D159" s="33" t="s">
        <v>115</v>
      </c>
    </row>
    <row r="160" spans="1:4" ht="15">
      <c r="A160" s="28">
        <v>42454</v>
      </c>
      <c r="B160" s="30" t="s">
        <v>540</v>
      </c>
      <c r="C160" s="31">
        <v>1838000</v>
      </c>
      <c r="D160" s="33" t="s">
        <v>115</v>
      </c>
    </row>
    <row r="161" spans="1:4" ht="15">
      <c r="A161" s="28">
        <v>42454</v>
      </c>
      <c r="B161" s="30" t="s">
        <v>304</v>
      </c>
      <c r="C161" s="31">
        <v>1000000</v>
      </c>
      <c r="D161" s="33" t="s">
        <v>0</v>
      </c>
    </row>
    <row r="162" spans="1:4" ht="15">
      <c r="A162" s="28">
        <v>42459</v>
      </c>
      <c r="B162" s="30" t="s">
        <v>93</v>
      </c>
      <c r="C162" s="31">
        <v>30000</v>
      </c>
      <c r="D162" s="33" t="s">
        <v>122</v>
      </c>
    </row>
    <row r="163" spans="1:4" ht="15">
      <c r="A163" s="28">
        <v>42459</v>
      </c>
      <c r="B163" s="30" t="s">
        <v>255</v>
      </c>
      <c r="C163" s="31">
        <v>100000</v>
      </c>
      <c r="D163" s="33" t="s">
        <v>1</v>
      </c>
    </row>
    <row r="164" spans="1:4" ht="15">
      <c r="A164" s="28">
        <v>42459</v>
      </c>
      <c r="B164" s="30" t="s">
        <v>255</v>
      </c>
      <c r="C164" s="31">
        <v>100000</v>
      </c>
      <c r="D164" s="33" t="s">
        <v>1</v>
      </c>
    </row>
    <row r="165" spans="1:4" ht="15">
      <c r="A165" s="28">
        <v>42459</v>
      </c>
      <c r="B165" s="30" t="s">
        <v>255</v>
      </c>
      <c r="C165" s="31">
        <v>100000</v>
      </c>
      <c r="D165" s="33" t="s">
        <v>1</v>
      </c>
    </row>
    <row r="166" spans="1:4" ht="15">
      <c r="A166" s="28">
        <v>42459</v>
      </c>
      <c r="B166" s="30" t="s">
        <v>305</v>
      </c>
      <c r="C166" s="31">
        <v>317100</v>
      </c>
      <c r="D166" s="33" t="s">
        <v>124</v>
      </c>
    </row>
    <row r="167" spans="1:4" ht="15">
      <c r="A167" s="28">
        <v>42459</v>
      </c>
      <c r="B167" s="30" t="s">
        <v>306</v>
      </c>
      <c r="C167" s="31">
        <v>122880</v>
      </c>
      <c r="D167" s="33" t="s">
        <v>519</v>
      </c>
    </row>
    <row r="168" spans="1:4" ht="15">
      <c r="A168" s="28">
        <v>42460</v>
      </c>
      <c r="B168" s="30" t="s">
        <v>307</v>
      </c>
      <c r="C168" s="31">
        <v>403920</v>
      </c>
      <c r="D168" s="33" t="s">
        <v>112</v>
      </c>
    </row>
    <row r="169" spans="1:4" ht="15">
      <c r="A169" s="28">
        <v>42460</v>
      </c>
      <c r="B169" s="30" t="s">
        <v>308</v>
      </c>
      <c r="C169" s="31">
        <v>60830</v>
      </c>
      <c r="D169" s="33" t="s">
        <v>112</v>
      </c>
    </row>
    <row r="170" spans="1:4" ht="15">
      <c r="A170" s="28">
        <v>42460</v>
      </c>
      <c r="B170" s="30" t="s">
        <v>309</v>
      </c>
      <c r="C170" s="31">
        <v>26080</v>
      </c>
      <c r="D170" s="33" t="s">
        <v>112</v>
      </c>
    </row>
    <row r="171" spans="1:4" ht="15">
      <c r="A171" s="28">
        <v>42460</v>
      </c>
      <c r="B171" s="30" t="s">
        <v>310</v>
      </c>
      <c r="C171" s="31">
        <v>26080</v>
      </c>
      <c r="D171" s="33" t="s">
        <v>112</v>
      </c>
    </row>
    <row r="172" spans="1:4" ht="15">
      <c r="A172" s="28">
        <v>42460</v>
      </c>
      <c r="B172" s="30" t="s">
        <v>311</v>
      </c>
      <c r="C172" s="31">
        <v>300000</v>
      </c>
      <c r="D172" s="33" t="s">
        <v>520</v>
      </c>
    </row>
    <row r="173" spans="1:4" ht="15">
      <c r="A173" s="28">
        <v>42460</v>
      </c>
      <c r="B173" s="30" t="s">
        <v>280</v>
      </c>
      <c r="C173" s="31">
        <v>200000</v>
      </c>
      <c r="D173" s="33" t="s">
        <v>117</v>
      </c>
    </row>
    <row r="174" spans="1:4" ht="15">
      <c r="A174" s="28">
        <v>42464</v>
      </c>
      <c r="B174" s="30" t="s">
        <v>93</v>
      </c>
      <c r="C174" s="31">
        <v>35000</v>
      </c>
      <c r="D174" s="33" t="s">
        <v>122</v>
      </c>
    </row>
    <row r="175" spans="1:4" ht="15">
      <c r="A175" s="28">
        <v>42464</v>
      </c>
      <c r="B175" s="30" t="s">
        <v>312</v>
      </c>
      <c r="C175" s="31">
        <v>300000</v>
      </c>
      <c r="D175" s="33" t="s">
        <v>521</v>
      </c>
    </row>
    <row r="176" spans="1:4" ht="15">
      <c r="A176" s="28">
        <v>42475</v>
      </c>
      <c r="B176" s="30" t="s">
        <v>313</v>
      </c>
      <c r="C176" s="31">
        <v>150000</v>
      </c>
      <c r="D176" s="33" t="s">
        <v>113</v>
      </c>
    </row>
    <row r="177" spans="1:4" ht="15">
      <c r="A177" s="28">
        <v>42475</v>
      </c>
      <c r="B177" s="30" t="s">
        <v>61</v>
      </c>
      <c r="C177" s="31">
        <v>44000</v>
      </c>
      <c r="D177" s="33" t="s">
        <v>113</v>
      </c>
    </row>
    <row r="178" spans="1:4" ht="15">
      <c r="A178" s="28">
        <v>42475</v>
      </c>
      <c r="B178" s="30" t="s">
        <v>314</v>
      </c>
      <c r="C178" s="31">
        <v>9000</v>
      </c>
      <c r="D178" s="33" t="s">
        <v>113</v>
      </c>
    </row>
    <row r="179" spans="1:4" ht="15">
      <c r="A179" s="28">
        <v>42475</v>
      </c>
      <c r="B179" s="30" t="s">
        <v>315</v>
      </c>
      <c r="C179" s="31">
        <v>70000</v>
      </c>
      <c r="D179" s="33" t="s">
        <v>112</v>
      </c>
    </row>
    <row r="180" spans="1:4" ht="15">
      <c r="A180" s="28">
        <v>42475</v>
      </c>
      <c r="B180" s="30" t="s">
        <v>316</v>
      </c>
      <c r="C180" s="31">
        <v>70000</v>
      </c>
      <c r="D180" s="33" t="s">
        <v>112</v>
      </c>
    </row>
    <row r="181" spans="1:4" ht="15">
      <c r="A181" s="28">
        <v>42475</v>
      </c>
      <c r="B181" s="30" t="s">
        <v>317</v>
      </c>
      <c r="C181" s="31">
        <v>16700</v>
      </c>
      <c r="D181" s="33" t="s">
        <v>112</v>
      </c>
    </row>
    <row r="182" spans="1:4" ht="15">
      <c r="A182" s="28">
        <v>42475</v>
      </c>
      <c r="B182" s="30" t="s">
        <v>255</v>
      </c>
      <c r="C182" s="31">
        <v>100000</v>
      </c>
      <c r="D182" s="33" t="s">
        <v>1</v>
      </c>
    </row>
    <row r="183" spans="1:4" ht="15">
      <c r="A183" s="28">
        <v>42475</v>
      </c>
      <c r="B183" s="30" t="s">
        <v>255</v>
      </c>
      <c r="C183" s="31">
        <v>100000</v>
      </c>
      <c r="D183" s="33" t="s">
        <v>1</v>
      </c>
    </row>
    <row r="184" spans="1:4" ht="15">
      <c r="A184" s="28">
        <v>42475</v>
      </c>
      <c r="B184" s="30" t="s">
        <v>255</v>
      </c>
      <c r="C184" s="31">
        <v>100000</v>
      </c>
      <c r="D184" s="33" t="s">
        <v>1</v>
      </c>
    </row>
    <row r="185" spans="1:4" ht="15">
      <c r="A185" s="28">
        <v>42475</v>
      </c>
      <c r="B185" s="30" t="s">
        <v>318</v>
      </c>
      <c r="C185" s="31">
        <v>326980</v>
      </c>
      <c r="D185" s="33" t="s">
        <v>124</v>
      </c>
    </row>
    <row r="186" spans="1:4" ht="15">
      <c r="A186" s="28">
        <v>42475</v>
      </c>
      <c r="B186" s="30" t="s">
        <v>315</v>
      </c>
      <c r="C186" s="31">
        <v>70000</v>
      </c>
      <c r="D186" s="33" t="s">
        <v>520</v>
      </c>
    </row>
    <row r="187" spans="1:4" ht="15">
      <c r="A187" s="28">
        <v>42475</v>
      </c>
      <c r="B187" s="30" t="s">
        <v>319</v>
      </c>
      <c r="C187" s="31">
        <v>70000</v>
      </c>
      <c r="D187" s="33" t="s">
        <v>520</v>
      </c>
    </row>
    <row r="188" spans="1:4" ht="15">
      <c r="A188" s="28">
        <v>42475</v>
      </c>
      <c r="B188" s="30" t="s">
        <v>320</v>
      </c>
      <c r="C188" s="31">
        <v>80000</v>
      </c>
      <c r="D188" s="33" t="s">
        <v>520</v>
      </c>
    </row>
    <row r="189" spans="1:4" ht="15">
      <c r="A189" s="28">
        <v>42475</v>
      </c>
      <c r="B189" s="30" t="s">
        <v>320</v>
      </c>
      <c r="C189" s="31">
        <v>80000</v>
      </c>
      <c r="D189" s="33" t="s">
        <v>520</v>
      </c>
    </row>
    <row r="190" spans="1:4" ht="15">
      <c r="A190" s="28">
        <v>42475</v>
      </c>
      <c r="B190" s="30" t="s">
        <v>295</v>
      </c>
      <c r="C190" s="31">
        <v>60000</v>
      </c>
      <c r="D190" s="33" t="s">
        <v>520</v>
      </c>
    </row>
    <row r="191" spans="1:4" ht="15">
      <c r="A191" s="28">
        <v>42475</v>
      </c>
      <c r="B191" s="30" t="s">
        <v>295</v>
      </c>
      <c r="C191" s="31">
        <v>60000</v>
      </c>
      <c r="D191" s="33" t="s">
        <v>520</v>
      </c>
    </row>
    <row r="192" spans="1:4" ht="15">
      <c r="A192" s="28">
        <v>42478</v>
      </c>
      <c r="B192" s="30" t="s">
        <v>321</v>
      </c>
      <c r="C192" s="31">
        <v>51700</v>
      </c>
      <c r="D192" s="33" t="s">
        <v>113</v>
      </c>
    </row>
    <row r="193" spans="1:4" ht="15">
      <c r="A193" s="28">
        <v>42478</v>
      </c>
      <c r="B193" s="30" t="s">
        <v>322</v>
      </c>
      <c r="C193" s="31">
        <v>33000</v>
      </c>
      <c r="D193" s="33" t="s">
        <v>113</v>
      </c>
    </row>
    <row r="194" spans="1:4" ht="15">
      <c r="A194" s="28">
        <v>42478</v>
      </c>
      <c r="B194" s="30" t="s">
        <v>95</v>
      </c>
      <c r="C194" s="31">
        <v>2550</v>
      </c>
      <c r="D194" s="33" t="s">
        <v>113</v>
      </c>
    </row>
    <row r="195" spans="1:4" ht="15">
      <c r="A195" s="28">
        <v>42478</v>
      </c>
      <c r="B195" s="30" t="s">
        <v>207</v>
      </c>
      <c r="C195" s="32">
        <v>300</v>
      </c>
      <c r="D195" s="33" t="s">
        <v>114</v>
      </c>
    </row>
    <row r="196" spans="1:4" ht="15">
      <c r="A196" s="28">
        <v>42478</v>
      </c>
      <c r="B196" s="30" t="s">
        <v>98</v>
      </c>
      <c r="C196" s="31">
        <v>3160</v>
      </c>
      <c r="D196" s="33" t="s">
        <v>114</v>
      </c>
    </row>
    <row r="197" spans="1:4" ht="15">
      <c r="A197" s="28">
        <v>42478</v>
      </c>
      <c r="B197" s="30" t="s">
        <v>93</v>
      </c>
      <c r="C197" s="31">
        <v>39000</v>
      </c>
      <c r="D197" s="33" t="s">
        <v>122</v>
      </c>
    </row>
    <row r="198" spans="1:4" ht="15">
      <c r="A198" s="28">
        <v>42485</v>
      </c>
      <c r="B198" s="30" t="s">
        <v>323</v>
      </c>
      <c r="C198" s="31">
        <v>27660</v>
      </c>
      <c r="D198" s="33" t="s">
        <v>113</v>
      </c>
    </row>
    <row r="199" spans="1:4" ht="15">
      <c r="A199" s="28">
        <v>42485</v>
      </c>
      <c r="B199" s="30" t="s">
        <v>324</v>
      </c>
      <c r="C199" s="31">
        <v>33000</v>
      </c>
      <c r="D199" s="33" t="s">
        <v>113</v>
      </c>
    </row>
    <row r="200" spans="1:4" ht="15">
      <c r="A200" s="28">
        <v>42485</v>
      </c>
      <c r="B200" s="30" t="s">
        <v>63</v>
      </c>
      <c r="C200" s="31">
        <v>8750</v>
      </c>
      <c r="D200" s="33" t="s">
        <v>114</v>
      </c>
    </row>
    <row r="201" spans="1:4" ht="15">
      <c r="A201" s="28">
        <v>42485</v>
      </c>
      <c r="B201" s="30" t="s">
        <v>63</v>
      </c>
      <c r="C201" s="31">
        <v>37240</v>
      </c>
      <c r="D201" s="33" t="s">
        <v>114</v>
      </c>
    </row>
    <row r="202" spans="1:4" ht="15">
      <c r="A202" s="28">
        <v>42485</v>
      </c>
      <c r="B202" s="30" t="s">
        <v>325</v>
      </c>
      <c r="C202" s="31">
        <v>14640</v>
      </c>
      <c r="D202" s="33" t="s">
        <v>112</v>
      </c>
    </row>
    <row r="203" spans="1:4" ht="15">
      <c r="A203" s="28">
        <v>42485</v>
      </c>
      <c r="B203" s="30" t="s">
        <v>326</v>
      </c>
      <c r="C203" s="31">
        <v>36850</v>
      </c>
      <c r="D203" s="33" t="s">
        <v>112</v>
      </c>
    </row>
    <row r="204" spans="1:4" ht="15">
      <c r="A204" s="28">
        <v>42485</v>
      </c>
      <c r="B204" s="30" t="s">
        <v>327</v>
      </c>
      <c r="C204" s="31">
        <v>6260</v>
      </c>
      <c r="D204" s="33" t="s">
        <v>112</v>
      </c>
    </row>
    <row r="205" spans="1:4" ht="15">
      <c r="A205" s="28">
        <v>42485</v>
      </c>
      <c r="B205" s="30" t="s">
        <v>328</v>
      </c>
      <c r="C205" s="31">
        <v>2442560</v>
      </c>
      <c r="D205" s="33" t="s">
        <v>118</v>
      </c>
    </row>
    <row r="206" spans="1:4" ht="15">
      <c r="A206" s="28">
        <v>42485</v>
      </c>
      <c r="B206" s="30" t="s">
        <v>62</v>
      </c>
      <c r="C206" s="31">
        <v>400000</v>
      </c>
      <c r="D206" s="33" t="s">
        <v>115</v>
      </c>
    </row>
    <row r="207" spans="1:4" ht="15">
      <c r="A207" s="28">
        <v>42485</v>
      </c>
      <c r="B207" s="30" t="s">
        <v>329</v>
      </c>
      <c r="C207" s="31">
        <v>1000000</v>
      </c>
      <c r="D207" s="33" t="s">
        <v>0</v>
      </c>
    </row>
    <row r="208" spans="1:4" ht="15">
      <c r="A208" s="28">
        <v>42488</v>
      </c>
      <c r="B208" s="30" t="s">
        <v>330</v>
      </c>
      <c r="C208" s="31">
        <v>12000</v>
      </c>
      <c r="D208" s="33" t="s">
        <v>520</v>
      </c>
    </row>
    <row r="209" spans="1:4" ht="15">
      <c r="A209" s="28">
        <v>42489</v>
      </c>
      <c r="B209" s="30" t="s">
        <v>331</v>
      </c>
      <c r="C209" s="31">
        <v>63770</v>
      </c>
      <c r="D209" s="33" t="s">
        <v>120</v>
      </c>
    </row>
    <row r="210" spans="1:4" ht="15">
      <c r="A210" s="28">
        <v>42489</v>
      </c>
      <c r="B210" s="30" t="s">
        <v>332</v>
      </c>
      <c r="C210" s="31">
        <v>36050</v>
      </c>
      <c r="D210" s="33" t="s">
        <v>120</v>
      </c>
    </row>
    <row r="211" spans="1:4" ht="15">
      <c r="A211" s="28">
        <v>42489</v>
      </c>
      <c r="B211" s="30" t="s">
        <v>333</v>
      </c>
      <c r="C211" s="31">
        <v>406210</v>
      </c>
      <c r="D211" s="33" t="s">
        <v>112</v>
      </c>
    </row>
    <row r="212" spans="1:4" ht="15">
      <c r="A212" s="28">
        <v>42489</v>
      </c>
      <c r="B212" s="30" t="s">
        <v>334</v>
      </c>
      <c r="C212" s="31">
        <v>60830</v>
      </c>
      <c r="D212" s="33" t="s">
        <v>112</v>
      </c>
    </row>
    <row r="213" spans="1:4" ht="15">
      <c r="A213" s="28">
        <v>42489</v>
      </c>
      <c r="B213" s="30" t="s">
        <v>335</v>
      </c>
      <c r="C213" s="31">
        <v>23790</v>
      </c>
      <c r="D213" s="33" t="s">
        <v>112</v>
      </c>
    </row>
    <row r="214" spans="1:4" ht="15">
      <c r="A214" s="28">
        <v>42489</v>
      </c>
      <c r="B214" s="30" t="s">
        <v>336</v>
      </c>
      <c r="C214" s="31">
        <v>7900</v>
      </c>
      <c r="D214" s="33" t="s">
        <v>112</v>
      </c>
    </row>
    <row r="215" spans="1:4" ht="15">
      <c r="A215" s="28">
        <v>42489</v>
      </c>
      <c r="B215" s="30" t="s">
        <v>337</v>
      </c>
      <c r="C215" s="31">
        <v>300000</v>
      </c>
      <c r="D215" s="33" t="s">
        <v>521</v>
      </c>
    </row>
    <row r="216" spans="1:4" ht="15">
      <c r="A216" s="28">
        <v>42489</v>
      </c>
      <c r="B216" s="30" t="s">
        <v>338</v>
      </c>
      <c r="C216" s="31">
        <v>300000</v>
      </c>
      <c r="D216" s="33" t="s">
        <v>520</v>
      </c>
    </row>
    <row r="217" spans="1:4" ht="15">
      <c r="A217" s="28">
        <v>42489</v>
      </c>
      <c r="B217" s="30" t="s">
        <v>280</v>
      </c>
      <c r="C217" s="31">
        <v>200000</v>
      </c>
      <c r="D217" s="33" t="s">
        <v>117</v>
      </c>
    </row>
    <row r="218" spans="1:4" ht="15">
      <c r="A218" s="28">
        <v>42493</v>
      </c>
      <c r="B218" s="30" t="s">
        <v>339</v>
      </c>
      <c r="C218" s="31">
        <v>2150000</v>
      </c>
      <c r="D218" s="33" t="s">
        <v>521</v>
      </c>
    </row>
    <row r="219" spans="1:4" ht="15">
      <c r="A219" s="28">
        <v>42493</v>
      </c>
      <c r="B219" s="30" t="s">
        <v>340</v>
      </c>
      <c r="C219" s="31">
        <v>140000</v>
      </c>
      <c r="D219" s="33" t="s">
        <v>520</v>
      </c>
    </row>
    <row r="220" spans="1:4" ht="15">
      <c r="A220" s="28">
        <v>42493</v>
      </c>
      <c r="B220" s="30" t="s">
        <v>341</v>
      </c>
      <c r="C220" s="31">
        <v>120000</v>
      </c>
      <c r="D220" s="33" t="s">
        <v>520</v>
      </c>
    </row>
    <row r="221" spans="1:4" ht="15">
      <c r="A221" s="28">
        <v>42493</v>
      </c>
      <c r="B221" s="30" t="s">
        <v>341</v>
      </c>
      <c r="C221" s="31">
        <v>120000</v>
      </c>
      <c r="D221" s="33" t="s">
        <v>520</v>
      </c>
    </row>
    <row r="222" spans="1:4" ht="15">
      <c r="A222" s="28">
        <v>42493</v>
      </c>
      <c r="B222" s="30" t="s">
        <v>342</v>
      </c>
      <c r="C222" s="31">
        <v>105000</v>
      </c>
      <c r="D222" s="33" t="s">
        <v>520</v>
      </c>
    </row>
    <row r="223" spans="1:4" ht="15">
      <c r="A223" s="28">
        <v>42493</v>
      </c>
      <c r="B223" s="30" t="s">
        <v>343</v>
      </c>
      <c r="C223" s="31">
        <v>160000</v>
      </c>
      <c r="D223" s="33" t="s">
        <v>520</v>
      </c>
    </row>
    <row r="224" spans="1:4" ht="15">
      <c r="A224" s="28">
        <v>42493</v>
      </c>
      <c r="B224" s="30" t="s">
        <v>344</v>
      </c>
      <c r="C224" s="31">
        <v>156300</v>
      </c>
      <c r="D224" s="33" t="s">
        <v>520</v>
      </c>
    </row>
    <row r="225" spans="1:4" ht="15">
      <c r="A225" s="28">
        <v>42494</v>
      </c>
      <c r="B225" s="30" t="s">
        <v>224</v>
      </c>
      <c r="C225" s="32">
        <v>500</v>
      </c>
      <c r="D225" s="33" t="s">
        <v>113</v>
      </c>
    </row>
    <row r="226" spans="1:4" ht="15">
      <c r="A226" s="28">
        <v>42494</v>
      </c>
      <c r="B226" s="30" t="s">
        <v>98</v>
      </c>
      <c r="C226" s="31">
        <v>3760</v>
      </c>
      <c r="D226" s="33" t="s">
        <v>114</v>
      </c>
    </row>
    <row r="227" spans="1:4" ht="15">
      <c r="A227" s="28">
        <v>42494</v>
      </c>
      <c r="B227" s="30" t="s">
        <v>92</v>
      </c>
      <c r="C227" s="31">
        <v>64000</v>
      </c>
      <c r="D227" s="33" t="s">
        <v>122</v>
      </c>
    </row>
    <row r="228" spans="1:4" ht="15">
      <c r="A228" s="28">
        <v>42494</v>
      </c>
      <c r="B228" s="30" t="s">
        <v>345</v>
      </c>
      <c r="C228" s="31">
        <v>60000</v>
      </c>
      <c r="D228" s="33" t="s">
        <v>122</v>
      </c>
    </row>
    <row r="229" spans="1:4" ht="15">
      <c r="A229" s="28">
        <v>42494</v>
      </c>
      <c r="B229" s="30" t="s">
        <v>346</v>
      </c>
      <c r="C229" s="31">
        <v>187440</v>
      </c>
      <c r="D229" s="33" t="s">
        <v>523</v>
      </c>
    </row>
    <row r="230" spans="1:4" ht="15">
      <c r="A230" s="28">
        <v>42494</v>
      </c>
      <c r="B230" s="30" t="s">
        <v>347</v>
      </c>
      <c r="C230" s="31">
        <v>118000</v>
      </c>
      <c r="D230" s="33" t="s">
        <v>519</v>
      </c>
    </row>
    <row r="231" spans="1:4" ht="15">
      <c r="A231" s="28">
        <v>42506</v>
      </c>
      <c r="B231" s="30" t="s">
        <v>64</v>
      </c>
      <c r="C231" s="31">
        <v>44000</v>
      </c>
      <c r="D231" s="33" t="s">
        <v>113</v>
      </c>
    </row>
    <row r="232" spans="1:4" ht="15">
      <c r="A232" s="28">
        <v>42506</v>
      </c>
      <c r="B232" s="30" t="s">
        <v>348</v>
      </c>
      <c r="C232" s="31">
        <v>150000</v>
      </c>
      <c r="D232" s="33" t="s">
        <v>113</v>
      </c>
    </row>
    <row r="233" spans="1:4" ht="15">
      <c r="A233" s="28">
        <v>42506</v>
      </c>
      <c r="B233" s="30" t="s">
        <v>349</v>
      </c>
      <c r="C233" s="31">
        <v>51700</v>
      </c>
      <c r="D233" s="33" t="s">
        <v>113</v>
      </c>
    </row>
    <row r="234" spans="1:4" ht="15">
      <c r="A234" s="28">
        <v>42506</v>
      </c>
      <c r="B234" s="30" t="s">
        <v>266</v>
      </c>
      <c r="C234" s="31">
        <v>18600</v>
      </c>
      <c r="D234" s="33" t="s">
        <v>113</v>
      </c>
    </row>
    <row r="235" spans="1:4" ht="15">
      <c r="A235" s="28">
        <v>42506</v>
      </c>
      <c r="B235" s="30" t="s">
        <v>92</v>
      </c>
      <c r="C235" s="31">
        <v>39000</v>
      </c>
      <c r="D235" s="33" t="s">
        <v>122</v>
      </c>
    </row>
    <row r="236" spans="1:4" ht="15">
      <c r="A236" s="28">
        <v>42506</v>
      </c>
      <c r="B236" s="30" t="s">
        <v>350</v>
      </c>
      <c r="C236" s="31">
        <v>16580</v>
      </c>
      <c r="D236" s="33" t="s">
        <v>112</v>
      </c>
    </row>
    <row r="237" spans="1:4" ht="15">
      <c r="A237" s="28">
        <v>42506</v>
      </c>
      <c r="B237" s="30" t="s">
        <v>351</v>
      </c>
      <c r="C237" s="31">
        <v>4000000</v>
      </c>
      <c r="D237" s="33" t="s">
        <v>522</v>
      </c>
    </row>
    <row r="238" spans="1:4" ht="15">
      <c r="A238" s="28">
        <v>42507</v>
      </c>
      <c r="B238" s="30" t="s">
        <v>97</v>
      </c>
      <c r="C238" s="32">
        <v>500</v>
      </c>
      <c r="D238" s="33" t="s">
        <v>113</v>
      </c>
    </row>
    <row r="239" spans="1:4" ht="15">
      <c r="A239" s="28">
        <v>42510</v>
      </c>
      <c r="B239" s="30" t="s">
        <v>255</v>
      </c>
      <c r="C239" s="31">
        <v>100000</v>
      </c>
      <c r="D239" s="33" t="s">
        <v>1</v>
      </c>
    </row>
    <row r="240" spans="1:4" ht="15">
      <c r="A240" s="28">
        <v>42510</v>
      </c>
      <c r="B240" s="30" t="s">
        <v>255</v>
      </c>
      <c r="C240" s="31">
        <v>100000</v>
      </c>
      <c r="D240" s="33" t="s">
        <v>1</v>
      </c>
    </row>
    <row r="241" spans="1:4" ht="15">
      <c r="A241" s="28">
        <v>42510</v>
      </c>
      <c r="B241" s="30" t="s">
        <v>255</v>
      </c>
      <c r="C241" s="31">
        <v>100000</v>
      </c>
      <c r="D241" s="33" t="s">
        <v>1</v>
      </c>
    </row>
    <row r="242" spans="1:4" ht="15">
      <c r="A242" s="28">
        <v>42514</v>
      </c>
      <c r="B242" s="30" t="s">
        <v>352</v>
      </c>
      <c r="C242" s="31">
        <v>33000</v>
      </c>
      <c r="D242" s="33" t="s">
        <v>113</v>
      </c>
    </row>
    <row r="243" spans="1:4" ht="15">
      <c r="A243" s="28">
        <v>42514</v>
      </c>
      <c r="B243" s="30" t="s">
        <v>92</v>
      </c>
      <c r="C243" s="31">
        <v>64000</v>
      </c>
      <c r="D243" s="33" t="s">
        <v>122</v>
      </c>
    </row>
    <row r="244" spans="1:4" ht="15">
      <c r="A244" s="28">
        <v>42514</v>
      </c>
      <c r="B244" s="30" t="s">
        <v>353</v>
      </c>
      <c r="C244" s="31">
        <v>25060</v>
      </c>
      <c r="D244" s="33" t="s">
        <v>112</v>
      </c>
    </row>
    <row r="245" spans="1:4" ht="15">
      <c r="A245" s="28">
        <v>42514</v>
      </c>
      <c r="B245" s="30" t="s">
        <v>354</v>
      </c>
      <c r="C245" s="31">
        <v>36850</v>
      </c>
      <c r="D245" s="33" t="s">
        <v>112</v>
      </c>
    </row>
    <row r="246" spans="1:4" ht="15">
      <c r="A246" s="28">
        <v>42514</v>
      </c>
      <c r="B246" s="30" t="s">
        <v>355</v>
      </c>
      <c r="C246" s="31">
        <v>326980</v>
      </c>
      <c r="D246" s="33" t="s">
        <v>124</v>
      </c>
    </row>
    <row r="247" spans="1:4" ht="15">
      <c r="A247" s="28">
        <v>42514</v>
      </c>
      <c r="B247" s="30" t="s">
        <v>356</v>
      </c>
      <c r="C247" s="31">
        <v>49860</v>
      </c>
      <c r="D247" s="33" t="s">
        <v>523</v>
      </c>
    </row>
    <row r="248" spans="1:4" ht="15">
      <c r="A248" s="28">
        <v>42514</v>
      </c>
      <c r="B248" s="30" t="s">
        <v>357</v>
      </c>
      <c r="C248" s="31">
        <v>83500</v>
      </c>
      <c r="D248" s="33" t="s">
        <v>519</v>
      </c>
    </row>
    <row r="249" spans="1:4" ht="15">
      <c r="A249" s="28">
        <v>42515</v>
      </c>
      <c r="B249" s="30" t="s">
        <v>66</v>
      </c>
      <c r="C249" s="31">
        <v>8710</v>
      </c>
      <c r="D249" s="33" t="s">
        <v>114</v>
      </c>
    </row>
    <row r="250" spans="1:4" ht="15">
      <c r="A250" s="28">
        <v>42515</v>
      </c>
      <c r="B250" s="30" t="s">
        <v>66</v>
      </c>
      <c r="C250" s="31">
        <v>36190</v>
      </c>
      <c r="D250" s="33" t="s">
        <v>114</v>
      </c>
    </row>
    <row r="251" spans="1:4" ht="15">
      <c r="A251" s="28">
        <v>42515</v>
      </c>
      <c r="B251" s="30" t="s">
        <v>358</v>
      </c>
      <c r="C251" s="31">
        <v>6360</v>
      </c>
      <c r="D251" s="33" t="s">
        <v>112</v>
      </c>
    </row>
    <row r="252" spans="1:4" ht="15">
      <c r="A252" s="28">
        <v>42515</v>
      </c>
      <c r="B252" s="30" t="s">
        <v>65</v>
      </c>
      <c r="C252" s="31">
        <v>400000</v>
      </c>
      <c r="D252" s="33" t="s">
        <v>115</v>
      </c>
    </row>
    <row r="253" spans="1:4" ht="15">
      <c r="A253" s="28">
        <v>42515</v>
      </c>
      <c r="B253" s="30" t="s">
        <v>359</v>
      </c>
      <c r="C253" s="31">
        <v>1000000</v>
      </c>
      <c r="D253" s="33" t="s">
        <v>0</v>
      </c>
    </row>
    <row r="254" spans="1:4" ht="22.5">
      <c r="A254" s="28">
        <v>42520</v>
      </c>
      <c r="B254" s="30" t="s">
        <v>360</v>
      </c>
      <c r="C254" s="31">
        <v>4000</v>
      </c>
      <c r="D254" s="33" t="s">
        <v>114</v>
      </c>
    </row>
    <row r="255" spans="1:4" ht="15">
      <c r="A255" s="28">
        <v>42520</v>
      </c>
      <c r="B255" s="30" t="s">
        <v>93</v>
      </c>
      <c r="C255" s="31">
        <v>40000</v>
      </c>
      <c r="D255" s="33" t="s">
        <v>122</v>
      </c>
    </row>
    <row r="256" spans="1:4" ht="15">
      <c r="A256" s="28">
        <v>42521</v>
      </c>
      <c r="B256" s="30" t="s">
        <v>361</v>
      </c>
      <c r="C256" s="31">
        <v>730000</v>
      </c>
      <c r="D256" s="33" t="s">
        <v>112</v>
      </c>
    </row>
    <row r="257" spans="1:4" ht="15">
      <c r="A257" s="28">
        <v>42521</v>
      </c>
      <c r="B257" s="30" t="s">
        <v>362</v>
      </c>
      <c r="C257" s="31">
        <v>60830</v>
      </c>
      <c r="D257" s="33" t="s">
        <v>112</v>
      </c>
    </row>
    <row r="258" spans="1:4" ht="22.5">
      <c r="A258" s="28">
        <v>42521</v>
      </c>
      <c r="B258" s="30" t="s">
        <v>363</v>
      </c>
      <c r="C258" s="31">
        <v>30740</v>
      </c>
      <c r="D258" s="33" t="s">
        <v>112</v>
      </c>
    </row>
    <row r="259" spans="1:4" ht="15">
      <c r="A259" s="28">
        <v>42521</v>
      </c>
      <c r="B259" s="30" t="s">
        <v>364</v>
      </c>
      <c r="C259" s="31">
        <v>177560</v>
      </c>
      <c r="D259" s="33" t="s">
        <v>523</v>
      </c>
    </row>
    <row r="260" spans="1:4" ht="15">
      <c r="A260" s="28">
        <v>42521</v>
      </c>
      <c r="B260" s="30" t="s">
        <v>365</v>
      </c>
      <c r="C260" s="31">
        <v>300000</v>
      </c>
      <c r="D260" s="33" t="s">
        <v>521</v>
      </c>
    </row>
    <row r="261" spans="1:4" ht="15">
      <c r="A261" s="28">
        <v>42521</v>
      </c>
      <c r="B261" s="30" t="s">
        <v>280</v>
      </c>
      <c r="C261" s="31">
        <v>200000</v>
      </c>
      <c r="D261" s="33" t="s">
        <v>117</v>
      </c>
    </row>
    <row r="262" spans="1:4" ht="15">
      <c r="A262" s="28">
        <v>42534</v>
      </c>
      <c r="B262" s="30" t="s">
        <v>255</v>
      </c>
      <c r="C262" s="31">
        <v>100000</v>
      </c>
      <c r="D262" s="33" t="s">
        <v>1</v>
      </c>
    </row>
    <row r="263" spans="1:4" ht="15">
      <c r="A263" s="28">
        <v>42534</v>
      </c>
      <c r="B263" s="30" t="s">
        <v>255</v>
      </c>
      <c r="C263" s="31">
        <v>100000</v>
      </c>
      <c r="D263" s="33" t="s">
        <v>1</v>
      </c>
    </row>
    <row r="264" spans="1:4" ht="15">
      <c r="A264" s="28">
        <v>42534</v>
      </c>
      <c r="B264" s="30" t="s">
        <v>255</v>
      </c>
      <c r="C264" s="31">
        <v>100000</v>
      </c>
      <c r="D264" s="33" t="s">
        <v>1</v>
      </c>
    </row>
    <row r="265" spans="1:4" ht="15">
      <c r="A265" s="28">
        <v>42536</v>
      </c>
      <c r="B265" s="30" t="s">
        <v>100</v>
      </c>
      <c r="C265" s="31">
        <v>44000</v>
      </c>
      <c r="D265" s="33" t="s">
        <v>113</v>
      </c>
    </row>
    <row r="266" spans="1:4" ht="15">
      <c r="A266" s="28">
        <v>42536</v>
      </c>
      <c r="B266" s="30" t="s">
        <v>366</v>
      </c>
      <c r="C266" s="31">
        <v>15290</v>
      </c>
      <c r="D266" s="33" t="s">
        <v>112</v>
      </c>
    </row>
    <row r="267" spans="1:4" ht="15">
      <c r="A267" s="28">
        <v>42538</v>
      </c>
      <c r="B267" s="30" t="s">
        <v>99</v>
      </c>
      <c r="C267" s="32">
        <v>550</v>
      </c>
      <c r="D267" s="33" t="s">
        <v>113</v>
      </c>
    </row>
    <row r="268" spans="1:4" ht="15">
      <c r="A268" s="28">
        <v>42543</v>
      </c>
      <c r="B268" s="30" t="s">
        <v>367</v>
      </c>
      <c r="C268" s="31">
        <v>43134</v>
      </c>
      <c r="D268" s="33" t="s">
        <v>113</v>
      </c>
    </row>
    <row r="269" spans="1:4" ht="15">
      <c r="A269" s="28">
        <v>42543</v>
      </c>
      <c r="B269" s="30" t="s">
        <v>367</v>
      </c>
      <c r="C269" s="32">
        <v>866</v>
      </c>
      <c r="D269" s="33" t="s">
        <v>113</v>
      </c>
    </row>
    <row r="270" spans="1:4" ht="15">
      <c r="A270" s="28">
        <v>42543</v>
      </c>
      <c r="B270" s="30" t="s">
        <v>368</v>
      </c>
      <c r="C270" s="31">
        <v>61750</v>
      </c>
      <c r="D270" s="33" t="s">
        <v>123</v>
      </c>
    </row>
    <row r="271" spans="1:4" ht="15">
      <c r="A271" s="28">
        <v>42543</v>
      </c>
      <c r="B271" s="30" t="s">
        <v>369</v>
      </c>
      <c r="C271" s="31">
        <v>93660</v>
      </c>
      <c r="D271" s="33" t="s">
        <v>123</v>
      </c>
    </row>
    <row r="272" spans="1:4" ht="15">
      <c r="A272" s="28">
        <v>42543</v>
      </c>
      <c r="B272" s="30" t="s">
        <v>208</v>
      </c>
      <c r="C272" s="31">
        <v>37629</v>
      </c>
      <c r="D272" s="33" t="s">
        <v>122</v>
      </c>
    </row>
    <row r="273" spans="1:4" ht="15">
      <c r="A273" s="28">
        <v>42543</v>
      </c>
      <c r="B273" s="30" t="s">
        <v>208</v>
      </c>
      <c r="C273" s="31">
        <v>14171</v>
      </c>
      <c r="D273" s="33" t="s">
        <v>122</v>
      </c>
    </row>
    <row r="274" spans="1:4" ht="15">
      <c r="A274" s="28">
        <v>42543</v>
      </c>
      <c r="B274" s="30" t="s">
        <v>92</v>
      </c>
      <c r="C274" s="31">
        <v>80000</v>
      </c>
      <c r="D274" s="33" t="s">
        <v>122</v>
      </c>
    </row>
    <row r="275" spans="1:4" ht="15">
      <c r="A275" s="28">
        <v>42543</v>
      </c>
      <c r="B275" s="30" t="s">
        <v>370</v>
      </c>
      <c r="C275" s="31">
        <v>22160</v>
      </c>
      <c r="D275" s="33" t="s">
        <v>112</v>
      </c>
    </row>
    <row r="276" spans="1:4" ht="15">
      <c r="A276" s="28">
        <v>42543</v>
      </c>
      <c r="B276" s="30" t="s">
        <v>371</v>
      </c>
      <c r="C276" s="31">
        <v>36850</v>
      </c>
      <c r="D276" s="33" t="s">
        <v>112</v>
      </c>
    </row>
    <row r="277" spans="1:4" ht="15">
      <c r="A277" s="28">
        <v>42543</v>
      </c>
      <c r="B277" s="30" t="s">
        <v>372</v>
      </c>
      <c r="C277" s="31">
        <v>18800</v>
      </c>
      <c r="D277" s="33" t="s">
        <v>112</v>
      </c>
    </row>
    <row r="278" spans="1:4" ht="15">
      <c r="A278" s="28">
        <v>42543</v>
      </c>
      <c r="B278" s="30" t="s">
        <v>373</v>
      </c>
      <c r="C278" s="31">
        <v>292140</v>
      </c>
      <c r="D278" s="33" t="s">
        <v>124</v>
      </c>
    </row>
    <row r="279" spans="1:4" ht="15">
      <c r="A279" s="28">
        <v>42543</v>
      </c>
      <c r="B279" s="30" t="s">
        <v>374</v>
      </c>
      <c r="C279" s="31">
        <v>49860</v>
      </c>
      <c r="D279" s="33" t="s">
        <v>523</v>
      </c>
    </row>
    <row r="280" spans="1:4" ht="15">
      <c r="A280" s="28">
        <v>42543</v>
      </c>
      <c r="B280" s="30" t="s">
        <v>375</v>
      </c>
      <c r="C280" s="31">
        <v>108180</v>
      </c>
      <c r="D280" s="33" t="s">
        <v>519</v>
      </c>
    </row>
    <row r="281" spans="1:4" ht="15">
      <c r="A281" s="28">
        <v>42543</v>
      </c>
      <c r="B281" s="30" t="s">
        <v>376</v>
      </c>
      <c r="C281" s="31">
        <v>2442560</v>
      </c>
      <c r="D281" s="33" t="s">
        <v>118</v>
      </c>
    </row>
    <row r="282" spans="1:4" ht="15">
      <c r="A282" s="28">
        <v>42543</v>
      </c>
      <c r="B282" s="30" t="s">
        <v>67</v>
      </c>
      <c r="C282" s="31">
        <v>2380000</v>
      </c>
      <c r="D282" s="33" t="s">
        <v>115</v>
      </c>
    </row>
    <row r="283" spans="1:4" ht="15">
      <c r="A283" s="28">
        <v>42543</v>
      </c>
      <c r="B283" s="30" t="s">
        <v>377</v>
      </c>
      <c r="C283" s="31">
        <v>1000000</v>
      </c>
      <c r="D283" s="33" t="s">
        <v>0</v>
      </c>
    </row>
    <row r="284" spans="1:4" ht="15">
      <c r="A284" s="28">
        <v>42548</v>
      </c>
      <c r="B284" s="30" t="s">
        <v>300</v>
      </c>
      <c r="C284" s="32">
        <v>770</v>
      </c>
      <c r="D284" s="33" t="s">
        <v>114</v>
      </c>
    </row>
    <row r="285" spans="1:4" ht="15">
      <c r="A285" s="28">
        <v>42548</v>
      </c>
      <c r="B285" s="30" t="s">
        <v>68</v>
      </c>
      <c r="C285" s="31">
        <v>8710</v>
      </c>
      <c r="D285" s="33" t="s">
        <v>114</v>
      </c>
    </row>
    <row r="286" spans="1:4" ht="15">
      <c r="A286" s="28">
        <v>42548</v>
      </c>
      <c r="B286" s="30" t="s">
        <v>68</v>
      </c>
      <c r="C286" s="31">
        <v>40760</v>
      </c>
      <c r="D286" s="33" t="s">
        <v>114</v>
      </c>
    </row>
    <row r="287" spans="1:4" ht="15">
      <c r="A287" s="28">
        <v>42548</v>
      </c>
      <c r="B287" s="30" t="s">
        <v>378</v>
      </c>
      <c r="C287" s="31">
        <v>6400</v>
      </c>
      <c r="D287" s="33" t="s">
        <v>112</v>
      </c>
    </row>
    <row r="288" spans="1:4" ht="15">
      <c r="A288" s="28">
        <v>42549</v>
      </c>
      <c r="B288" s="30" t="s">
        <v>379</v>
      </c>
      <c r="C288" s="31">
        <v>2150000</v>
      </c>
      <c r="D288" s="33" t="s">
        <v>521</v>
      </c>
    </row>
    <row r="289" spans="1:4" ht="15">
      <c r="A289" s="28">
        <v>42551</v>
      </c>
      <c r="B289" s="30" t="s">
        <v>380</v>
      </c>
      <c r="C289" s="31">
        <v>150000</v>
      </c>
      <c r="D289" s="33" t="s">
        <v>113</v>
      </c>
    </row>
    <row r="290" spans="1:4" ht="15">
      <c r="A290" s="28">
        <v>42551</v>
      </c>
      <c r="B290" s="30" t="s">
        <v>93</v>
      </c>
      <c r="C290" s="31">
        <v>43000</v>
      </c>
      <c r="D290" s="33" t="s">
        <v>122</v>
      </c>
    </row>
    <row r="291" spans="1:4" ht="15">
      <c r="A291" s="28">
        <v>42551</v>
      </c>
      <c r="B291" s="30" t="s">
        <v>381</v>
      </c>
      <c r="C291" s="31">
        <v>730000</v>
      </c>
      <c r="D291" s="33" t="s">
        <v>112</v>
      </c>
    </row>
    <row r="292" spans="1:4" ht="15">
      <c r="A292" s="28">
        <v>42551</v>
      </c>
      <c r="B292" s="30" t="s">
        <v>382</v>
      </c>
      <c r="C292" s="31">
        <v>60830</v>
      </c>
      <c r="D292" s="33" t="s">
        <v>112</v>
      </c>
    </row>
    <row r="293" spans="1:4" ht="22.5">
      <c r="A293" s="28">
        <v>42551</v>
      </c>
      <c r="B293" s="30" t="s">
        <v>383</v>
      </c>
      <c r="C293" s="31">
        <v>30740</v>
      </c>
      <c r="D293" s="33" t="s">
        <v>112</v>
      </c>
    </row>
    <row r="294" spans="1:4" ht="15">
      <c r="A294" s="28">
        <v>42551</v>
      </c>
      <c r="B294" s="30" t="s">
        <v>384</v>
      </c>
      <c r="C294" s="31">
        <v>167680</v>
      </c>
      <c r="D294" s="33" t="s">
        <v>523</v>
      </c>
    </row>
    <row r="295" spans="1:4" ht="15">
      <c r="A295" s="28">
        <v>42551</v>
      </c>
      <c r="B295" s="30" t="s">
        <v>385</v>
      </c>
      <c r="C295" s="31">
        <v>300000</v>
      </c>
      <c r="D295" s="33" t="s">
        <v>521</v>
      </c>
    </row>
    <row r="296" spans="1:4" ht="15">
      <c r="A296" s="28">
        <v>42558</v>
      </c>
      <c r="B296" s="30" t="s">
        <v>386</v>
      </c>
      <c r="C296" s="31">
        <v>51700</v>
      </c>
      <c r="D296" s="33" t="s">
        <v>113</v>
      </c>
    </row>
    <row r="297" spans="1:4" ht="15">
      <c r="A297" s="28">
        <v>42558</v>
      </c>
      <c r="B297" s="30" t="s">
        <v>263</v>
      </c>
      <c r="C297" s="31">
        <v>2000000</v>
      </c>
      <c r="D297" s="33" t="s">
        <v>522</v>
      </c>
    </row>
    <row r="298" spans="1:4" ht="15">
      <c r="A298" s="28">
        <v>42559</v>
      </c>
      <c r="B298" s="30" t="s">
        <v>280</v>
      </c>
      <c r="C298" s="31">
        <v>200000</v>
      </c>
      <c r="D298" s="33" t="s">
        <v>117</v>
      </c>
    </row>
    <row r="299" spans="1:4" ht="15">
      <c r="A299" s="28">
        <v>42564</v>
      </c>
      <c r="B299" s="30" t="s">
        <v>207</v>
      </c>
      <c r="C299" s="32">
        <v>300</v>
      </c>
      <c r="D299" s="33" t="s">
        <v>114</v>
      </c>
    </row>
    <row r="300" spans="1:4" ht="15">
      <c r="A300" s="28">
        <v>42566</v>
      </c>
      <c r="B300" s="30" t="s">
        <v>69</v>
      </c>
      <c r="C300" s="31">
        <v>44000</v>
      </c>
      <c r="D300" s="33" t="s">
        <v>113</v>
      </c>
    </row>
    <row r="301" spans="1:4" ht="15">
      <c r="A301" s="28">
        <v>42566</v>
      </c>
      <c r="B301" s="30" t="s">
        <v>387</v>
      </c>
      <c r="C301" s="31">
        <v>15880</v>
      </c>
      <c r="D301" s="33" t="s">
        <v>112</v>
      </c>
    </row>
    <row r="302" spans="1:4" ht="15">
      <c r="A302" s="28">
        <v>42569</v>
      </c>
      <c r="B302" s="30" t="s">
        <v>101</v>
      </c>
      <c r="C302" s="32">
        <v>190</v>
      </c>
      <c r="D302" s="33" t="s">
        <v>113</v>
      </c>
    </row>
    <row r="303" spans="1:4" ht="15">
      <c r="A303" s="28">
        <v>42573</v>
      </c>
      <c r="B303" s="30" t="s">
        <v>204</v>
      </c>
      <c r="C303" s="31">
        <v>82150</v>
      </c>
      <c r="D303" s="33" t="s">
        <v>517</v>
      </c>
    </row>
    <row r="304" spans="1:4" ht="15">
      <c r="A304" s="28">
        <v>42573</v>
      </c>
      <c r="B304" s="30" t="s">
        <v>388</v>
      </c>
      <c r="C304" s="31">
        <v>58200</v>
      </c>
      <c r="D304" s="33" t="s">
        <v>517</v>
      </c>
    </row>
    <row r="305" spans="1:4" ht="15">
      <c r="A305" s="28">
        <v>42573</v>
      </c>
      <c r="B305" s="30" t="s">
        <v>389</v>
      </c>
      <c r="C305" s="31">
        <v>70210</v>
      </c>
      <c r="D305" s="33" t="s">
        <v>517</v>
      </c>
    </row>
    <row r="306" spans="1:4" ht="15">
      <c r="A306" s="28">
        <v>42576</v>
      </c>
      <c r="B306" s="30" t="s">
        <v>390</v>
      </c>
      <c r="C306" s="31">
        <v>150000</v>
      </c>
      <c r="D306" s="33" t="s">
        <v>113</v>
      </c>
    </row>
    <row r="307" spans="1:4" ht="15">
      <c r="A307" s="28">
        <v>42576</v>
      </c>
      <c r="B307" s="30" t="s">
        <v>391</v>
      </c>
      <c r="C307" s="31">
        <v>33000</v>
      </c>
      <c r="D307" s="33" t="s">
        <v>113</v>
      </c>
    </row>
    <row r="308" spans="1:4" ht="15">
      <c r="A308" s="28">
        <v>42576</v>
      </c>
      <c r="B308" s="30" t="s">
        <v>72</v>
      </c>
      <c r="C308" s="31">
        <v>8790</v>
      </c>
      <c r="D308" s="33" t="s">
        <v>114</v>
      </c>
    </row>
    <row r="309" spans="1:4" ht="15">
      <c r="A309" s="28">
        <v>42576</v>
      </c>
      <c r="B309" s="30" t="s">
        <v>72</v>
      </c>
      <c r="C309" s="31">
        <v>39570</v>
      </c>
      <c r="D309" s="33" t="s">
        <v>114</v>
      </c>
    </row>
    <row r="310" spans="1:4" ht="15">
      <c r="A310" s="28">
        <v>42576</v>
      </c>
      <c r="B310" s="30" t="s">
        <v>392</v>
      </c>
      <c r="C310" s="31">
        <v>360000</v>
      </c>
      <c r="D310" s="33" t="s">
        <v>123</v>
      </c>
    </row>
    <row r="311" spans="1:4" ht="15">
      <c r="A311" s="28">
        <v>42576</v>
      </c>
      <c r="B311" s="30" t="s">
        <v>93</v>
      </c>
      <c r="C311" s="31">
        <v>30000</v>
      </c>
      <c r="D311" s="33" t="s">
        <v>122</v>
      </c>
    </row>
    <row r="312" spans="1:4" ht="15">
      <c r="A312" s="28">
        <v>42576</v>
      </c>
      <c r="B312" s="30" t="s">
        <v>92</v>
      </c>
      <c r="C312" s="31">
        <v>80000</v>
      </c>
      <c r="D312" s="33" t="s">
        <v>122</v>
      </c>
    </row>
    <row r="313" spans="1:4" ht="15">
      <c r="A313" s="28">
        <v>42576</v>
      </c>
      <c r="B313" s="30" t="s">
        <v>393</v>
      </c>
      <c r="C313" s="31">
        <v>20710</v>
      </c>
      <c r="D313" s="33" t="s">
        <v>112</v>
      </c>
    </row>
    <row r="314" spans="1:4" ht="15">
      <c r="A314" s="28">
        <v>42576</v>
      </c>
      <c r="B314" s="30" t="s">
        <v>394</v>
      </c>
      <c r="C314" s="31">
        <v>36850</v>
      </c>
      <c r="D314" s="33" t="s">
        <v>112</v>
      </c>
    </row>
    <row r="315" spans="1:4" ht="15">
      <c r="A315" s="28">
        <v>42576</v>
      </c>
      <c r="B315" s="30" t="s">
        <v>395</v>
      </c>
      <c r="C315" s="31">
        <v>13000</v>
      </c>
      <c r="D315" s="33" t="s">
        <v>112</v>
      </c>
    </row>
    <row r="316" spans="1:4" ht="15">
      <c r="A316" s="28">
        <v>42576</v>
      </c>
      <c r="B316" s="30" t="s">
        <v>396</v>
      </c>
      <c r="C316" s="31">
        <v>5990</v>
      </c>
      <c r="D316" s="33" t="s">
        <v>112</v>
      </c>
    </row>
    <row r="317" spans="1:4" ht="15">
      <c r="A317" s="28">
        <v>42576</v>
      </c>
      <c r="B317" s="30" t="s">
        <v>397</v>
      </c>
      <c r="C317" s="31">
        <v>70000</v>
      </c>
      <c r="D317" s="33" t="s">
        <v>112</v>
      </c>
    </row>
    <row r="318" spans="1:4" ht="15">
      <c r="A318" s="28">
        <v>42576</v>
      </c>
      <c r="B318" s="30" t="s">
        <v>398</v>
      </c>
      <c r="C318" s="31">
        <v>70000</v>
      </c>
      <c r="D318" s="33" t="s">
        <v>112</v>
      </c>
    </row>
    <row r="319" spans="1:4" ht="15">
      <c r="A319" s="28">
        <v>42576</v>
      </c>
      <c r="B319" s="30" t="s">
        <v>399</v>
      </c>
      <c r="C319" s="31">
        <v>2742560</v>
      </c>
      <c r="D319" s="33" t="s">
        <v>118</v>
      </c>
    </row>
    <row r="320" spans="1:4" ht="15">
      <c r="A320" s="28">
        <v>42576</v>
      </c>
      <c r="B320" s="30" t="s">
        <v>71</v>
      </c>
      <c r="C320" s="31">
        <v>1630000</v>
      </c>
      <c r="D320" s="33" t="s">
        <v>115</v>
      </c>
    </row>
    <row r="321" spans="1:4" ht="15">
      <c r="A321" s="28">
        <v>42576</v>
      </c>
      <c r="B321" s="30" t="s">
        <v>400</v>
      </c>
      <c r="C321" s="31">
        <v>1000000</v>
      </c>
      <c r="D321" s="33" t="s">
        <v>0</v>
      </c>
    </row>
    <row r="322" spans="1:4" ht="15">
      <c r="A322" s="28">
        <v>42577</v>
      </c>
      <c r="B322" s="30" t="s">
        <v>401</v>
      </c>
      <c r="C322" s="31">
        <v>33100</v>
      </c>
      <c r="D322" s="33" t="s">
        <v>517</v>
      </c>
    </row>
    <row r="323" spans="1:4" ht="15">
      <c r="A323" s="28">
        <v>42578</v>
      </c>
      <c r="B323" s="30" t="s">
        <v>402</v>
      </c>
      <c r="C323" s="31">
        <v>179100</v>
      </c>
      <c r="D323" s="33" t="s">
        <v>517</v>
      </c>
    </row>
    <row r="324" spans="1:4" ht="15">
      <c r="A324" s="28">
        <v>42578</v>
      </c>
      <c r="B324" s="30" t="s">
        <v>403</v>
      </c>
      <c r="C324" s="31">
        <v>282260</v>
      </c>
      <c r="D324" s="33" t="s">
        <v>124</v>
      </c>
    </row>
    <row r="325" spans="1:4" ht="15">
      <c r="A325" s="28">
        <v>42578</v>
      </c>
      <c r="B325" s="30" t="s">
        <v>404</v>
      </c>
      <c r="C325" s="31">
        <v>49860</v>
      </c>
      <c r="D325" s="33" t="s">
        <v>523</v>
      </c>
    </row>
    <row r="326" spans="1:4" ht="15">
      <c r="A326" s="28">
        <v>42578</v>
      </c>
      <c r="B326" s="30" t="s">
        <v>405</v>
      </c>
      <c r="C326" s="31">
        <v>93420</v>
      </c>
      <c r="D326" s="33" t="s">
        <v>519</v>
      </c>
    </row>
    <row r="327" spans="1:4" ht="15">
      <c r="A327" s="28">
        <v>42579</v>
      </c>
      <c r="B327" s="30" t="s">
        <v>402</v>
      </c>
      <c r="C327" s="31">
        <v>10480</v>
      </c>
      <c r="D327" s="33" t="s">
        <v>517</v>
      </c>
    </row>
    <row r="328" spans="1:4" ht="15">
      <c r="A328" s="28">
        <v>42579</v>
      </c>
      <c r="B328" s="30" t="s">
        <v>402</v>
      </c>
      <c r="C328" s="31">
        <v>6750</v>
      </c>
      <c r="D328" s="33" t="s">
        <v>517</v>
      </c>
    </row>
    <row r="329" spans="1:4" ht="15">
      <c r="A329" s="28">
        <v>42579</v>
      </c>
      <c r="B329" s="30" t="s">
        <v>255</v>
      </c>
      <c r="C329" s="31">
        <v>100000</v>
      </c>
      <c r="D329" s="33" t="s">
        <v>1</v>
      </c>
    </row>
    <row r="330" spans="1:4" ht="15">
      <c r="A330" s="28">
        <v>42579</v>
      </c>
      <c r="B330" s="30" t="s">
        <v>255</v>
      </c>
      <c r="C330" s="31">
        <v>100000</v>
      </c>
      <c r="D330" s="33" t="s">
        <v>1</v>
      </c>
    </row>
    <row r="331" spans="1:4" ht="15">
      <c r="A331" s="28">
        <v>42579</v>
      </c>
      <c r="B331" s="30" t="s">
        <v>255</v>
      </c>
      <c r="C331" s="31">
        <v>100000</v>
      </c>
      <c r="D331" s="33" t="s">
        <v>1</v>
      </c>
    </row>
    <row r="332" spans="1:4" ht="15">
      <c r="A332" s="28">
        <v>42580</v>
      </c>
      <c r="B332" s="30" t="s">
        <v>406</v>
      </c>
      <c r="C332" s="31">
        <v>430000</v>
      </c>
      <c r="D332" s="33" t="s">
        <v>112</v>
      </c>
    </row>
    <row r="333" spans="1:4" ht="15">
      <c r="A333" s="28">
        <v>42580</v>
      </c>
      <c r="B333" s="30" t="s">
        <v>407</v>
      </c>
      <c r="C333" s="31">
        <v>60830</v>
      </c>
      <c r="D333" s="33" t="s">
        <v>112</v>
      </c>
    </row>
    <row r="334" spans="1:4" ht="22.5">
      <c r="A334" s="28">
        <v>42580</v>
      </c>
      <c r="B334" s="30" t="s">
        <v>408</v>
      </c>
      <c r="C334" s="31">
        <v>30740</v>
      </c>
      <c r="D334" s="33" t="s">
        <v>112</v>
      </c>
    </row>
    <row r="335" spans="1:4" ht="15">
      <c r="A335" s="28">
        <v>42580</v>
      </c>
      <c r="B335" s="30" t="s">
        <v>409</v>
      </c>
      <c r="C335" s="31">
        <v>300000</v>
      </c>
      <c r="D335" s="33" t="s">
        <v>520</v>
      </c>
    </row>
    <row r="336" spans="1:4" ht="15">
      <c r="A336" s="28">
        <v>42583</v>
      </c>
      <c r="B336" s="30" t="s">
        <v>410</v>
      </c>
      <c r="C336" s="31">
        <v>61020</v>
      </c>
      <c r="D336" s="33" t="s">
        <v>517</v>
      </c>
    </row>
    <row r="337" spans="1:4" ht="15">
      <c r="A337" s="28">
        <v>42583</v>
      </c>
      <c r="B337" s="30" t="s">
        <v>410</v>
      </c>
      <c r="C337" s="31">
        <v>18450</v>
      </c>
      <c r="D337" s="33" t="s">
        <v>517</v>
      </c>
    </row>
    <row r="338" spans="1:4" ht="15">
      <c r="A338" s="28">
        <v>42584</v>
      </c>
      <c r="B338" s="30" t="s">
        <v>410</v>
      </c>
      <c r="C338" s="31">
        <v>2200</v>
      </c>
      <c r="D338" s="33" t="s">
        <v>517</v>
      </c>
    </row>
    <row r="339" spans="1:4" ht="15">
      <c r="A339" s="28">
        <v>42585</v>
      </c>
      <c r="B339" s="30" t="s">
        <v>402</v>
      </c>
      <c r="C339" s="31">
        <v>42000</v>
      </c>
      <c r="D339" s="33" t="s">
        <v>517</v>
      </c>
    </row>
    <row r="340" spans="1:4" ht="15">
      <c r="A340" s="28">
        <v>42585</v>
      </c>
      <c r="B340" s="30" t="s">
        <v>410</v>
      </c>
      <c r="C340" s="31">
        <v>28000</v>
      </c>
      <c r="D340" s="33" t="s">
        <v>517</v>
      </c>
    </row>
    <row r="341" spans="1:4" ht="15">
      <c r="A341" s="28">
        <v>42585</v>
      </c>
      <c r="B341" s="30" t="s">
        <v>402</v>
      </c>
      <c r="C341" s="31">
        <v>90130</v>
      </c>
      <c r="D341" s="33" t="s">
        <v>517</v>
      </c>
    </row>
    <row r="342" spans="1:4" ht="15">
      <c r="A342" s="28">
        <v>42586</v>
      </c>
      <c r="B342" s="30" t="s">
        <v>140</v>
      </c>
      <c r="C342" s="31">
        <v>20000</v>
      </c>
      <c r="D342" s="33" t="s">
        <v>517</v>
      </c>
    </row>
    <row r="343" spans="1:4" ht="15">
      <c r="A343" s="28">
        <v>42587</v>
      </c>
      <c r="B343" s="30" t="s">
        <v>402</v>
      </c>
      <c r="C343" s="31">
        <v>212040</v>
      </c>
      <c r="D343" s="33" t="s">
        <v>517</v>
      </c>
    </row>
    <row r="344" spans="1:4" ht="15">
      <c r="A344" s="28">
        <v>42587</v>
      </c>
      <c r="B344" s="30" t="s">
        <v>140</v>
      </c>
      <c r="C344" s="31">
        <v>26050</v>
      </c>
      <c r="D344" s="33" t="s">
        <v>517</v>
      </c>
    </row>
    <row r="345" spans="1:4" ht="15">
      <c r="A345" s="28">
        <v>42587</v>
      </c>
      <c r="B345" s="30" t="s">
        <v>410</v>
      </c>
      <c r="C345" s="31">
        <v>160120</v>
      </c>
      <c r="D345" s="33" t="s">
        <v>517</v>
      </c>
    </row>
    <row r="346" spans="1:4" ht="15">
      <c r="A346" s="28">
        <v>42590</v>
      </c>
      <c r="B346" s="30" t="s">
        <v>93</v>
      </c>
      <c r="C346" s="31">
        <v>40000</v>
      </c>
      <c r="D346" s="33" t="s">
        <v>122</v>
      </c>
    </row>
    <row r="347" spans="1:5" ht="15">
      <c r="A347" s="28">
        <v>42590</v>
      </c>
      <c r="B347" s="30" t="s">
        <v>411</v>
      </c>
      <c r="C347" s="31">
        <v>167680</v>
      </c>
      <c r="D347" s="33" t="s">
        <v>523</v>
      </c>
      <c r="E347" s="8"/>
    </row>
    <row r="348" spans="1:4" ht="15">
      <c r="A348" s="28">
        <v>42590</v>
      </c>
      <c r="B348" s="30" t="s">
        <v>412</v>
      </c>
      <c r="C348" s="31">
        <v>200000</v>
      </c>
      <c r="D348" s="33" t="s">
        <v>117</v>
      </c>
    </row>
    <row r="349" spans="1:4" ht="15">
      <c r="A349" s="28">
        <v>42591</v>
      </c>
      <c r="B349" s="30" t="s">
        <v>413</v>
      </c>
      <c r="C349" s="31">
        <v>700000</v>
      </c>
      <c r="D349" s="33" t="s">
        <v>517</v>
      </c>
    </row>
    <row r="350" spans="1:4" ht="15">
      <c r="A350" s="28">
        <v>42591</v>
      </c>
      <c r="B350" s="30" t="s">
        <v>414</v>
      </c>
      <c r="C350" s="31">
        <v>500000</v>
      </c>
      <c r="D350" s="33" t="s">
        <v>517</v>
      </c>
    </row>
    <row r="351" spans="1:4" ht="15">
      <c r="A351" s="28">
        <v>42591</v>
      </c>
      <c r="B351" s="30" t="s">
        <v>414</v>
      </c>
      <c r="C351" s="31">
        <v>500000</v>
      </c>
      <c r="D351" s="33" t="s">
        <v>517</v>
      </c>
    </row>
    <row r="352" spans="1:4" ht="15">
      <c r="A352" s="28">
        <v>42598</v>
      </c>
      <c r="B352" s="30" t="s">
        <v>102</v>
      </c>
      <c r="C352" s="31">
        <v>44000</v>
      </c>
      <c r="D352" s="33" t="s">
        <v>113</v>
      </c>
    </row>
    <row r="353" spans="1:4" ht="15">
      <c r="A353" s="28">
        <v>42598</v>
      </c>
      <c r="B353" s="30" t="s">
        <v>415</v>
      </c>
      <c r="C353" s="31">
        <v>24330</v>
      </c>
      <c r="D353" s="33" t="s">
        <v>112</v>
      </c>
    </row>
    <row r="354" spans="1:4" ht="15">
      <c r="A354" s="28">
        <v>42598</v>
      </c>
      <c r="B354" s="30" t="s">
        <v>416</v>
      </c>
      <c r="C354" s="31">
        <v>70000</v>
      </c>
      <c r="D354" s="33" t="s">
        <v>112</v>
      </c>
    </row>
    <row r="355" spans="1:4" ht="15">
      <c r="A355" s="28">
        <v>42598</v>
      </c>
      <c r="B355" s="30" t="s">
        <v>417</v>
      </c>
      <c r="C355" s="31">
        <v>70000</v>
      </c>
      <c r="D355" s="33" t="s">
        <v>112</v>
      </c>
    </row>
    <row r="356" spans="1:4" ht="15">
      <c r="A356" s="28">
        <v>42598</v>
      </c>
      <c r="B356" s="30" t="s">
        <v>255</v>
      </c>
      <c r="C356" s="31">
        <v>100000</v>
      </c>
      <c r="D356" s="33" t="s">
        <v>1</v>
      </c>
    </row>
    <row r="357" spans="1:4" ht="15">
      <c r="A357" s="28">
        <v>42598</v>
      </c>
      <c r="B357" s="30" t="s">
        <v>255</v>
      </c>
      <c r="C357" s="31">
        <v>100000</v>
      </c>
      <c r="D357" s="33" t="s">
        <v>1</v>
      </c>
    </row>
    <row r="358" spans="1:4" ht="15">
      <c r="A358" s="28">
        <v>42598</v>
      </c>
      <c r="B358" s="30" t="s">
        <v>255</v>
      </c>
      <c r="C358" s="31">
        <v>100000</v>
      </c>
      <c r="D358" s="33" t="s">
        <v>1</v>
      </c>
    </row>
    <row r="359" spans="1:4" ht="15">
      <c r="A359" s="28">
        <v>42598</v>
      </c>
      <c r="B359" s="30" t="s">
        <v>417</v>
      </c>
      <c r="C359" s="31">
        <v>70000</v>
      </c>
      <c r="D359" s="33" t="s">
        <v>520</v>
      </c>
    </row>
    <row r="360" spans="1:4" ht="15">
      <c r="A360" s="28">
        <v>42598</v>
      </c>
      <c r="B360" s="30" t="s">
        <v>416</v>
      </c>
      <c r="C360" s="31">
        <v>70000</v>
      </c>
      <c r="D360" s="33" t="s">
        <v>520</v>
      </c>
    </row>
    <row r="361" spans="1:4" ht="15">
      <c r="A361" s="28">
        <v>42598</v>
      </c>
      <c r="B361" s="30" t="s">
        <v>418</v>
      </c>
      <c r="C361" s="31">
        <v>85000</v>
      </c>
      <c r="D361" s="33" t="s">
        <v>520</v>
      </c>
    </row>
    <row r="362" spans="1:4" ht="15">
      <c r="A362" s="28">
        <v>42600</v>
      </c>
      <c r="B362" s="30" t="s">
        <v>70</v>
      </c>
      <c r="C362" s="31">
        <v>4570</v>
      </c>
      <c r="D362" s="33" t="s">
        <v>113</v>
      </c>
    </row>
    <row r="363" spans="1:4" ht="15">
      <c r="A363" s="28">
        <v>42604</v>
      </c>
      <c r="B363" s="30" t="s">
        <v>98</v>
      </c>
      <c r="C363" s="31">
        <v>4000</v>
      </c>
      <c r="D363" s="33" t="s">
        <v>114</v>
      </c>
    </row>
    <row r="364" spans="1:4" ht="15">
      <c r="A364" s="28">
        <v>42604</v>
      </c>
      <c r="B364" s="30" t="s">
        <v>419</v>
      </c>
      <c r="C364" s="31">
        <v>1500000</v>
      </c>
      <c r="D364" s="33" t="s">
        <v>122</v>
      </c>
    </row>
    <row r="365" spans="1:4" ht="15">
      <c r="A365" s="28">
        <v>42604</v>
      </c>
      <c r="B365" s="30" t="s">
        <v>420</v>
      </c>
      <c r="C365" s="31">
        <v>35000</v>
      </c>
      <c r="D365" s="33" t="s">
        <v>122</v>
      </c>
    </row>
    <row r="366" spans="1:4" ht="15">
      <c r="A366" s="28">
        <v>42606</v>
      </c>
      <c r="B366" s="30" t="s">
        <v>421</v>
      </c>
      <c r="C366" s="31">
        <v>14640</v>
      </c>
      <c r="D366" s="33" t="s">
        <v>112</v>
      </c>
    </row>
    <row r="367" spans="1:4" ht="15">
      <c r="A367" s="28">
        <v>42606</v>
      </c>
      <c r="B367" s="30" t="s">
        <v>422</v>
      </c>
      <c r="C367" s="31">
        <v>36850</v>
      </c>
      <c r="D367" s="33" t="s">
        <v>112</v>
      </c>
    </row>
    <row r="368" spans="1:4" ht="15">
      <c r="A368" s="28">
        <v>42606</v>
      </c>
      <c r="B368" s="30" t="s">
        <v>423</v>
      </c>
      <c r="C368" s="31">
        <v>25600</v>
      </c>
      <c r="D368" s="33" t="s">
        <v>112</v>
      </c>
    </row>
    <row r="369" spans="1:4" ht="15">
      <c r="A369" s="28">
        <v>42606</v>
      </c>
      <c r="B369" s="30" t="s">
        <v>424</v>
      </c>
      <c r="C369" s="31">
        <v>282260</v>
      </c>
      <c r="D369" s="33" t="s">
        <v>124</v>
      </c>
    </row>
    <row r="370" spans="1:4" ht="15">
      <c r="A370" s="28">
        <v>42606</v>
      </c>
      <c r="B370" s="30" t="s">
        <v>425</v>
      </c>
      <c r="C370" s="31">
        <v>49860</v>
      </c>
      <c r="D370" s="33" t="s">
        <v>523</v>
      </c>
    </row>
    <row r="371" spans="1:4" ht="15">
      <c r="A371" s="28">
        <v>42606</v>
      </c>
      <c r="B371" s="30" t="s">
        <v>426</v>
      </c>
      <c r="C371" s="31">
        <v>93420</v>
      </c>
      <c r="D371" s="33" t="s">
        <v>519</v>
      </c>
    </row>
    <row r="372" spans="1:4" ht="15">
      <c r="A372" s="28">
        <v>42606</v>
      </c>
      <c r="B372" s="30" t="s">
        <v>376</v>
      </c>
      <c r="C372" s="31">
        <v>2661390</v>
      </c>
      <c r="D372" s="33" t="s">
        <v>118</v>
      </c>
    </row>
    <row r="373" spans="1:4" ht="15">
      <c r="A373" s="28">
        <v>42606</v>
      </c>
      <c r="B373" s="30" t="s">
        <v>427</v>
      </c>
      <c r="C373" s="31">
        <v>1000000</v>
      </c>
      <c r="D373" s="33" t="s">
        <v>0</v>
      </c>
    </row>
    <row r="374" spans="1:4" ht="15">
      <c r="A374" s="28">
        <v>42607</v>
      </c>
      <c r="B374" s="30" t="s">
        <v>16</v>
      </c>
      <c r="C374" s="31">
        <v>8710</v>
      </c>
      <c r="D374" s="33" t="s">
        <v>114</v>
      </c>
    </row>
    <row r="375" spans="1:4" ht="15">
      <c r="A375" s="28">
        <v>42607</v>
      </c>
      <c r="B375" s="30" t="s">
        <v>16</v>
      </c>
      <c r="C375" s="31">
        <v>44520</v>
      </c>
      <c r="D375" s="33" t="s">
        <v>114</v>
      </c>
    </row>
    <row r="376" spans="1:4" ht="15">
      <c r="A376" s="28">
        <v>42607</v>
      </c>
      <c r="B376" s="30" t="s">
        <v>428</v>
      </c>
      <c r="C376" s="31">
        <v>6480</v>
      </c>
      <c r="D376" s="33" t="s">
        <v>112</v>
      </c>
    </row>
    <row r="377" spans="1:4" ht="15">
      <c r="A377" s="28">
        <v>42613</v>
      </c>
      <c r="B377" s="30" t="s">
        <v>93</v>
      </c>
      <c r="C377" s="31">
        <v>41000</v>
      </c>
      <c r="D377" s="33" t="s">
        <v>122</v>
      </c>
    </row>
    <row r="378" spans="1:4" ht="15">
      <c r="A378" s="28">
        <v>42613</v>
      </c>
      <c r="B378" s="30" t="s">
        <v>429</v>
      </c>
      <c r="C378" s="31">
        <v>430000</v>
      </c>
      <c r="D378" s="33" t="s">
        <v>112</v>
      </c>
    </row>
    <row r="379" spans="1:4" ht="15">
      <c r="A379" s="28">
        <v>42613</v>
      </c>
      <c r="B379" s="30" t="s">
        <v>430</v>
      </c>
      <c r="C379" s="31">
        <v>60830</v>
      </c>
      <c r="D379" s="33" t="s">
        <v>112</v>
      </c>
    </row>
    <row r="380" spans="1:4" ht="22.5">
      <c r="A380" s="28">
        <v>42613</v>
      </c>
      <c r="B380" s="30" t="s">
        <v>431</v>
      </c>
      <c r="C380" s="31">
        <v>30740</v>
      </c>
      <c r="D380" s="33" t="s">
        <v>112</v>
      </c>
    </row>
    <row r="381" spans="1:4" ht="15">
      <c r="A381" s="28">
        <v>42613</v>
      </c>
      <c r="B381" s="30" t="s">
        <v>432</v>
      </c>
      <c r="C381" s="31">
        <v>300000</v>
      </c>
      <c r="D381" s="33" t="s">
        <v>520</v>
      </c>
    </row>
    <row r="382" spans="1:4" ht="15">
      <c r="A382" s="28">
        <v>42613</v>
      </c>
      <c r="B382" s="30" t="s">
        <v>433</v>
      </c>
      <c r="C382" s="31">
        <v>200000</v>
      </c>
      <c r="D382" s="33" t="s">
        <v>117</v>
      </c>
    </row>
    <row r="383" spans="1:4" ht="15">
      <c r="A383" s="28">
        <v>42620</v>
      </c>
      <c r="B383" s="30" t="s">
        <v>105</v>
      </c>
      <c r="C383" s="31">
        <v>28250000</v>
      </c>
      <c r="D383" s="33"/>
    </row>
    <row r="384" spans="1:4" ht="15">
      <c r="A384" s="28">
        <v>42622</v>
      </c>
      <c r="B384" s="30" t="s">
        <v>434</v>
      </c>
      <c r="C384" s="31">
        <v>2281220</v>
      </c>
      <c r="D384" s="33" t="s">
        <v>526</v>
      </c>
    </row>
    <row r="385" spans="1:4" ht="15">
      <c r="A385" s="28">
        <v>42632</v>
      </c>
      <c r="B385" s="30" t="s">
        <v>73</v>
      </c>
      <c r="C385" s="31">
        <v>33000</v>
      </c>
      <c r="D385" s="33" t="s">
        <v>113</v>
      </c>
    </row>
    <row r="386" spans="1:4" ht="15">
      <c r="A386" s="28">
        <v>42632</v>
      </c>
      <c r="B386" s="30" t="s">
        <v>104</v>
      </c>
      <c r="C386" s="31">
        <v>1270</v>
      </c>
      <c r="D386" s="33" t="s">
        <v>113</v>
      </c>
    </row>
    <row r="387" spans="1:4" ht="15">
      <c r="A387" s="28">
        <v>42632</v>
      </c>
      <c r="B387" s="30" t="s">
        <v>255</v>
      </c>
      <c r="C387" s="31">
        <v>100000</v>
      </c>
      <c r="D387" s="33" t="s">
        <v>1</v>
      </c>
    </row>
    <row r="388" spans="1:4" ht="15">
      <c r="A388" s="28">
        <v>42632</v>
      </c>
      <c r="B388" s="30" t="s">
        <v>255</v>
      </c>
      <c r="C388" s="31">
        <v>100000</v>
      </c>
      <c r="D388" s="33" t="s">
        <v>1</v>
      </c>
    </row>
    <row r="389" spans="1:4" ht="15">
      <c r="A389" s="28">
        <v>42632</v>
      </c>
      <c r="B389" s="30" t="s">
        <v>255</v>
      </c>
      <c r="C389" s="31">
        <v>100000</v>
      </c>
      <c r="D389" s="33" t="s">
        <v>1</v>
      </c>
    </row>
    <row r="390" spans="1:4" ht="15">
      <c r="A390" s="28">
        <v>42633</v>
      </c>
      <c r="B390" s="30" t="s">
        <v>435</v>
      </c>
      <c r="C390" s="31">
        <v>115930</v>
      </c>
      <c r="D390" s="33" t="s">
        <v>112</v>
      </c>
    </row>
    <row r="391" spans="1:4" ht="15">
      <c r="A391" s="28">
        <v>42636</v>
      </c>
      <c r="B391" s="30" t="s">
        <v>93</v>
      </c>
      <c r="C391" s="31">
        <v>38000</v>
      </c>
      <c r="D391" s="33" t="s">
        <v>122</v>
      </c>
    </row>
    <row r="392" spans="1:4" ht="15">
      <c r="A392" s="28">
        <v>42636</v>
      </c>
      <c r="B392" s="30" t="s">
        <v>436</v>
      </c>
      <c r="C392" s="31">
        <v>292140</v>
      </c>
      <c r="D392" s="33" t="s">
        <v>124</v>
      </c>
    </row>
    <row r="393" spans="1:4" ht="15">
      <c r="A393" s="28">
        <v>42636</v>
      </c>
      <c r="B393" s="30" t="s">
        <v>437</v>
      </c>
      <c r="C393" s="31">
        <v>49860</v>
      </c>
      <c r="D393" s="33" t="s">
        <v>523</v>
      </c>
    </row>
    <row r="394" spans="1:4" ht="15">
      <c r="A394" s="28">
        <v>42636</v>
      </c>
      <c r="B394" s="30" t="s">
        <v>438</v>
      </c>
      <c r="C394" s="31">
        <v>167680</v>
      </c>
      <c r="D394" s="33" t="s">
        <v>523</v>
      </c>
    </row>
    <row r="395" spans="1:4" ht="15">
      <c r="A395" s="28">
        <v>42636</v>
      </c>
      <c r="B395" s="30" t="s">
        <v>439</v>
      </c>
      <c r="C395" s="31">
        <v>98300</v>
      </c>
      <c r="D395" s="33" t="s">
        <v>519</v>
      </c>
    </row>
    <row r="396" spans="1:4" ht="15">
      <c r="A396" s="28">
        <v>42639</v>
      </c>
      <c r="B396" s="30" t="s">
        <v>17</v>
      </c>
      <c r="C396" s="31">
        <v>8790</v>
      </c>
      <c r="D396" s="33" t="s">
        <v>114</v>
      </c>
    </row>
    <row r="397" spans="1:4" ht="15">
      <c r="A397" s="28">
        <v>42639</v>
      </c>
      <c r="B397" s="30" t="s">
        <v>17</v>
      </c>
      <c r="C397" s="31">
        <v>42620</v>
      </c>
      <c r="D397" s="33" t="s">
        <v>114</v>
      </c>
    </row>
    <row r="398" spans="1:4" ht="15">
      <c r="A398" s="28">
        <v>42639</v>
      </c>
      <c r="B398" s="30" t="s">
        <v>440</v>
      </c>
      <c r="C398" s="31">
        <v>17410</v>
      </c>
      <c r="D398" s="33" t="s">
        <v>112</v>
      </c>
    </row>
    <row r="399" spans="1:4" ht="15">
      <c r="A399" s="28">
        <v>42639</v>
      </c>
      <c r="B399" s="30" t="s">
        <v>441</v>
      </c>
      <c r="C399" s="31">
        <v>36850</v>
      </c>
      <c r="D399" s="33" t="s">
        <v>112</v>
      </c>
    </row>
    <row r="400" spans="1:4" ht="15">
      <c r="A400" s="28">
        <v>42639</v>
      </c>
      <c r="B400" s="30" t="s">
        <v>442</v>
      </c>
      <c r="C400" s="31">
        <v>5870</v>
      </c>
      <c r="D400" s="33" t="s">
        <v>112</v>
      </c>
    </row>
    <row r="401" spans="1:4" ht="15">
      <c r="A401" s="28">
        <v>42639</v>
      </c>
      <c r="B401" s="30" t="s">
        <v>376</v>
      </c>
      <c r="C401" s="31">
        <v>2759060</v>
      </c>
      <c r="D401" s="33" t="s">
        <v>118</v>
      </c>
    </row>
    <row r="402" spans="1:4" ht="15">
      <c r="A402" s="28">
        <v>42641</v>
      </c>
      <c r="B402" s="30" t="s">
        <v>92</v>
      </c>
      <c r="C402" s="31">
        <v>50000</v>
      </c>
      <c r="D402" s="33" t="s">
        <v>122</v>
      </c>
    </row>
    <row r="403" spans="1:4" ht="15">
      <c r="A403" s="28">
        <v>42641</v>
      </c>
      <c r="B403" s="30" t="s">
        <v>93</v>
      </c>
      <c r="C403" s="31">
        <v>39000</v>
      </c>
      <c r="D403" s="33" t="s">
        <v>122</v>
      </c>
    </row>
    <row r="404" spans="1:4" ht="15">
      <c r="A404" s="28">
        <v>42641</v>
      </c>
      <c r="B404" s="30" t="s">
        <v>443</v>
      </c>
      <c r="C404" s="31">
        <v>430000</v>
      </c>
      <c r="D404" s="33" t="s">
        <v>112</v>
      </c>
    </row>
    <row r="405" spans="1:4" ht="15">
      <c r="A405" s="28">
        <v>42641</v>
      </c>
      <c r="B405" s="30" t="s">
        <v>444</v>
      </c>
      <c r="C405" s="31">
        <v>60830</v>
      </c>
      <c r="D405" s="33" t="s">
        <v>112</v>
      </c>
    </row>
    <row r="406" spans="1:4" ht="22.5">
      <c r="A406" s="28">
        <v>42641</v>
      </c>
      <c r="B406" s="30" t="s">
        <v>445</v>
      </c>
      <c r="C406" s="31">
        <v>30740</v>
      </c>
      <c r="D406" s="33" t="s">
        <v>112</v>
      </c>
    </row>
    <row r="407" spans="1:4" ht="15">
      <c r="A407" s="28">
        <v>42641</v>
      </c>
      <c r="B407" s="30" t="s">
        <v>446</v>
      </c>
      <c r="C407" s="31">
        <v>36000</v>
      </c>
      <c r="D407" s="33" t="s">
        <v>112</v>
      </c>
    </row>
    <row r="408" spans="1:4" ht="15">
      <c r="A408" s="28">
        <v>42641</v>
      </c>
      <c r="B408" s="30" t="s">
        <v>447</v>
      </c>
      <c r="C408" s="31">
        <v>22000</v>
      </c>
      <c r="D408" s="33" t="s">
        <v>112</v>
      </c>
    </row>
    <row r="409" spans="1:4" ht="15">
      <c r="A409" s="28">
        <v>42641</v>
      </c>
      <c r="B409" s="30" t="s">
        <v>448</v>
      </c>
      <c r="C409" s="31">
        <v>300000</v>
      </c>
      <c r="D409" s="33" t="s">
        <v>520</v>
      </c>
    </row>
    <row r="410" spans="1:4" ht="15">
      <c r="A410" s="28">
        <v>42641</v>
      </c>
      <c r="B410" s="30" t="s">
        <v>449</v>
      </c>
      <c r="C410" s="31">
        <v>200000</v>
      </c>
      <c r="D410" s="33" t="s">
        <v>117</v>
      </c>
    </row>
    <row r="411" spans="1:4" ht="15">
      <c r="A411" s="28">
        <v>42650</v>
      </c>
      <c r="B411" s="30" t="s">
        <v>450</v>
      </c>
      <c r="C411" s="31">
        <v>70000</v>
      </c>
      <c r="D411" s="33" t="s">
        <v>112</v>
      </c>
    </row>
    <row r="412" spans="1:4" ht="15">
      <c r="A412" s="28">
        <v>42650</v>
      </c>
      <c r="B412" s="30" t="s">
        <v>451</v>
      </c>
      <c r="C412" s="31">
        <v>70000</v>
      </c>
      <c r="D412" s="33" t="s">
        <v>112</v>
      </c>
    </row>
    <row r="413" spans="1:4" ht="15">
      <c r="A413" s="28">
        <v>42650</v>
      </c>
      <c r="B413" s="30" t="s">
        <v>451</v>
      </c>
      <c r="C413" s="31">
        <v>70000</v>
      </c>
      <c r="D413" s="33" t="s">
        <v>520</v>
      </c>
    </row>
    <row r="414" spans="1:4" ht="15">
      <c r="A414" s="28">
        <v>42650</v>
      </c>
      <c r="B414" s="30" t="s">
        <v>450</v>
      </c>
      <c r="C414" s="31">
        <v>70000</v>
      </c>
      <c r="D414" s="33" t="s">
        <v>520</v>
      </c>
    </row>
    <row r="415" spans="1:4" ht="15">
      <c r="A415" s="28">
        <v>42650</v>
      </c>
      <c r="B415" s="30" t="s">
        <v>452</v>
      </c>
      <c r="C415" s="31">
        <v>85000</v>
      </c>
      <c r="D415" s="33" t="s">
        <v>520</v>
      </c>
    </row>
    <row r="416" spans="1:4" ht="15">
      <c r="A416" s="28">
        <v>42650</v>
      </c>
      <c r="B416" s="30" t="s">
        <v>453</v>
      </c>
      <c r="C416" s="31">
        <v>60000</v>
      </c>
      <c r="D416" s="33" t="s">
        <v>520</v>
      </c>
    </row>
    <row r="417" spans="1:4" ht="15">
      <c r="A417" s="28">
        <v>42650</v>
      </c>
      <c r="B417" s="30" t="s">
        <v>453</v>
      </c>
      <c r="C417" s="31">
        <v>60000</v>
      </c>
      <c r="D417" s="33" t="s">
        <v>520</v>
      </c>
    </row>
    <row r="418" spans="1:4" ht="15">
      <c r="A418" s="28">
        <v>42654</v>
      </c>
      <c r="B418" s="30" t="s">
        <v>454</v>
      </c>
      <c r="C418" s="31">
        <v>187440</v>
      </c>
      <c r="D418" s="33" t="s">
        <v>523</v>
      </c>
    </row>
    <row r="419" spans="1:4" ht="15">
      <c r="A419" s="28">
        <v>42660</v>
      </c>
      <c r="B419" s="30" t="s">
        <v>75</v>
      </c>
      <c r="C419" s="31">
        <v>44000</v>
      </c>
      <c r="D419" s="33" t="s">
        <v>113</v>
      </c>
    </row>
    <row r="420" spans="1:4" ht="15">
      <c r="A420" s="28">
        <v>42660</v>
      </c>
      <c r="B420" s="30" t="s">
        <v>74</v>
      </c>
      <c r="C420" s="31">
        <v>1240</v>
      </c>
      <c r="D420" s="33" t="s">
        <v>113</v>
      </c>
    </row>
    <row r="421" spans="1:4" ht="15">
      <c r="A421" s="28">
        <v>42660</v>
      </c>
      <c r="B421" s="30" t="s">
        <v>455</v>
      </c>
      <c r="C421" s="31">
        <v>2500</v>
      </c>
      <c r="D421" s="33" t="s">
        <v>112</v>
      </c>
    </row>
    <row r="422" spans="1:4" ht="15">
      <c r="A422" s="28">
        <v>42660</v>
      </c>
      <c r="B422" s="30" t="s">
        <v>255</v>
      </c>
      <c r="C422" s="31">
        <v>100000</v>
      </c>
      <c r="D422" s="33" t="s">
        <v>1</v>
      </c>
    </row>
    <row r="423" spans="1:4" ht="15">
      <c r="A423" s="28">
        <v>42660</v>
      </c>
      <c r="B423" s="30" t="s">
        <v>255</v>
      </c>
      <c r="C423" s="31">
        <v>100000</v>
      </c>
      <c r="D423" s="33" t="s">
        <v>1</v>
      </c>
    </row>
    <row r="424" spans="1:4" ht="15">
      <c r="A424" s="28">
        <v>42660</v>
      </c>
      <c r="B424" s="30" t="s">
        <v>255</v>
      </c>
      <c r="C424" s="31">
        <v>100000</v>
      </c>
      <c r="D424" s="33" t="s">
        <v>1</v>
      </c>
    </row>
    <row r="425" spans="1:4" ht="15">
      <c r="A425" s="28">
        <v>42661</v>
      </c>
      <c r="B425" s="30" t="s">
        <v>92</v>
      </c>
      <c r="C425" s="31">
        <v>68000</v>
      </c>
      <c r="D425" s="33" t="s">
        <v>122</v>
      </c>
    </row>
    <row r="426" spans="1:4" ht="15">
      <c r="A426" s="28">
        <v>42663</v>
      </c>
      <c r="B426" s="30" t="s">
        <v>456</v>
      </c>
      <c r="C426" s="31">
        <v>42000</v>
      </c>
      <c r="D426" s="33" t="s">
        <v>520</v>
      </c>
    </row>
    <row r="427" spans="1:4" ht="15">
      <c r="A427" s="28">
        <v>42663</v>
      </c>
      <c r="B427" s="30" t="s">
        <v>457</v>
      </c>
      <c r="C427" s="31">
        <v>10000</v>
      </c>
      <c r="D427" s="33" t="s">
        <v>520</v>
      </c>
    </row>
    <row r="428" spans="1:4" ht="15">
      <c r="A428" s="28">
        <v>42663</v>
      </c>
      <c r="B428" s="30" t="s">
        <v>458</v>
      </c>
      <c r="C428" s="31">
        <v>6000</v>
      </c>
      <c r="D428" s="33" t="s">
        <v>520</v>
      </c>
    </row>
    <row r="429" spans="1:4" ht="15">
      <c r="A429" s="28">
        <v>42667</v>
      </c>
      <c r="B429" s="30" t="s">
        <v>459</v>
      </c>
      <c r="C429" s="31">
        <v>310000</v>
      </c>
      <c r="D429" s="33" t="s">
        <v>1</v>
      </c>
    </row>
    <row r="430" spans="1:4" ht="15">
      <c r="A430" s="28">
        <v>42667</v>
      </c>
      <c r="B430" s="30" t="s">
        <v>460</v>
      </c>
      <c r="C430" s="31">
        <v>56570</v>
      </c>
      <c r="D430" s="33" t="s">
        <v>520</v>
      </c>
    </row>
    <row r="431" spans="1:4" ht="15">
      <c r="A431" s="28">
        <v>42667</v>
      </c>
      <c r="B431" s="30" t="s">
        <v>460</v>
      </c>
      <c r="C431" s="31">
        <v>7020</v>
      </c>
      <c r="D431" s="33" t="s">
        <v>520</v>
      </c>
    </row>
    <row r="432" spans="1:4" ht="15">
      <c r="A432" s="28">
        <v>42667</v>
      </c>
      <c r="B432" s="30" t="s">
        <v>461</v>
      </c>
      <c r="C432" s="31">
        <v>4759060</v>
      </c>
      <c r="D432" s="33" t="s">
        <v>118</v>
      </c>
    </row>
    <row r="433" spans="1:4" ht="15">
      <c r="A433" s="28">
        <v>42668</v>
      </c>
      <c r="B433" s="30" t="s">
        <v>18</v>
      </c>
      <c r="C433" s="31">
        <v>8710</v>
      </c>
      <c r="D433" s="33" t="s">
        <v>114</v>
      </c>
    </row>
    <row r="434" spans="1:4" ht="15">
      <c r="A434" s="28">
        <v>42668</v>
      </c>
      <c r="B434" s="30" t="s">
        <v>18</v>
      </c>
      <c r="C434" s="31">
        <v>36050</v>
      </c>
      <c r="D434" s="33" t="s">
        <v>114</v>
      </c>
    </row>
    <row r="435" spans="1:4" ht="15">
      <c r="A435" s="28">
        <v>42668</v>
      </c>
      <c r="B435" s="30" t="s">
        <v>462</v>
      </c>
      <c r="C435" s="31">
        <v>6210</v>
      </c>
      <c r="D435" s="33" t="s">
        <v>112</v>
      </c>
    </row>
    <row r="436" spans="1:4" ht="15">
      <c r="A436" s="28">
        <v>42668</v>
      </c>
      <c r="B436" s="30" t="s">
        <v>463</v>
      </c>
      <c r="C436" s="31">
        <v>321000</v>
      </c>
      <c r="D436" s="33" t="s">
        <v>520</v>
      </c>
    </row>
    <row r="437" spans="1:4" ht="15">
      <c r="A437" s="28">
        <v>42668</v>
      </c>
      <c r="B437" s="30" t="s">
        <v>464</v>
      </c>
      <c r="C437" s="31">
        <v>24000</v>
      </c>
      <c r="D437" s="33" t="s">
        <v>520</v>
      </c>
    </row>
    <row r="438" spans="1:4" ht="15">
      <c r="A438" s="28">
        <v>42668</v>
      </c>
      <c r="B438" s="30" t="s">
        <v>465</v>
      </c>
      <c r="C438" s="31">
        <v>48000</v>
      </c>
      <c r="D438" s="33" t="s">
        <v>520</v>
      </c>
    </row>
    <row r="439" spans="1:4" ht="15">
      <c r="A439" s="28">
        <v>42669</v>
      </c>
      <c r="B439" s="30" t="s">
        <v>466</v>
      </c>
      <c r="C439" s="31">
        <v>265410</v>
      </c>
      <c r="D439" s="33" t="s">
        <v>520</v>
      </c>
    </row>
    <row r="440" spans="1:4" ht="15">
      <c r="A440" s="28">
        <v>42669</v>
      </c>
      <c r="B440" s="30" t="s">
        <v>467</v>
      </c>
      <c r="C440" s="31">
        <v>40000</v>
      </c>
      <c r="D440" s="33" t="s">
        <v>520</v>
      </c>
    </row>
    <row r="441" spans="1:4" ht="15">
      <c r="A441" s="28">
        <v>42669</v>
      </c>
      <c r="B441" s="30" t="s">
        <v>468</v>
      </c>
      <c r="C441" s="31">
        <v>80000</v>
      </c>
      <c r="D441" s="33" t="s">
        <v>520</v>
      </c>
    </row>
    <row r="442" spans="1:4" ht="15">
      <c r="A442" s="28">
        <v>42670</v>
      </c>
      <c r="B442" s="30" t="s">
        <v>469</v>
      </c>
      <c r="C442" s="31">
        <v>282260</v>
      </c>
      <c r="D442" s="33" t="s">
        <v>124</v>
      </c>
    </row>
    <row r="443" spans="1:4" ht="15">
      <c r="A443" s="28">
        <v>42670</v>
      </c>
      <c r="B443" s="30" t="s">
        <v>470</v>
      </c>
      <c r="C443" s="31">
        <v>49860</v>
      </c>
      <c r="D443" s="33" t="s">
        <v>523</v>
      </c>
    </row>
    <row r="444" spans="1:4" ht="15">
      <c r="A444" s="28">
        <v>42670</v>
      </c>
      <c r="B444" s="30" t="s">
        <v>471</v>
      </c>
      <c r="C444" s="31">
        <v>98300</v>
      </c>
      <c r="D444" s="33" t="s">
        <v>519</v>
      </c>
    </row>
    <row r="445" spans="1:4" ht="15">
      <c r="A445" s="28">
        <v>42670</v>
      </c>
      <c r="B445" s="30" t="s">
        <v>472</v>
      </c>
      <c r="C445" s="31">
        <v>700000</v>
      </c>
      <c r="D445" s="33" t="s">
        <v>520</v>
      </c>
    </row>
    <row r="446" spans="1:4" ht="15">
      <c r="A446" s="28">
        <v>42674</v>
      </c>
      <c r="B446" s="30" t="s">
        <v>92</v>
      </c>
      <c r="C446" s="31">
        <v>72000</v>
      </c>
      <c r="D446" s="33" t="s">
        <v>122</v>
      </c>
    </row>
    <row r="447" spans="1:4" ht="15">
      <c r="A447" s="28">
        <v>42674</v>
      </c>
      <c r="B447" s="30" t="s">
        <v>93</v>
      </c>
      <c r="C447" s="31">
        <v>42981</v>
      </c>
      <c r="D447" s="33" t="s">
        <v>122</v>
      </c>
    </row>
    <row r="448" spans="1:4" ht="15">
      <c r="A448" s="28">
        <v>42674</v>
      </c>
      <c r="B448" s="30" t="s">
        <v>473</v>
      </c>
      <c r="C448" s="31">
        <v>430000</v>
      </c>
      <c r="D448" s="33" t="s">
        <v>112</v>
      </c>
    </row>
    <row r="449" spans="1:4" ht="15">
      <c r="A449" s="28">
        <v>42674</v>
      </c>
      <c r="B449" s="30" t="s">
        <v>474</v>
      </c>
      <c r="C449" s="31">
        <v>60830</v>
      </c>
      <c r="D449" s="33" t="s">
        <v>112</v>
      </c>
    </row>
    <row r="450" spans="1:4" ht="22.5">
      <c r="A450" s="28">
        <v>42674</v>
      </c>
      <c r="B450" s="30" t="s">
        <v>475</v>
      </c>
      <c r="C450" s="31">
        <v>30740</v>
      </c>
      <c r="D450" s="33" t="s">
        <v>112</v>
      </c>
    </row>
    <row r="451" spans="1:4" ht="15">
      <c r="A451" s="28">
        <v>42674</v>
      </c>
      <c r="B451" s="30" t="s">
        <v>476</v>
      </c>
      <c r="C451" s="31">
        <v>187440</v>
      </c>
      <c r="D451" s="33" t="s">
        <v>523</v>
      </c>
    </row>
    <row r="452" spans="1:4" ht="15">
      <c r="A452" s="28">
        <v>42674</v>
      </c>
      <c r="B452" s="30" t="s">
        <v>448</v>
      </c>
      <c r="C452" s="31">
        <v>300000</v>
      </c>
      <c r="D452" s="33" t="s">
        <v>520</v>
      </c>
    </row>
    <row r="453" spans="1:4" ht="15">
      <c r="A453" s="28">
        <v>42674</v>
      </c>
      <c r="B453" s="30" t="s">
        <v>477</v>
      </c>
      <c r="C453" s="31">
        <v>200000</v>
      </c>
      <c r="D453" s="33" t="s">
        <v>117</v>
      </c>
    </row>
    <row r="454" spans="1:4" ht="15">
      <c r="A454" s="28">
        <v>42684</v>
      </c>
      <c r="B454" s="30" t="s">
        <v>478</v>
      </c>
      <c r="C454" s="31">
        <v>7729960</v>
      </c>
      <c r="D454" s="33" t="s">
        <v>522</v>
      </c>
    </row>
    <row r="455" spans="1:4" ht="15">
      <c r="A455" s="28">
        <v>42684</v>
      </c>
      <c r="B455" s="30" t="s">
        <v>479</v>
      </c>
      <c r="C455" s="31">
        <v>1000000</v>
      </c>
      <c r="D455" s="33" t="s">
        <v>522</v>
      </c>
    </row>
    <row r="456" spans="1:4" ht="15">
      <c r="A456" s="28">
        <v>42688</v>
      </c>
      <c r="B456" s="30" t="s">
        <v>92</v>
      </c>
      <c r="C456" s="31">
        <v>68000</v>
      </c>
      <c r="D456" s="33" t="s">
        <v>122</v>
      </c>
    </row>
    <row r="457" spans="1:4" ht="15">
      <c r="A457" s="28">
        <v>42688</v>
      </c>
      <c r="B457" s="30" t="s">
        <v>93</v>
      </c>
      <c r="C457" s="31">
        <v>41000</v>
      </c>
      <c r="D457" s="33" t="s">
        <v>122</v>
      </c>
    </row>
    <row r="458" spans="1:4" ht="15">
      <c r="A458" s="28">
        <v>42688</v>
      </c>
      <c r="B458" s="30" t="s">
        <v>480</v>
      </c>
      <c r="C458" s="31">
        <v>10800</v>
      </c>
      <c r="D458" s="33" t="s">
        <v>112</v>
      </c>
    </row>
    <row r="459" spans="1:4" ht="15">
      <c r="A459" s="28">
        <v>42688</v>
      </c>
      <c r="B459" s="30" t="s">
        <v>481</v>
      </c>
      <c r="C459" s="31">
        <v>70000</v>
      </c>
      <c r="D459" s="33" t="s">
        <v>112</v>
      </c>
    </row>
    <row r="460" spans="1:4" ht="15">
      <c r="A460" s="28">
        <v>42688</v>
      </c>
      <c r="B460" s="30" t="s">
        <v>482</v>
      </c>
      <c r="C460" s="31">
        <v>70000</v>
      </c>
      <c r="D460" s="33" t="s">
        <v>112</v>
      </c>
    </row>
    <row r="461" spans="1:4" ht="15">
      <c r="A461" s="28">
        <v>42688</v>
      </c>
      <c r="B461" s="30" t="s">
        <v>255</v>
      </c>
      <c r="C461" s="31">
        <v>100000</v>
      </c>
      <c r="D461" s="33" t="s">
        <v>1</v>
      </c>
    </row>
    <row r="462" spans="1:4" ht="15">
      <c r="A462" s="28">
        <v>42688</v>
      </c>
      <c r="B462" s="30" t="s">
        <v>255</v>
      </c>
      <c r="C462" s="31">
        <v>100000</v>
      </c>
      <c r="D462" s="33" t="s">
        <v>1</v>
      </c>
    </row>
    <row r="463" spans="1:4" ht="15">
      <c r="A463" s="28">
        <v>42688</v>
      </c>
      <c r="B463" s="30" t="s">
        <v>255</v>
      </c>
      <c r="C463" s="31">
        <v>100000</v>
      </c>
      <c r="D463" s="33" t="s">
        <v>1</v>
      </c>
    </row>
    <row r="464" spans="1:4" ht="15">
      <c r="A464" s="28">
        <v>42688</v>
      </c>
      <c r="B464" s="30" t="s">
        <v>482</v>
      </c>
      <c r="C464" s="31">
        <v>70000</v>
      </c>
      <c r="D464" s="33" t="s">
        <v>520</v>
      </c>
    </row>
    <row r="465" spans="1:4" ht="15">
      <c r="A465" s="28">
        <v>42688</v>
      </c>
      <c r="B465" s="30" t="s">
        <v>481</v>
      </c>
      <c r="C465" s="31">
        <v>70000</v>
      </c>
      <c r="D465" s="33" t="s">
        <v>520</v>
      </c>
    </row>
    <row r="466" spans="1:4" ht="22.5">
      <c r="A466" s="28">
        <v>42688</v>
      </c>
      <c r="B466" s="30" t="s">
        <v>483</v>
      </c>
      <c r="C466" s="31">
        <v>85000</v>
      </c>
      <c r="D466" s="33" t="s">
        <v>520</v>
      </c>
    </row>
    <row r="467" spans="1:4" ht="15">
      <c r="A467" s="28">
        <v>42688</v>
      </c>
      <c r="B467" s="30" t="s">
        <v>484</v>
      </c>
      <c r="C467" s="31">
        <v>60000</v>
      </c>
      <c r="D467" s="33" t="s">
        <v>520</v>
      </c>
    </row>
    <row r="468" spans="1:4" ht="15">
      <c r="A468" s="28">
        <v>42688</v>
      </c>
      <c r="B468" s="30" t="s">
        <v>484</v>
      </c>
      <c r="C468" s="31">
        <v>60000</v>
      </c>
      <c r="D468" s="33" t="s">
        <v>520</v>
      </c>
    </row>
    <row r="469" spans="1:4" ht="15">
      <c r="A469" s="28">
        <v>42689</v>
      </c>
      <c r="B469" s="30" t="s">
        <v>106</v>
      </c>
      <c r="C469" s="31">
        <v>44000</v>
      </c>
      <c r="D469" s="33" t="s">
        <v>113</v>
      </c>
    </row>
    <row r="470" spans="1:4" ht="15">
      <c r="A470" s="28">
        <v>42689</v>
      </c>
      <c r="B470" s="30" t="s">
        <v>485</v>
      </c>
      <c r="C470" s="31">
        <v>2500</v>
      </c>
      <c r="D470" s="33" t="s">
        <v>112</v>
      </c>
    </row>
    <row r="471" spans="1:4" ht="15">
      <c r="A471" s="28">
        <v>42691</v>
      </c>
      <c r="B471" s="30" t="s">
        <v>76</v>
      </c>
      <c r="C471" s="32">
        <v>500</v>
      </c>
      <c r="D471" s="33" t="s">
        <v>113</v>
      </c>
    </row>
    <row r="472" spans="1:4" ht="15">
      <c r="A472" s="28">
        <v>42698</v>
      </c>
      <c r="B472" s="30" t="s">
        <v>486</v>
      </c>
      <c r="C472" s="31">
        <v>13150</v>
      </c>
      <c r="D472" s="33" t="s">
        <v>112</v>
      </c>
    </row>
    <row r="473" spans="1:4" ht="15">
      <c r="A473" s="28">
        <v>42698</v>
      </c>
      <c r="B473" s="30" t="s">
        <v>487</v>
      </c>
      <c r="C473" s="31">
        <v>6320</v>
      </c>
      <c r="D473" s="33" t="s">
        <v>112</v>
      </c>
    </row>
    <row r="474" spans="1:4" ht="15">
      <c r="A474" s="28">
        <v>42698</v>
      </c>
      <c r="B474" s="30" t="s">
        <v>488</v>
      </c>
      <c r="C474" s="31">
        <v>74370</v>
      </c>
      <c r="D474" s="33" t="s">
        <v>112</v>
      </c>
    </row>
    <row r="475" spans="1:4" ht="15">
      <c r="A475" s="28">
        <v>42699</v>
      </c>
      <c r="B475" s="30" t="s">
        <v>19</v>
      </c>
      <c r="C475" s="31">
        <v>8710</v>
      </c>
      <c r="D475" s="33" t="s">
        <v>114</v>
      </c>
    </row>
    <row r="476" spans="1:4" ht="15">
      <c r="A476" s="28">
        <v>42699</v>
      </c>
      <c r="B476" s="30" t="s">
        <v>19</v>
      </c>
      <c r="C476" s="31">
        <v>34770</v>
      </c>
      <c r="D476" s="33" t="s">
        <v>114</v>
      </c>
    </row>
    <row r="477" spans="1:4" ht="15">
      <c r="A477" s="28">
        <v>42699</v>
      </c>
      <c r="B477" s="30" t="s">
        <v>489</v>
      </c>
      <c r="C477" s="31">
        <v>7110</v>
      </c>
      <c r="D477" s="33" t="s">
        <v>112</v>
      </c>
    </row>
    <row r="478" spans="1:4" ht="15">
      <c r="A478" s="28">
        <v>42699</v>
      </c>
      <c r="B478" s="30" t="s">
        <v>376</v>
      </c>
      <c r="C478" s="31">
        <v>2759060</v>
      </c>
      <c r="D478" s="33" t="s">
        <v>118</v>
      </c>
    </row>
    <row r="479" spans="1:4" ht="15">
      <c r="A479" s="28">
        <v>42704</v>
      </c>
      <c r="B479" s="30" t="s">
        <v>490</v>
      </c>
      <c r="C479" s="31">
        <v>430000</v>
      </c>
      <c r="D479" s="33" t="s">
        <v>112</v>
      </c>
    </row>
    <row r="480" spans="1:4" ht="15">
      <c r="A480" s="28">
        <v>42704</v>
      </c>
      <c r="B480" s="30" t="s">
        <v>491</v>
      </c>
      <c r="C480" s="31">
        <v>60830</v>
      </c>
      <c r="D480" s="33" t="s">
        <v>112</v>
      </c>
    </row>
    <row r="481" spans="1:4" ht="22.5">
      <c r="A481" s="28">
        <v>42704</v>
      </c>
      <c r="B481" s="30" t="s">
        <v>492</v>
      </c>
      <c r="C481" s="31">
        <v>30740</v>
      </c>
      <c r="D481" s="33" t="s">
        <v>112</v>
      </c>
    </row>
    <row r="482" spans="1:4" ht="15">
      <c r="A482" s="28">
        <v>42704</v>
      </c>
      <c r="B482" s="30" t="s">
        <v>493</v>
      </c>
      <c r="C482" s="31">
        <v>292140</v>
      </c>
      <c r="D482" s="33" t="s">
        <v>124</v>
      </c>
    </row>
    <row r="483" spans="1:4" ht="15">
      <c r="A483" s="28">
        <v>42704</v>
      </c>
      <c r="B483" s="30" t="s">
        <v>494</v>
      </c>
      <c r="C483" s="31">
        <v>177560</v>
      </c>
      <c r="D483" s="33" t="s">
        <v>523</v>
      </c>
    </row>
    <row r="484" spans="1:4" ht="15">
      <c r="A484" s="28">
        <v>42704</v>
      </c>
      <c r="B484" s="30" t="s">
        <v>495</v>
      </c>
      <c r="C484" s="31">
        <v>49860</v>
      </c>
      <c r="D484" s="33" t="s">
        <v>523</v>
      </c>
    </row>
    <row r="485" spans="1:4" ht="15">
      <c r="A485" s="28">
        <v>42704</v>
      </c>
      <c r="B485" s="30" t="s">
        <v>496</v>
      </c>
      <c r="C485" s="31">
        <v>88420</v>
      </c>
      <c r="D485" s="33" t="s">
        <v>519</v>
      </c>
    </row>
    <row r="486" spans="1:4" ht="15">
      <c r="A486" s="28">
        <v>42704</v>
      </c>
      <c r="B486" s="30" t="s">
        <v>497</v>
      </c>
      <c r="C486" s="31">
        <v>300000</v>
      </c>
      <c r="D486" s="33" t="s">
        <v>520</v>
      </c>
    </row>
    <row r="487" spans="1:4" ht="15">
      <c r="A487" s="28">
        <v>42704</v>
      </c>
      <c r="B487" s="30" t="s">
        <v>498</v>
      </c>
      <c r="C487" s="31">
        <v>200000</v>
      </c>
      <c r="D487" s="33" t="s">
        <v>117</v>
      </c>
    </row>
    <row r="488" spans="1:4" ht="15">
      <c r="A488" s="28">
        <v>42712</v>
      </c>
      <c r="B488" s="30" t="s">
        <v>93</v>
      </c>
      <c r="C488" s="31">
        <v>40000</v>
      </c>
      <c r="D488" s="33" t="s">
        <v>122</v>
      </c>
    </row>
    <row r="489" spans="1:4" ht="15">
      <c r="A489" s="28">
        <v>42712</v>
      </c>
      <c r="B489" s="30" t="s">
        <v>499</v>
      </c>
      <c r="C489" s="31">
        <v>70000</v>
      </c>
      <c r="D489" s="33" t="s">
        <v>112</v>
      </c>
    </row>
    <row r="490" spans="1:4" ht="15">
      <c r="A490" s="28">
        <v>42712</v>
      </c>
      <c r="B490" s="30" t="s">
        <v>500</v>
      </c>
      <c r="C490" s="31">
        <v>70000</v>
      </c>
      <c r="D490" s="33" t="s">
        <v>112</v>
      </c>
    </row>
    <row r="491" spans="1:4" ht="15">
      <c r="A491" s="28">
        <v>42712</v>
      </c>
      <c r="B491" s="30" t="s">
        <v>500</v>
      </c>
      <c r="C491" s="31">
        <v>70000</v>
      </c>
      <c r="D491" s="33" t="s">
        <v>520</v>
      </c>
    </row>
    <row r="492" spans="1:4" ht="15">
      <c r="A492" s="28">
        <v>42712</v>
      </c>
      <c r="B492" s="30" t="s">
        <v>499</v>
      </c>
      <c r="C492" s="31">
        <v>70000</v>
      </c>
      <c r="D492" s="33" t="s">
        <v>520</v>
      </c>
    </row>
    <row r="493" spans="1:4" ht="22.5">
      <c r="A493" s="28">
        <v>42712</v>
      </c>
      <c r="B493" s="30" t="s">
        <v>501</v>
      </c>
      <c r="C493" s="31">
        <v>85000</v>
      </c>
      <c r="D493" s="33" t="s">
        <v>520</v>
      </c>
    </row>
    <row r="494" spans="1:4" ht="15">
      <c r="A494" s="28">
        <v>42712</v>
      </c>
      <c r="B494" s="30" t="s">
        <v>502</v>
      </c>
      <c r="C494" s="31">
        <v>60000</v>
      </c>
      <c r="D494" s="33" t="s">
        <v>520</v>
      </c>
    </row>
    <row r="495" spans="1:4" ht="15">
      <c r="A495" s="28">
        <v>42712</v>
      </c>
      <c r="B495" s="30" t="s">
        <v>502</v>
      </c>
      <c r="C495" s="31">
        <v>60000</v>
      </c>
      <c r="D495" s="33" t="s">
        <v>520</v>
      </c>
    </row>
    <row r="496" spans="1:4" ht="15">
      <c r="A496" s="28">
        <v>42717</v>
      </c>
      <c r="B496" s="30" t="s">
        <v>255</v>
      </c>
      <c r="C496" s="31">
        <v>100000</v>
      </c>
      <c r="D496" s="33" t="s">
        <v>1</v>
      </c>
    </row>
    <row r="497" spans="1:4" ht="15">
      <c r="A497" s="28">
        <v>42717</v>
      </c>
      <c r="B497" s="30" t="s">
        <v>255</v>
      </c>
      <c r="C497" s="31">
        <v>100000</v>
      </c>
      <c r="D497" s="33" t="s">
        <v>1</v>
      </c>
    </row>
    <row r="498" spans="1:4" ht="15">
      <c r="A498" s="28">
        <v>42717</v>
      </c>
      <c r="B498" s="30" t="s">
        <v>255</v>
      </c>
      <c r="C498" s="31">
        <v>100000</v>
      </c>
      <c r="D498" s="33" t="s">
        <v>1</v>
      </c>
    </row>
    <row r="499" spans="1:4" ht="15">
      <c r="A499" s="28">
        <v>42719</v>
      </c>
      <c r="B499" s="30" t="s">
        <v>77</v>
      </c>
      <c r="C499" s="31">
        <v>44000</v>
      </c>
      <c r="D499" s="33" t="s">
        <v>113</v>
      </c>
    </row>
    <row r="500" spans="1:4" ht="15">
      <c r="A500" s="28">
        <v>42719</v>
      </c>
      <c r="B500" s="30" t="s">
        <v>503</v>
      </c>
      <c r="C500" s="31">
        <v>11330</v>
      </c>
      <c r="D500" s="33" t="s">
        <v>112</v>
      </c>
    </row>
    <row r="501" spans="1:4" ht="15">
      <c r="A501" s="28">
        <v>42723</v>
      </c>
      <c r="B501" s="30" t="s">
        <v>107</v>
      </c>
      <c r="C501" s="32">
        <v>160</v>
      </c>
      <c r="D501" s="33" t="s">
        <v>113</v>
      </c>
    </row>
    <row r="502" spans="1:4" ht="15">
      <c r="A502" s="28">
        <v>42725</v>
      </c>
      <c r="B502" s="30" t="s">
        <v>504</v>
      </c>
      <c r="C502" s="31">
        <v>400000</v>
      </c>
      <c r="D502" s="33" t="s">
        <v>520</v>
      </c>
    </row>
    <row r="503" spans="1:4" ht="15">
      <c r="A503" s="28">
        <v>42726</v>
      </c>
      <c r="B503" s="30" t="s">
        <v>92</v>
      </c>
      <c r="C503" s="31">
        <v>42000</v>
      </c>
      <c r="D503" s="33" t="s">
        <v>122</v>
      </c>
    </row>
    <row r="504" spans="1:4" ht="15">
      <c r="A504" s="28">
        <v>42726</v>
      </c>
      <c r="B504" s="30" t="s">
        <v>461</v>
      </c>
      <c r="C504" s="31">
        <v>4161390</v>
      </c>
      <c r="D504" s="33" t="s">
        <v>118</v>
      </c>
    </row>
    <row r="505" spans="1:4" ht="15">
      <c r="A505" s="28">
        <v>42730</v>
      </c>
      <c r="B505" s="30" t="s">
        <v>20</v>
      </c>
      <c r="C505" s="31">
        <v>8710</v>
      </c>
      <c r="D505" s="33" t="s">
        <v>114</v>
      </c>
    </row>
    <row r="506" spans="1:4" ht="15">
      <c r="A506" s="28">
        <v>42730</v>
      </c>
      <c r="B506" s="30" t="s">
        <v>20</v>
      </c>
      <c r="C506" s="31">
        <v>29250</v>
      </c>
      <c r="D506" s="33" t="s">
        <v>114</v>
      </c>
    </row>
    <row r="507" spans="1:4" ht="15">
      <c r="A507" s="28">
        <v>42730</v>
      </c>
      <c r="B507" s="30" t="s">
        <v>505</v>
      </c>
      <c r="C507" s="31">
        <v>6570</v>
      </c>
      <c r="D507" s="33" t="s">
        <v>112</v>
      </c>
    </row>
    <row r="508" spans="1:4" ht="15">
      <c r="A508" s="28">
        <v>42731</v>
      </c>
      <c r="B508" s="30" t="s">
        <v>506</v>
      </c>
      <c r="C508" s="31">
        <v>7230</v>
      </c>
      <c r="D508" s="33" t="s">
        <v>112</v>
      </c>
    </row>
    <row r="509" spans="1:4" ht="15">
      <c r="A509" s="28">
        <v>42731</v>
      </c>
      <c r="B509" s="30" t="s">
        <v>507</v>
      </c>
      <c r="C509" s="31">
        <v>36850</v>
      </c>
      <c r="D509" s="33" t="s">
        <v>112</v>
      </c>
    </row>
    <row r="510" spans="1:4" ht="15">
      <c r="A510" s="28">
        <v>42731</v>
      </c>
      <c r="B510" s="30" t="s">
        <v>508</v>
      </c>
      <c r="C510" s="31">
        <v>282260</v>
      </c>
      <c r="D510" s="33" t="s">
        <v>124</v>
      </c>
    </row>
    <row r="511" spans="1:4" ht="15">
      <c r="A511" s="28">
        <v>42731</v>
      </c>
      <c r="B511" s="30" t="s">
        <v>509</v>
      </c>
      <c r="C511" s="31">
        <v>49860</v>
      </c>
      <c r="D511" s="33" t="s">
        <v>523</v>
      </c>
    </row>
    <row r="512" spans="1:4" ht="15">
      <c r="A512" s="28">
        <v>42731</v>
      </c>
      <c r="B512" s="30" t="s">
        <v>510</v>
      </c>
      <c r="C512" s="31">
        <v>108180</v>
      </c>
      <c r="D512" s="33" t="s">
        <v>519</v>
      </c>
    </row>
    <row r="513" spans="1:4" ht="15">
      <c r="A513" s="28">
        <v>42733</v>
      </c>
      <c r="B513" s="30" t="s">
        <v>92</v>
      </c>
      <c r="C513" s="31">
        <v>70000</v>
      </c>
      <c r="D513" s="33" t="s">
        <v>122</v>
      </c>
    </row>
    <row r="514" spans="1:4" ht="15">
      <c r="A514" s="28">
        <v>42733</v>
      </c>
      <c r="B514" s="30" t="s">
        <v>511</v>
      </c>
      <c r="C514" s="31">
        <v>120000</v>
      </c>
      <c r="D514" s="33" t="s">
        <v>122</v>
      </c>
    </row>
    <row r="515" spans="1:4" ht="15">
      <c r="A515" s="28">
        <v>42733</v>
      </c>
      <c r="B515" s="30" t="s">
        <v>93</v>
      </c>
      <c r="C515" s="31">
        <v>45000</v>
      </c>
      <c r="D515" s="33" t="s">
        <v>122</v>
      </c>
    </row>
    <row r="516" spans="1:4" ht="15">
      <c r="A516" s="28">
        <v>42734</v>
      </c>
      <c r="B516" s="30" t="s">
        <v>512</v>
      </c>
      <c r="C516" s="31">
        <v>430000</v>
      </c>
      <c r="D516" s="33" t="s">
        <v>112</v>
      </c>
    </row>
    <row r="517" spans="1:4" ht="15">
      <c r="A517" s="28">
        <v>42734</v>
      </c>
      <c r="B517" s="30" t="s">
        <v>513</v>
      </c>
      <c r="C517" s="31">
        <v>60830</v>
      </c>
      <c r="D517" s="33" t="s">
        <v>112</v>
      </c>
    </row>
    <row r="518" spans="1:4" ht="22.5">
      <c r="A518" s="28">
        <v>42734</v>
      </c>
      <c r="B518" s="30" t="s">
        <v>514</v>
      </c>
      <c r="C518" s="31">
        <v>30740</v>
      </c>
      <c r="D518" s="33" t="s">
        <v>112</v>
      </c>
    </row>
    <row r="519" spans="1:4" ht="15">
      <c r="A519" s="28">
        <v>42734</v>
      </c>
      <c r="B519" s="30" t="s">
        <v>515</v>
      </c>
      <c r="C519" s="31">
        <v>167680</v>
      </c>
      <c r="D519" s="33" t="s">
        <v>523</v>
      </c>
    </row>
    <row r="520" spans="1:4" ht="15">
      <c r="A520" s="28">
        <v>42734</v>
      </c>
      <c r="B520" s="30" t="s">
        <v>516</v>
      </c>
      <c r="C520" s="31">
        <v>300000</v>
      </c>
      <c r="D520" s="33" t="s">
        <v>520</v>
      </c>
    </row>
    <row r="521" spans="1:4" ht="15">
      <c r="A521" s="69" t="s">
        <v>108</v>
      </c>
      <c r="B521" s="70"/>
      <c r="C521" s="15">
        <f>SUM(C6:C520)</f>
        <v>214019481</v>
      </c>
      <c r="D521" s="14"/>
    </row>
    <row r="522" ht="15">
      <c r="C522" s="8"/>
    </row>
  </sheetData>
  <mergeCells count="6">
    <mergeCell ref="A521:B521"/>
    <mergeCell ref="D3:D5"/>
    <mergeCell ref="C3:C5"/>
    <mergeCell ref="A2:C2"/>
    <mergeCell ref="A3:A5"/>
    <mergeCell ref="B3:B5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21" sqref="C21"/>
    </sheetView>
  </sheetViews>
  <sheetFormatPr defaultColWidth="9.140625" defaultRowHeight="15"/>
  <cols>
    <col min="1" max="1" width="10.421875" style="0" bestFit="1" customWidth="1"/>
    <col min="2" max="2" width="25.421875" style="0" customWidth="1"/>
    <col min="3" max="3" width="33.421875" style="0" customWidth="1"/>
    <col min="4" max="4" width="6.421875" style="0" customWidth="1"/>
    <col min="5" max="5" width="6.140625" style="0" customWidth="1"/>
    <col min="6" max="6" width="5.421875" style="0" customWidth="1"/>
  </cols>
  <sheetData>
    <row r="2" spans="1:3" ht="15">
      <c r="A2" s="66" t="s">
        <v>33</v>
      </c>
      <c r="B2" s="67"/>
      <c r="C2" s="67"/>
    </row>
    <row r="3" spans="1:6" ht="15">
      <c r="A3" s="52" t="s">
        <v>31</v>
      </c>
      <c r="B3" s="60" t="s">
        <v>23</v>
      </c>
      <c r="C3" s="52" t="s">
        <v>32</v>
      </c>
      <c r="D3" s="65" t="s">
        <v>28</v>
      </c>
      <c r="E3" s="65" t="s">
        <v>29</v>
      </c>
      <c r="F3" s="65" t="s">
        <v>30</v>
      </c>
    </row>
    <row r="4" spans="1:6" ht="15">
      <c r="A4" s="59"/>
      <c r="B4" s="61"/>
      <c r="C4" s="52"/>
      <c r="D4" s="65"/>
      <c r="E4" s="65"/>
      <c r="F4" s="65"/>
    </row>
    <row r="5" spans="1:6" ht="22.5">
      <c r="A5" s="21">
        <v>42545</v>
      </c>
      <c r="B5" s="22" t="s">
        <v>529</v>
      </c>
      <c r="C5" s="22" t="s">
        <v>527</v>
      </c>
      <c r="D5" s="18"/>
      <c r="E5" s="19"/>
      <c r="F5" s="20"/>
    </row>
    <row r="6" spans="1:6" ht="15">
      <c r="A6" s="21">
        <v>42711</v>
      </c>
      <c r="B6" s="22" t="s">
        <v>528</v>
      </c>
      <c r="C6" s="22" t="s">
        <v>527</v>
      </c>
      <c r="D6" s="19">
        <v>20</v>
      </c>
      <c r="E6" s="19" t="s">
        <v>109</v>
      </c>
      <c r="F6" s="20"/>
    </row>
  </sheetData>
  <mergeCells count="7">
    <mergeCell ref="D3:D4"/>
    <mergeCell ref="E3:E4"/>
    <mergeCell ref="F3:F4"/>
    <mergeCell ref="A2:C2"/>
    <mergeCell ref="A3:A4"/>
    <mergeCell ref="B3:B4"/>
    <mergeCell ref="C3:C4"/>
  </mergeCells>
  <printOptions/>
  <pageMargins left="0.35" right="0.3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6.7109375" style="0" bestFit="1" customWidth="1"/>
    <col min="3" max="3" width="15.140625" style="9" customWidth="1"/>
    <col min="4" max="4" width="15.140625" style="0" bestFit="1" customWidth="1"/>
    <col min="5" max="5" width="25.28125" style="0" customWidth="1"/>
  </cols>
  <sheetData>
    <row r="2" ht="15">
      <c r="A2" s="7" t="s">
        <v>52</v>
      </c>
    </row>
    <row r="3" spans="1:5" ht="30.75" customHeight="1">
      <c r="A3" s="6" t="s">
        <v>49</v>
      </c>
      <c r="B3" s="6" t="s">
        <v>50</v>
      </c>
      <c r="C3" s="10" t="s">
        <v>54</v>
      </c>
      <c r="D3" s="6" t="s">
        <v>51</v>
      </c>
      <c r="E3" s="6" t="s">
        <v>534</v>
      </c>
    </row>
    <row r="4" spans="1:5" ht="15">
      <c r="A4" s="2" t="s">
        <v>35</v>
      </c>
      <c r="B4" s="3" t="s">
        <v>36</v>
      </c>
      <c r="C4" s="11">
        <v>13037628</v>
      </c>
      <c r="D4" s="34" t="s">
        <v>37</v>
      </c>
      <c r="E4" s="37"/>
    </row>
    <row r="5" spans="1:5" ht="15">
      <c r="A5" s="4" t="s">
        <v>35</v>
      </c>
      <c r="B5" s="5" t="s">
        <v>38</v>
      </c>
      <c r="C5" s="12">
        <v>20000</v>
      </c>
      <c r="D5" s="35" t="s">
        <v>37</v>
      </c>
      <c r="E5" s="38"/>
    </row>
    <row r="6" spans="1:5" ht="15">
      <c r="A6" s="4" t="s">
        <v>39</v>
      </c>
      <c r="B6" s="5" t="s">
        <v>40</v>
      </c>
      <c r="C6" s="12">
        <v>5506720</v>
      </c>
      <c r="D6" s="35" t="s">
        <v>37</v>
      </c>
      <c r="E6" s="38"/>
    </row>
    <row r="7" spans="1:5" ht="15">
      <c r="A7" s="4" t="s">
        <v>41</v>
      </c>
      <c r="B7" s="5" t="s">
        <v>42</v>
      </c>
      <c r="C7" s="12">
        <v>168237</v>
      </c>
      <c r="D7" s="35" t="s">
        <v>37</v>
      </c>
      <c r="E7" s="39" t="s">
        <v>537</v>
      </c>
    </row>
    <row r="8" spans="1:5" ht="15">
      <c r="A8" s="4" t="s">
        <v>43</v>
      </c>
      <c r="B8" s="5" t="s">
        <v>44</v>
      </c>
      <c r="C8" s="12">
        <v>3332700</v>
      </c>
      <c r="D8" s="35" t="s">
        <v>37</v>
      </c>
      <c r="E8" s="39"/>
    </row>
    <row r="9" spans="1:5" ht="15">
      <c r="A9" s="4" t="s">
        <v>43</v>
      </c>
      <c r="B9" s="5" t="s">
        <v>45</v>
      </c>
      <c r="C9" s="12">
        <v>7997256</v>
      </c>
      <c r="D9" s="35" t="s">
        <v>37</v>
      </c>
      <c r="E9" s="39"/>
    </row>
    <row r="10" spans="1:5" ht="15">
      <c r="A10" s="4" t="s">
        <v>43</v>
      </c>
      <c r="B10" s="5" t="s">
        <v>46</v>
      </c>
      <c r="C10" s="12">
        <v>8558800</v>
      </c>
      <c r="D10" s="35" t="s">
        <v>37</v>
      </c>
      <c r="E10" s="39"/>
    </row>
    <row r="11" spans="1:5" ht="15">
      <c r="A11" s="4" t="s">
        <v>35</v>
      </c>
      <c r="B11" s="5" t="s">
        <v>47</v>
      </c>
      <c r="C11" s="12">
        <v>19623044</v>
      </c>
      <c r="D11" s="35" t="s">
        <v>37</v>
      </c>
      <c r="E11" s="39" t="s">
        <v>542</v>
      </c>
    </row>
    <row r="12" spans="1:5" ht="15">
      <c r="A12" s="4" t="s">
        <v>43</v>
      </c>
      <c r="B12" s="5" t="s">
        <v>48</v>
      </c>
      <c r="C12" s="12">
        <v>5000054</v>
      </c>
      <c r="D12" s="35" t="s">
        <v>37</v>
      </c>
      <c r="E12" s="39" t="s">
        <v>535</v>
      </c>
    </row>
    <row r="13" spans="1:5" s="46" customFormat="1" ht="15">
      <c r="A13" s="4" t="s">
        <v>43</v>
      </c>
      <c r="B13" s="5" t="s">
        <v>111</v>
      </c>
      <c r="C13" s="12">
        <v>4943686</v>
      </c>
      <c r="D13" s="35" t="s">
        <v>37</v>
      </c>
      <c r="E13" s="39" t="s">
        <v>536</v>
      </c>
    </row>
    <row r="14" spans="1:5" ht="15">
      <c r="A14" s="4" t="s">
        <v>43</v>
      </c>
      <c r="B14" s="5" t="s">
        <v>538</v>
      </c>
      <c r="C14" s="12">
        <v>50000</v>
      </c>
      <c r="D14" s="35" t="s">
        <v>37</v>
      </c>
      <c r="E14" s="39" t="s">
        <v>539</v>
      </c>
    </row>
    <row r="15" spans="1:5" ht="15">
      <c r="A15" s="71" t="s">
        <v>55</v>
      </c>
      <c r="B15" s="72"/>
      <c r="C15" s="13">
        <f>SUM(C4:C14)</f>
        <v>68238125</v>
      </c>
      <c r="D15" s="36"/>
      <c r="E15" s="50" t="s">
        <v>541</v>
      </c>
    </row>
    <row r="16" ht="15">
      <c r="B16" s="8"/>
    </row>
  </sheetData>
  <mergeCells count="1">
    <mergeCell ref="A15:B15"/>
  </mergeCells>
  <printOptions/>
  <pageMargins left="0.38" right="0.27" top="0.75" bottom="0.75" header="0.2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법인회계</dc:creator>
  <cp:keywords/>
  <dc:description/>
  <cp:lastModifiedBy>법인회계</cp:lastModifiedBy>
  <cp:lastPrinted>2017-02-03T01:49:42Z</cp:lastPrinted>
  <dcterms:created xsi:type="dcterms:W3CDTF">2014-04-02T05:14:08Z</dcterms:created>
  <dcterms:modified xsi:type="dcterms:W3CDTF">2017-02-03T01:58:03Z</dcterms:modified>
  <cp:category/>
  <cp:version/>
  <cp:contentType/>
  <cp:contentStatus/>
</cp:coreProperties>
</file>