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1년2월총괄" sheetId="3" r:id="rId1"/>
    <sheet name="11년2월세부내역" sheetId="4" r:id="rId2"/>
  </sheets>
  <definedNames/>
  <calcPr calcId="125725"/>
</workbook>
</file>

<file path=xl/sharedStrings.xml><?xml version="1.0" encoding="utf-8"?>
<sst xmlns="http://schemas.openxmlformats.org/spreadsheetml/2006/main" count="47" uniqueCount="46">
  <si>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</si>
  <si>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</si>
  <si>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</si>
  <si>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</si>
  <si>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</si>
  <si>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</si>
  <si>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</si>
  <si>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</si>
  <si>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</si>
  <si>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</si>
  <si>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</si>
  <si>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</si>
  <si>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</si>
  <si>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</si>
  <si>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</si>
  <si>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</si>
  <si>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</si>
  <si>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</si>
  <si>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</si>
  <si>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</si>
  <si>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</si>
  <si>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</si>
  <si>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</si>
  <si>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3건</t>
  </si>
  <si>
    <t>시장실 소모품 구입-커피믹스 등</t>
  </si>
  <si>
    <t>음료구입-방문민원인 및 내빈 제공</t>
  </si>
  <si>
    <t>회의실 환경정비-정례석회 및 공무원마인드교육외 6건</t>
  </si>
  <si>
    <t>시장실 환경정비 (2월)- 꽃수반 등</t>
  </si>
  <si>
    <t>오찬-국내외 기업의 투자유치 정책과 관련하여 업무협의차 방문한 관계자</t>
  </si>
  <si>
    <t>만찬-우리시 중앙상가 실개천, 동빈내항 복원사업, 북부해수욕장 테마거리 등 테라노바사업을 벤치마킹하기 위하여 방문한 부천시 관계자</t>
  </si>
  <si>
    <t>만찬-폭설로 도심 교통혼란 및 철강공단 물동량 수송에 어려움을 겪음에 따라 제설작업을 위하여 비상근무중인 관계직원</t>
  </si>
  <si>
    <t>오찬-재미교포 최대의 축제인 '2011 LA한인축제'에 우리시가 참가함에 따라 업무협의를 위하여 방문한 관계자</t>
  </si>
  <si>
    <t>만찬-국내외 기업의 투자유치 정책과 관련하여 KORTA를 방문하여 관계자들과 업무협의</t>
  </si>
  <si>
    <t>오찬-재일교포 하정웅박사 소장작품 318점의 시립미술관 기증식을 가지고 참석자들에게 지역예술과 시립미술관이 성장할 수 있도록 지속적인 지원을 당부</t>
  </si>
  <si>
    <t>2011년도 적십자회비 납부</t>
  </si>
  <si>
    <t>오찬-동해안에 내린 폭설로 인한 피해를 최소화하기 위하여 제설작업으로 수고하는 관계직원 격려</t>
  </si>
  <si>
    <t>특산품-우리시 중앙상가 실개천, 동빈부두, 북부해수욕장 테마거리 등 테라노바사업을 벤치마킹하기 위하여 방문한 부천시 관계자</t>
  </si>
  <si>
    <t>기념품-우리시 주요산업시설 및 관광지를 취재하기 위하여 방문한 4개국 해외언론사 관계자들을 환영하고 다양한 계층의 관광객 유치를 통하여 포항의 산업관광이 활성화될 수 있도록 협조당부</t>
  </si>
  <si>
    <t>2건</t>
  </si>
  <si>
    <t>10건</t>
  </si>
  <si>
    <t>18건</t>
  </si>
  <si>
    <t>오찬-더 많은 성장, 더 나은 삶을 통한 영일만 르네상스 실현 등 Smart 포항 2011 주요시책 사업들에 대한 설명 및 타당성 분석을 위한 간담회</t>
  </si>
  <si>
    <t>만찬-폭설에 따른 제설작업을 위하여 비상근무중인 상황실 근무자</t>
  </si>
  <si>
    <t>특산품-2월 11~14일까지 내린 폭설로 인하여 도심 교통혼란 및 철강공단 물동량 수송에 어려움을 겪고 있는 우리시를 위하여 제설작업에 적극 지원하여 준 한국도로공사, 중앙부처, 군부대, 타지역 관계자</t>
  </si>
  <si>
    <t>2월 업무추진비 집행내역</t>
  </si>
  <si>
    <t>만찬-우리시 문화행사에 대한 조언과 함께 포항시립미술관에 작품 318점을 기증하기 위하여 방문한 재일한국인 관계자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</si>
</sst>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41" fontId="0" fillId="0" borderId="1" xfId="20" applyFill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44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'11년2월세부내역'!B4</f>
        <v>18건</v>
      </c>
      <c r="C6" s="12">
        <f>'11년2월세부내역'!C4</f>
        <v>10871</v>
      </c>
      <c r="D6" s="13"/>
    </row>
    <row r="7" spans="1:4" ht="66" customHeight="1">
      <c r="A7" s="14" t="s">
        <v>8</v>
      </c>
      <c r="B7" s="45" t="str">
        <f>'11년2월세부내역'!B5</f>
        <v>10건</v>
      </c>
      <c r="C7" s="47">
        <f>'11년2월세부내역'!C5</f>
        <v>6414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'11년2월세부내역'!B16</f>
        <v>2건</v>
      </c>
      <c r="C9" s="47">
        <f>'11년2월세부내역'!C16</f>
        <v>1233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'11년2월세부내역'!B19</f>
        <v>3건</v>
      </c>
      <c r="C11" s="18">
        <f>'11년2월세부내역'!C19</f>
        <v>1930</v>
      </c>
      <c r="D11" s="19"/>
    </row>
    <row r="12" spans="1:4" ht="87.75" customHeight="1" thickBot="1">
      <c r="A12" s="20" t="s">
        <v>7</v>
      </c>
      <c r="B12" s="21" t="str">
        <f>'11년2월세부내역'!B23</f>
        <v>3건</v>
      </c>
      <c r="C12" s="22">
        <f>'11년2월세부내역'!C23</f>
        <v>1294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2"/>
  <sheetViews>
    <sheetView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40</v>
      </c>
      <c r="C4" s="38">
        <f>SUM(C5+C16+C19+C23)</f>
        <v>10871</v>
      </c>
    </row>
    <row r="5" spans="1:3" ht="52.5" customHeight="1">
      <c r="A5" s="54" t="s">
        <v>16</v>
      </c>
      <c r="B5" s="39" t="s">
        <v>39</v>
      </c>
      <c r="C5" s="38">
        <f>SUM(C6:C15)</f>
        <v>6414</v>
      </c>
    </row>
    <row r="6" spans="1:3" s="1" customFormat="1" ht="65.1" customHeight="1">
      <c r="A6" s="55"/>
      <c r="B6" s="44" t="s">
        <v>28</v>
      </c>
      <c r="C6" s="2">
        <v>255</v>
      </c>
    </row>
    <row r="7" spans="1:3" s="1" customFormat="1" ht="68.1" customHeight="1">
      <c r="A7" s="55"/>
      <c r="B7" s="43" t="s">
        <v>26</v>
      </c>
      <c r="C7" s="2">
        <v>670</v>
      </c>
    </row>
    <row r="8" spans="1:3" s="1" customFormat="1" ht="68.1" customHeight="1">
      <c r="A8" s="55"/>
      <c r="B8" s="44" t="s">
        <v>41</v>
      </c>
      <c r="C8" s="2">
        <v>1896</v>
      </c>
    </row>
    <row r="9" spans="1:3" s="1" customFormat="1" ht="68.1" customHeight="1">
      <c r="A9" s="55"/>
      <c r="B9" s="44" t="s">
        <v>29</v>
      </c>
      <c r="C9" s="2">
        <v>1400</v>
      </c>
    </row>
    <row r="10" spans="1:3" ht="68.1" customHeight="1">
      <c r="A10" s="55"/>
      <c r="B10" s="44" t="s">
        <v>42</v>
      </c>
      <c r="C10" s="42">
        <v>385</v>
      </c>
    </row>
    <row r="11" spans="1:3" s="1" customFormat="1" ht="68.1" customHeight="1">
      <c r="A11" s="55"/>
      <c r="B11" s="43" t="s">
        <v>30</v>
      </c>
      <c r="C11" s="3">
        <v>120</v>
      </c>
    </row>
    <row r="12" spans="1:3" s="1" customFormat="1" ht="68.1" customHeight="1">
      <c r="A12" s="55"/>
      <c r="B12" s="44" t="s">
        <v>31</v>
      </c>
      <c r="C12" s="2">
        <v>140</v>
      </c>
    </row>
    <row r="13" spans="1:3" s="1" customFormat="1" ht="68.1" customHeight="1">
      <c r="A13" s="55"/>
      <c r="B13" s="44" t="s">
        <v>32</v>
      </c>
      <c r="C13" s="2">
        <v>246</v>
      </c>
    </row>
    <row r="14" spans="1:3" ht="68.1" customHeight="1">
      <c r="A14" s="55"/>
      <c r="B14" s="43" t="s">
        <v>45</v>
      </c>
      <c r="C14" s="2">
        <v>889</v>
      </c>
    </row>
    <row r="15" spans="1:3" s="1" customFormat="1" ht="68.1" customHeight="1">
      <c r="A15" s="55"/>
      <c r="B15" s="44" t="s">
        <v>33</v>
      </c>
      <c r="C15" s="2">
        <v>413</v>
      </c>
    </row>
    <row r="16" spans="1:3" s="1" customFormat="1" ht="54.75" customHeight="1">
      <c r="A16" s="54" t="s">
        <v>18</v>
      </c>
      <c r="B16" s="39" t="s">
        <v>38</v>
      </c>
      <c r="C16" s="38">
        <f>SUM(C17:C18)</f>
        <v>1233</v>
      </c>
    </row>
    <row r="17" spans="1:3" s="1" customFormat="1" ht="65.1" customHeight="1">
      <c r="A17" s="55"/>
      <c r="B17" s="40" t="s">
        <v>34</v>
      </c>
      <c r="C17" s="42">
        <v>1000</v>
      </c>
    </row>
    <row r="18" spans="1:3" s="1" customFormat="1" ht="65.1" customHeight="1">
      <c r="A18" s="55"/>
      <c r="B18" s="44" t="s">
        <v>35</v>
      </c>
      <c r="C18" s="2">
        <v>233</v>
      </c>
    </row>
    <row r="19" spans="1:3" ht="60" customHeight="1">
      <c r="A19" s="53" t="s">
        <v>19</v>
      </c>
      <c r="B19" s="39" t="s">
        <v>23</v>
      </c>
      <c r="C19" s="38">
        <f>SUM(C20:C22)</f>
        <v>1930</v>
      </c>
    </row>
    <row r="20" spans="1:3" ht="65.1" customHeight="1">
      <c r="A20" s="53"/>
      <c r="B20" s="40" t="s">
        <v>36</v>
      </c>
      <c r="C20" s="2">
        <v>210</v>
      </c>
    </row>
    <row r="21" spans="1:3" ht="65.1" customHeight="1">
      <c r="A21" s="53"/>
      <c r="B21" s="40" t="s">
        <v>37</v>
      </c>
      <c r="C21" s="42">
        <v>320</v>
      </c>
    </row>
    <row r="22" spans="1:3" ht="69" customHeight="1">
      <c r="A22" s="53"/>
      <c r="B22" s="44" t="s">
        <v>43</v>
      </c>
      <c r="C22" s="2">
        <v>1400</v>
      </c>
    </row>
    <row r="23" spans="1:3" ht="60" customHeight="1">
      <c r="A23" s="53" t="s">
        <v>17</v>
      </c>
      <c r="B23" s="39" t="s">
        <v>23</v>
      </c>
      <c r="C23" s="38">
        <f>SUM(C24:C26)</f>
        <v>1294</v>
      </c>
    </row>
    <row r="24" spans="1:3" ht="65.1" customHeight="1">
      <c r="A24" s="53"/>
      <c r="B24" s="43" t="s">
        <v>25</v>
      </c>
      <c r="C24" s="3">
        <v>380</v>
      </c>
    </row>
    <row r="25" spans="1:3" ht="65.1" customHeight="1">
      <c r="A25" s="53"/>
      <c r="B25" s="43" t="s">
        <v>27</v>
      </c>
      <c r="C25" s="3">
        <v>460</v>
      </c>
    </row>
    <row r="26" spans="1:3" ht="65.1" customHeight="1">
      <c r="A26" s="53"/>
      <c r="B26" s="43" t="s">
        <v>24</v>
      </c>
      <c r="C26" s="3">
        <v>454</v>
      </c>
    </row>
    <row r="27" spans="1:3" ht="14.25">
      <c r="A27" s="30"/>
      <c r="B27" s="29"/>
      <c r="C27" s="31"/>
    </row>
    <row r="28" spans="1:3" ht="14.25">
      <c r="A28" s="30"/>
      <c r="B28" s="29"/>
      <c r="C28" s="31"/>
    </row>
    <row r="29" spans="1:3" ht="14.25">
      <c r="A29" s="30"/>
      <c r="B29" s="29"/>
      <c r="C29" s="31"/>
    </row>
    <row r="30" spans="1:3" ht="14.25">
      <c r="A30" s="30"/>
      <c r="B30" s="29"/>
      <c r="C30" s="31"/>
    </row>
    <row r="31" spans="1:3" ht="14.25">
      <c r="A31" s="30"/>
      <c r="B31" s="29"/>
      <c r="C31" s="31"/>
    </row>
    <row r="32" spans="1:3" ht="14.25">
      <c r="A32" s="30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31"/>
    </row>
    <row r="53" spans="1:3" ht="13.5">
      <c r="A53" s="32"/>
      <c r="B53" s="29"/>
      <c r="C53" s="31"/>
    </row>
    <row r="54" spans="1:3" ht="13.5">
      <c r="A54" s="32"/>
      <c r="B54" s="29"/>
      <c r="C54" s="31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spans="1:3" ht="13.5">
      <c r="A65" s="32"/>
      <c r="B65" s="29"/>
      <c r="C65" s="29"/>
    </row>
    <row r="66" spans="1:3" ht="13.5">
      <c r="A66" s="32"/>
      <c r="B66" s="29"/>
      <c r="C66" s="29"/>
    </row>
    <row r="67" spans="1:3" ht="13.5">
      <c r="A67" s="32"/>
      <c r="B67" s="29"/>
      <c r="C67" s="29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  <row r="402" ht="13.5">
      <c r="A402" s="32"/>
    </row>
  </sheetData>
  <mergeCells count="4">
    <mergeCell ref="A23:A26"/>
    <mergeCell ref="A19:A22"/>
    <mergeCell ref="A5:A15"/>
    <mergeCell ref="A16:A18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2011-04-04T01:25:37Z</cp:lastPrinted>
  <dcterms:created xsi:type="dcterms:W3CDTF">2008-08-10T07:19:50Z</dcterms:created>
  <dcterms:modified xsi:type="dcterms:W3CDTF">2011-04-04T01:25:53Z</dcterms:modified>
  <cp:category/>
  <cp:version/>
  <cp:contentType/>
  <cp:contentStatus/>
</cp:coreProperties>
</file>