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1년3월총괄" sheetId="3" r:id="rId1"/>
    <sheet name="11년3월세부내역" sheetId="4" r:id="rId2"/>
  </sheets>
  <definedNames/>
  <calcPr calcId="125725"/>
</workbook>
</file>

<file path=xl/sharedStrings.xml><?xml version="1.0" encoding="utf-8"?>
<sst xmlns="http://schemas.openxmlformats.org/spreadsheetml/2006/main" count="48" uniqueCount="48">
  <si>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</si>
  <si>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</si>
  <si>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</si>
  <si>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</si>
  <si>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</si>
  <si>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</si>
  <si>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</si>
  <si>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</si>
  <si>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</si>
  <si>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</si>
  <si>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</si>
  <si>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</si>
  <si>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</si>
  <si>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</si>
  <si>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</si>
  <si>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</si>
  <si>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</si>
  <si>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</si>
  <si>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</si>
  <si>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</si>
  <si>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</si>
  <si>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</si>
  <si>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</si>
  <si>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3건</t>
  </si>
  <si>
    <t>시장실 소모품 구입-커피믹스 등</t>
  </si>
  <si>
    <t>음료구입-방문민원인 및 내빈 제공</t>
  </si>
  <si>
    <t>2건</t>
  </si>
  <si>
    <t>3월 업무추진비 집행내역</t>
  </si>
  <si>
    <t>회의실 환경정비-정례석회 및 공무원마인드교육외 7건</t>
  </si>
  <si>
    <t>시장실 환경정비 (3월)- 꽃수반 등</t>
  </si>
  <si>
    <t>기념품-구룡포 일본인가옥 거리시찰 및 우리시와 일본정부와의 협력방안 논의를 위하여 방문한 주한 일본대사관 관계자</t>
  </si>
  <si>
    <t>특산품-상호 친선교류 및 제4회 포항시장배 경북클럽대항 풋살대회에 참가하기 위하여 방문한 일본 시가현 선수단 및 관계자</t>
  </si>
  <si>
    <t>오찬-공직비리를 사전에 예방하고 부패제로 청렴행정 구현을 위하여 수고하는 관계직원 격려</t>
  </si>
  <si>
    <t>만찬-세계적 기초연구환경 구축을 통한 국가경쟁력을 강화하기 위하여 '국제과학비즈니스벨트'특별법이 공포됨에 따라 지역유치를 위하여 과학벨트 유치 논리개발 및 대응책강구를 위한 업무협의</t>
  </si>
  <si>
    <t>만찬-당면업무처리 및 내방객 안내를 위하여 수고하는 관계직원 노고격려</t>
  </si>
  <si>
    <t>만찬-아마추어 복싱의 발전과 활성화를 위해 개최된 월드시리즈복싱 아시아리그 12차전 경기를 위하여 방문한 WSB 관계자</t>
  </si>
  <si>
    <t>특산품-우리시 주요산업시설 견학 및 제183차 경북시군의회의장협의회 회의참석을 위하여 방문한 경북시군의회 관계자</t>
  </si>
  <si>
    <t>만찬-당면 현안업무 처리를 위한 관계직원 회의</t>
  </si>
  <si>
    <t>특산품-우리시 새마을운동발상지 기념관을 견학하기 위하여 방문한 경주시 관계자</t>
  </si>
  <si>
    <t>특산품-우리시 교육현장 확인 등 도비지원사업들에 대한 점검을 위하여 방문한 경북도의회 교육위원회 관계자</t>
  </si>
  <si>
    <t>특산품-소방업무 추진현황 및 도비지원사업들에 대한 확인.점검을 위하여 방문한 경북도의회 건설소방위원회 관계자</t>
  </si>
  <si>
    <t>오찬-우리시 주요산업시설 견학 및 시민교향강좌를 위하여 방문한 경기도 관계자</t>
  </si>
  <si>
    <t>기념품-우리시 주요산업시설 견학 및 상호교류협력방안 협의를 위하여 방문한 러시아 블라디보스톡 관계자</t>
  </si>
  <si>
    <t>8건</t>
  </si>
  <si>
    <t>6건</t>
  </si>
  <si>
    <t>19건</t>
  </si>
  <si>
    <t>만찬-영일만 산업단지 조성 등 당면현안사업과 포항~영덕,울진 고속도로 건설 등 29건의 국비지원사업들에 대한 원활한 추진을 위하여 "2011 국.도비 확보 간담회" 개최</t>
  </si>
  <si>
    <t>특산품-영일만항 개발현장 등 도비지원 사업들에 대한 확인.점검을 위하여 방문한 경북도의회 문화환경위원회 관계자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</si>
</sst>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41" fontId="0" fillId="0" borderId="1" xfId="20" applyFill="1" applyBorder="1" applyAlignment="1">
      <alignment horizontal="right" vertical="center" inden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vertical="center" wrapText="1"/>
    </xf>
    <xf numFmtId="41" fontId="9" fillId="0" borderId="19" xfId="0" applyNumberFormat="1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19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176" fontId="0" fillId="0" borderId="1" xfId="0" applyNumberForma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1" t="s">
        <v>27</v>
      </c>
      <c r="B1" s="51"/>
      <c r="C1" s="51"/>
      <c r="D1" s="51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'11년3월세부내역'!B4</f>
        <v>19건</v>
      </c>
      <c r="C6" s="12">
        <f>'11년3월세부내역'!C4</f>
        <v>8186</v>
      </c>
      <c r="D6" s="13"/>
    </row>
    <row r="7" spans="1:4" ht="66" customHeight="1">
      <c r="A7" s="14" t="s">
        <v>8</v>
      </c>
      <c r="B7" s="45" t="str">
        <f>'11년3월세부내역'!B5</f>
        <v>6건</v>
      </c>
      <c r="C7" s="47">
        <f>'11년3월세부내역'!C5</f>
        <v>3494</v>
      </c>
      <c r="D7" s="49"/>
    </row>
    <row r="8" spans="1:4" ht="57" customHeight="1">
      <c r="A8" s="15" t="s">
        <v>6</v>
      </c>
      <c r="B8" s="52"/>
      <c r="C8" s="48"/>
      <c r="D8" s="50"/>
    </row>
    <row r="9" spans="1:4" ht="61.5" customHeight="1">
      <c r="A9" s="14" t="s">
        <v>9</v>
      </c>
      <c r="B9" s="45" t="str">
        <f>'11년3월세부내역'!B12</f>
        <v>2건</v>
      </c>
      <c r="C9" s="47">
        <f>'11년3월세부내역'!C12</f>
        <v>158</v>
      </c>
      <c r="D9" s="49"/>
    </row>
    <row r="10" spans="1:4" ht="57" customHeight="1">
      <c r="A10" s="15" t="s">
        <v>10</v>
      </c>
      <c r="B10" s="46"/>
      <c r="C10" s="48"/>
      <c r="D10" s="50"/>
    </row>
    <row r="11" spans="1:4" ht="89.25" customHeight="1">
      <c r="A11" s="16" t="s">
        <v>11</v>
      </c>
      <c r="B11" s="17" t="str">
        <f>'11년3월세부내역'!B15</f>
        <v>8건</v>
      </c>
      <c r="C11" s="18">
        <f>'11년3월세부내역'!C15</f>
        <v>3180</v>
      </c>
      <c r="D11" s="19"/>
    </row>
    <row r="12" spans="1:4" ht="87.75" customHeight="1" thickBot="1">
      <c r="A12" s="20" t="s">
        <v>7</v>
      </c>
      <c r="B12" s="21" t="str">
        <f>'11년3월세부내역'!B24</f>
        <v>3건</v>
      </c>
      <c r="C12" s="22">
        <f>'11년3월세부내역'!C24</f>
        <v>1354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3"/>
  <sheetViews>
    <sheetView workbookViewId="0" topLeftCell="A1">
      <selection activeCell="B6" sqref="B6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45</v>
      </c>
      <c r="C4" s="38">
        <f>SUM(C5+C12+C15+C24)</f>
        <v>8186</v>
      </c>
    </row>
    <row r="5" spans="1:3" ht="52.5" customHeight="1">
      <c r="A5" s="54" t="s">
        <v>16</v>
      </c>
      <c r="B5" s="39" t="s">
        <v>44</v>
      </c>
      <c r="C5" s="38">
        <f>SUM(C6:C11)</f>
        <v>3494</v>
      </c>
    </row>
    <row r="6" spans="1:3" s="1" customFormat="1" ht="65.1" customHeight="1">
      <c r="A6" s="55"/>
      <c r="B6" s="44" t="s">
        <v>33</v>
      </c>
      <c r="C6" s="2">
        <v>458</v>
      </c>
    </row>
    <row r="7" spans="1:3" s="1" customFormat="1" ht="68.1" customHeight="1">
      <c r="A7" s="55"/>
      <c r="B7" s="44" t="s">
        <v>46</v>
      </c>
      <c r="C7" s="2">
        <v>983</v>
      </c>
    </row>
    <row r="8" spans="1:3" s="1" customFormat="1" ht="68.1" customHeight="1">
      <c r="A8" s="55"/>
      <c r="B8" s="44" t="s">
        <v>35</v>
      </c>
      <c r="C8" s="2">
        <v>1006</v>
      </c>
    </row>
    <row r="9" spans="1:3" s="1" customFormat="1" ht="68.1" customHeight="1">
      <c r="A9" s="55"/>
      <c r="B9" s="44" t="s">
        <v>41</v>
      </c>
      <c r="C9" s="2">
        <v>203</v>
      </c>
    </row>
    <row r="10" spans="1:3" ht="68.1" customHeight="1">
      <c r="A10" s="55"/>
      <c r="B10" s="43" t="s">
        <v>37</v>
      </c>
      <c r="C10" s="3">
        <v>144</v>
      </c>
    </row>
    <row r="11" spans="1:3" s="1" customFormat="1" ht="68.1" customHeight="1">
      <c r="A11" s="55"/>
      <c r="B11" s="43" t="s">
        <v>28</v>
      </c>
      <c r="C11" s="2">
        <v>700</v>
      </c>
    </row>
    <row r="12" spans="1:3" s="1" customFormat="1" ht="54.75" customHeight="1">
      <c r="A12" s="54" t="s">
        <v>18</v>
      </c>
      <c r="B12" s="39" t="s">
        <v>26</v>
      </c>
      <c r="C12" s="38">
        <f>SUM(C13:C14)</f>
        <v>158</v>
      </c>
    </row>
    <row r="13" spans="1:3" s="1" customFormat="1" ht="65.1" customHeight="1">
      <c r="A13" s="55"/>
      <c r="B13" s="40" t="s">
        <v>32</v>
      </c>
      <c r="C13" s="2">
        <v>92</v>
      </c>
    </row>
    <row r="14" spans="1:3" s="1" customFormat="1" ht="65.1" customHeight="1">
      <c r="A14" s="55"/>
      <c r="B14" s="40" t="s">
        <v>34</v>
      </c>
      <c r="C14" s="42">
        <v>66</v>
      </c>
    </row>
    <row r="15" spans="1:3" ht="60" customHeight="1">
      <c r="A15" s="53" t="s">
        <v>19</v>
      </c>
      <c r="B15" s="39" t="s">
        <v>43</v>
      </c>
      <c r="C15" s="38">
        <f>SUM(C16:C23)</f>
        <v>3180</v>
      </c>
    </row>
    <row r="16" spans="1:3" ht="65.1" customHeight="1">
      <c r="A16" s="53"/>
      <c r="B16" s="56" t="s">
        <v>30</v>
      </c>
      <c r="C16" s="42">
        <v>200</v>
      </c>
    </row>
    <row r="17" spans="1:3" ht="65.1" customHeight="1">
      <c r="A17" s="53"/>
      <c r="B17" s="40" t="s">
        <v>31</v>
      </c>
      <c r="C17" s="42">
        <v>300</v>
      </c>
    </row>
    <row r="18" spans="1:3" ht="65.1" customHeight="1">
      <c r="A18" s="53"/>
      <c r="B18" s="40" t="s">
        <v>47</v>
      </c>
      <c r="C18" s="42">
        <v>480</v>
      </c>
    </row>
    <row r="19" spans="1:3" ht="65.1" customHeight="1">
      <c r="A19" s="53"/>
      <c r="B19" s="43" t="s">
        <v>36</v>
      </c>
      <c r="C19" s="3">
        <v>690</v>
      </c>
    </row>
    <row r="20" spans="1:3" ht="65.1" customHeight="1">
      <c r="A20" s="53"/>
      <c r="B20" s="43" t="s">
        <v>38</v>
      </c>
      <c r="C20" s="2">
        <v>390</v>
      </c>
    </row>
    <row r="21" spans="1:3" ht="65.1" customHeight="1">
      <c r="A21" s="53"/>
      <c r="B21" s="43" t="s">
        <v>39</v>
      </c>
      <c r="C21" s="3">
        <v>450</v>
      </c>
    </row>
    <row r="22" spans="1:3" ht="65.1" customHeight="1">
      <c r="A22" s="53"/>
      <c r="B22" s="43" t="s">
        <v>40</v>
      </c>
      <c r="C22" s="3">
        <v>480</v>
      </c>
    </row>
    <row r="23" spans="1:3" ht="65.1" customHeight="1">
      <c r="A23" s="53"/>
      <c r="B23" s="44" t="s">
        <v>42</v>
      </c>
      <c r="C23" s="2">
        <v>190</v>
      </c>
    </row>
    <row r="24" spans="1:3" ht="60" customHeight="1">
      <c r="A24" s="53" t="s">
        <v>17</v>
      </c>
      <c r="B24" s="39" t="s">
        <v>23</v>
      </c>
      <c r="C24" s="38">
        <f>SUM(C25:C27)</f>
        <v>1354</v>
      </c>
    </row>
    <row r="25" spans="1:3" ht="65.1" customHeight="1">
      <c r="A25" s="53"/>
      <c r="B25" s="43" t="s">
        <v>25</v>
      </c>
      <c r="C25" s="3">
        <v>360</v>
      </c>
    </row>
    <row r="26" spans="1:3" ht="65.1" customHeight="1">
      <c r="A26" s="53"/>
      <c r="B26" s="43" t="s">
        <v>24</v>
      </c>
      <c r="C26" s="3">
        <v>434</v>
      </c>
    </row>
    <row r="27" spans="1:3" ht="65.1" customHeight="1">
      <c r="A27" s="53"/>
      <c r="B27" s="43" t="s">
        <v>29</v>
      </c>
      <c r="C27" s="3">
        <v>560</v>
      </c>
    </row>
    <row r="28" spans="1:3" ht="14.25">
      <c r="A28" s="30"/>
      <c r="B28" s="29"/>
      <c r="C28" s="31"/>
    </row>
    <row r="29" spans="1:3" ht="14.25">
      <c r="A29" s="30"/>
      <c r="B29" s="29"/>
      <c r="C29" s="31"/>
    </row>
    <row r="30" spans="1:3" ht="14.25">
      <c r="A30" s="30"/>
      <c r="B30" s="29"/>
      <c r="C30" s="31"/>
    </row>
    <row r="31" spans="1:3" ht="14.25">
      <c r="A31" s="30"/>
      <c r="B31" s="29"/>
      <c r="C31" s="31"/>
    </row>
    <row r="32" spans="1:3" ht="14.25">
      <c r="A32" s="30"/>
      <c r="B32" s="29"/>
      <c r="C32" s="31"/>
    </row>
    <row r="33" spans="1:3" ht="14.25">
      <c r="A33" s="30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31"/>
    </row>
    <row r="49" spans="1:3" ht="13.5">
      <c r="A49" s="32"/>
      <c r="B49" s="29"/>
      <c r="C49" s="31"/>
    </row>
    <row r="50" spans="1:3" ht="13.5">
      <c r="A50" s="32"/>
      <c r="B50" s="29"/>
      <c r="C50" s="31"/>
    </row>
    <row r="51" spans="1:3" ht="13.5">
      <c r="A51" s="32"/>
      <c r="B51" s="29"/>
      <c r="C51" s="31"/>
    </row>
    <row r="52" spans="1:3" ht="13.5">
      <c r="A52" s="32"/>
      <c r="B52" s="29"/>
      <c r="C52" s="31"/>
    </row>
    <row r="53" spans="1:3" ht="13.5">
      <c r="A53" s="32"/>
      <c r="B53" s="29"/>
      <c r="C53" s="31"/>
    </row>
    <row r="54" spans="1:3" ht="13.5">
      <c r="A54" s="32"/>
      <c r="B54" s="29"/>
      <c r="C54" s="31"/>
    </row>
    <row r="55" spans="1:3" ht="13.5">
      <c r="A55" s="32"/>
      <c r="B55" s="29"/>
      <c r="C55" s="31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spans="1:3" ht="13.5">
      <c r="A60" s="32"/>
      <c r="B60" s="29"/>
      <c r="C60" s="29"/>
    </row>
    <row r="61" spans="1:3" ht="13.5">
      <c r="A61" s="32"/>
      <c r="B61" s="29"/>
      <c r="C61" s="29"/>
    </row>
    <row r="62" spans="1:3" ht="13.5">
      <c r="A62" s="32"/>
      <c r="B62" s="29"/>
      <c r="C62" s="29"/>
    </row>
    <row r="63" spans="1:3" ht="13.5">
      <c r="A63" s="32"/>
      <c r="B63" s="29"/>
      <c r="C63" s="29"/>
    </row>
    <row r="64" spans="1:3" ht="13.5">
      <c r="A64" s="32"/>
      <c r="B64" s="29"/>
      <c r="C64" s="29"/>
    </row>
    <row r="65" spans="1:3" ht="13.5">
      <c r="A65" s="32"/>
      <c r="B65" s="29"/>
      <c r="C65" s="29"/>
    </row>
    <row r="66" spans="1:3" ht="13.5">
      <c r="A66" s="32"/>
      <c r="B66" s="29"/>
      <c r="C66" s="29"/>
    </row>
    <row r="67" spans="1:3" ht="13.5">
      <c r="A67" s="32"/>
      <c r="B67" s="29"/>
      <c r="C67" s="29"/>
    </row>
    <row r="68" spans="1:3" ht="13.5">
      <c r="A68" s="32"/>
      <c r="B68" s="29"/>
      <c r="C68" s="29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  <row r="397" ht="13.5">
      <c r="A397" s="32"/>
    </row>
    <row r="398" ht="13.5">
      <c r="A398" s="32"/>
    </row>
    <row r="399" ht="13.5">
      <c r="A399" s="32"/>
    </row>
    <row r="400" ht="13.5">
      <c r="A400" s="32"/>
    </row>
    <row r="401" ht="13.5">
      <c r="A401" s="32"/>
    </row>
    <row r="402" ht="13.5">
      <c r="A402" s="32"/>
    </row>
    <row r="403" ht="13.5">
      <c r="A403" s="32"/>
    </row>
  </sheetData>
  <mergeCells count="4">
    <mergeCell ref="A24:A27"/>
    <mergeCell ref="A15:A23"/>
    <mergeCell ref="A5:A11"/>
    <mergeCell ref="A12:A14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2011-05-02T02:07:42Z</cp:lastPrinted>
  <dcterms:created xsi:type="dcterms:W3CDTF">2008-08-10T07:19:50Z</dcterms:created>
  <dcterms:modified xsi:type="dcterms:W3CDTF">2011-05-02T02:22:29Z</dcterms:modified>
  <cp:category/>
  <cp:version/>
  <cp:contentType/>
  <cp:contentStatus/>
</cp:coreProperties>
</file>