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경상북도 포항시 2010.06" sheetId="1" r:id="rId1"/>
    <sheet name="포항시 남구 2010.06" sheetId="2" r:id="rId2"/>
    <sheet name="포항시 북구 2010.07" sheetId="3" r:id="rId3"/>
  </sheets>
  <definedNames/>
  <calcPr fullCalcOnLoad="1"/>
</workbook>
</file>

<file path=xl/sharedStrings.xml><?xml version="1.0" encoding="utf-8"?>
<sst xmlns="http://schemas.openxmlformats.org/spreadsheetml/2006/main" count="83" uniqueCount="54">
  <si>
    <t>인구 및 세대현황</t>
  </si>
  <si>
    <t>행정기관 : 경상북도 포항시</t>
  </si>
  <si>
    <t>작성기준 : 2010.06 현재</t>
  </si>
  <si>
    <t>출력일자 : 2010.07.01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</si>
  <si>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</si>
  <si>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</si>
  <si>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</si>
  <si>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</si>
  <si>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</si>
  <si>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</si>
  <si>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</si>
  <si>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</si>
  <si>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</si>
  <si>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</si>
  <si>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</si>
  <si>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</si>
  <si>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>행정기관 : 경상북도 포항시남구</t>
  </si>
  <si>
    <t>행정기관 : 경상북도 포항시북구</t>
  </si>
  <si>
    <t xml:space="preserve">연일읍  </t>
  </si>
  <si>
    <t>오천읍</t>
  </si>
  <si>
    <t>대송면</t>
  </si>
  <si>
    <t>동해면</t>
  </si>
  <si>
    <t>장기면</t>
  </si>
  <si>
    <t>호미곶면</t>
  </si>
  <si>
    <t>상대동</t>
  </si>
  <si>
    <t>해도동</t>
  </si>
  <si>
    <t>송도동</t>
  </si>
  <si>
    <t>청림동</t>
  </si>
  <si>
    <t xml:space="preserve">제철동 </t>
  </si>
  <si>
    <t xml:space="preserve">효곡동 </t>
  </si>
  <si>
    <t xml:space="preserve">대이동 </t>
  </si>
  <si>
    <t>합   계</t>
  </si>
  <si>
    <t xml:space="preserve">포항시남구      </t>
  </si>
  <si>
    <t xml:space="preserve">포항시북구      </t>
  </si>
  <si>
    <t>신광면</t>
  </si>
  <si>
    <t>두호동</t>
  </si>
  <si>
    <t>환여동</t>
  </si>
  <si>
    <t>장량동</t>
  </si>
  <si>
    <t>우창동</t>
  </si>
  <si>
    <t>용흥동</t>
  </si>
  <si>
    <t>죽도동</t>
  </si>
  <si>
    <t>양학동</t>
  </si>
  <si>
    <t>중앙동</t>
  </si>
  <si>
    <t>기북면</t>
  </si>
  <si>
    <t>죽장면</t>
  </si>
  <si>
    <t>기계면</t>
  </si>
  <si>
    <t>송라면</t>
  </si>
  <si>
    <t>청하면</t>
  </si>
  <si>
    <t>합  계</t>
  </si>
  <si>
    <t>구룡포읍</t>
  </si>
  <si>
    <t>죽장면
상옥출장소</t>
  </si>
  <si>
    <t>흥해읍</t>
  </si>
  <si>
    <t>합   계</t>
  </si>
  <si>
    <t>세대당인구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</si>
</sst>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0.00_);[Red]\(0.00\)"/>
  </numFmts>
  <fonts count="8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8"/>
      <name val="돋움"/>
      <family val="3"/>
    </font>
    <font>
      <b/>
      <sz val="18"/>
      <name val="HY헤드라인M"/>
      <family val="1"/>
    </font>
    <font>
      <sz val="10"/>
      <name val="HY헤드라인M"/>
      <family val="1"/>
    </font>
    <font>
      <sz val="8"/>
      <name val="굴림체"/>
      <family val="3"/>
    </font>
    <font>
      <b/>
      <sz val="8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ck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thick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thick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thick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ck">
        <color indexed="12"/>
      </left>
      <right style="hair">
        <color indexed="12"/>
      </right>
      <top style="hair">
        <color indexed="12"/>
      </top>
      <bottom style="thick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thick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double">
        <color indexed="12"/>
      </bottom>
    </border>
    <border>
      <left style="hair">
        <color indexed="12"/>
      </left>
      <right style="medium">
        <color indexed="12"/>
      </right>
      <top style="double">
        <color indexed="12"/>
      </top>
      <bottom style="double">
        <color indexed="12"/>
      </bottom>
    </border>
    <border>
      <left style="thick">
        <color indexed="12"/>
      </left>
      <right style="hair">
        <color indexed="12"/>
      </right>
      <top style="double">
        <color indexed="12"/>
      </top>
      <bottom style="double">
        <color indexed="12"/>
      </bottom>
    </border>
    <border>
      <left style="thick">
        <color indexed="12"/>
      </left>
      <right style="hair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double">
        <color indexed="12"/>
      </top>
      <bottom style="hair">
        <color indexed="12"/>
      </bottom>
    </border>
    <border>
      <left style="thick">
        <color indexed="12"/>
      </left>
      <right style="hair">
        <color indexed="12"/>
      </right>
      <top>
        <color indexed="63"/>
      </top>
      <bottom style="double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thick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thick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>
        <color indexed="63"/>
      </bottom>
    </border>
    <border>
      <left style="thick">
        <color indexed="12"/>
      </left>
      <right style="hair">
        <color indexed="12"/>
      </right>
      <top style="thick">
        <color indexed="12"/>
      </top>
      <bottom style="hair">
        <color indexed="12"/>
      </bottom>
    </border>
    <border>
      <left style="thick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double">
        <color indexed="12"/>
      </top>
      <bottom>
        <color indexed="63"/>
      </bottom>
    </border>
    <border>
      <left style="hair">
        <color indexed="12"/>
      </left>
      <right style="thick">
        <color indexed="12"/>
      </right>
      <top style="double">
        <color indexed="12"/>
      </top>
      <bottom>
        <color indexed="63"/>
      </bottom>
    </border>
    <border>
      <left style="hair">
        <color indexed="12"/>
      </left>
      <right style="thick">
        <color indexed="12"/>
      </right>
      <top>
        <color indexed="63"/>
      </top>
      <bottom style="double">
        <color indexed="12"/>
      </bottom>
    </border>
    <border>
      <left style="thick">
        <color indexed="12"/>
      </left>
      <right style="hair">
        <color indexed="12"/>
      </right>
      <top style="double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double">
        <color indexed="12"/>
      </top>
      <bottom style="hair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5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176" fontId="2" fillId="0" borderId="20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shrinkToFit="1"/>
    </xf>
    <xf numFmtId="176" fontId="2" fillId="0" borderId="27" xfId="0" applyNumberFormat="1" applyFont="1" applyFill="1" applyBorder="1" applyAlignment="1">
      <alignment horizontal="center" vertical="center" shrinkToFit="1"/>
    </xf>
    <xf numFmtId="178" fontId="2" fillId="0" borderId="27" xfId="0" applyNumberFormat="1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47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view="pageBreakPreview" zoomScale="115" zoomScaleSheetLayoutView="115" workbookViewId="0" topLeftCell="A1">
      <selection activeCell="D9" sqref="D9"/>
    </sheetView>
  </sheetViews>
  <sheetFormatPr defaultColWidth="8.88671875" defaultRowHeight="13.5"/>
  <cols>
    <col min="1" max="10" width="7.77734375" style="0" customWidth="1"/>
  </cols>
  <sheetData>
    <row r="1" spans="1:26" ht="14.2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thickBo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54" t="s">
        <v>1</v>
      </c>
      <c r="B4" s="54"/>
      <c r="C4" s="5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thickBot="1">
      <c r="A5" s="54" t="s">
        <v>2</v>
      </c>
      <c r="B5" s="54"/>
      <c r="C5" s="54"/>
      <c r="D5" s="1"/>
      <c r="E5" s="1"/>
      <c r="F5" s="1"/>
      <c r="G5" s="1"/>
      <c r="H5" s="55" t="s">
        <v>3</v>
      </c>
      <c r="I5" s="55"/>
      <c r="J5" s="5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49" t="s">
        <v>4</v>
      </c>
      <c r="B6" s="45" t="s">
        <v>5</v>
      </c>
      <c r="C6" s="45"/>
      <c r="D6" s="45"/>
      <c r="E6" s="45" t="s">
        <v>9</v>
      </c>
      <c r="F6" s="45"/>
      <c r="G6" s="45"/>
      <c r="H6" s="45" t="s">
        <v>13</v>
      </c>
      <c r="I6" s="45" t="s">
        <v>14</v>
      </c>
      <c r="J6" s="47" t="s">
        <v>15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thickBot="1">
      <c r="A7" s="50"/>
      <c r="B7" s="15" t="s">
        <v>6</v>
      </c>
      <c r="C7" s="15" t="s">
        <v>7</v>
      </c>
      <c r="D7" s="15" t="s">
        <v>8</v>
      </c>
      <c r="E7" s="15" t="s">
        <v>10</v>
      </c>
      <c r="F7" s="15" t="s">
        <v>11</v>
      </c>
      <c r="G7" s="15" t="s">
        <v>12</v>
      </c>
      <c r="H7" s="46"/>
      <c r="I7" s="46"/>
      <c r="J7" s="4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thickBot="1" thickTop="1">
      <c r="A8" s="25" t="s">
        <v>31</v>
      </c>
      <c r="B8" s="29">
        <v>510388</v>
      </c>
      <c r="C8" s="29">
        <v>259471</v>
      </c>
      <c r="D8" s="29">
        <v>250917</v>
      </c>
      <c r="E8" s="30">
        <v>100</v>
      </c>
      <c r="F8" s="30">
        <v>50.8379899213931</v>
      </c>
      <c r="G8" s="30">
        <v>49.1620100786069</v>
      </c>
      <c r="H8" s="30">
        <v>103.409095437934</v>
      </c>
      <c r="I8" s="29">
        <v>192294</v>
      </c>
      <c r="J8" s="31">
        <v>2.65420657950846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thickTop="1">
      <c r="A9" s="26" t="s">
        <v>32</v>
      </c>
      <c r="B9" s="12">
        <v>253461</v>
      </c>
      <c r="C9" s="12">
        <v>130668</v>
      </c>
      <c r="D9" s="12">
        <v>122793</v>
      </c>
      <c r="E9" s="13">
        <v>49.6604543993981</v>
      </c>
      <c r="F9" s="13">
        <v>25.6016990995086</v>
      </c>
      <c r="G9" s="13">
        <v>24.0587552998895</v>
      </c>
      <c r="H9" s="13">
        <v>106.413232024627</v>
      </c>
      <c r="I9" s="12">
        <v>97014</v>
      </c>
      <c r="J9" s="19">
        <v>2.61262292040324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thickBot="1">
      <c r="A10" s="27" t="s">
        <v>33</v>
      </c>
      <c r="B10" s="16">
        <v>256927</v>
      </c>
      <c r="C10" s="16">
        <v>128803</v>
      </c>
      <c r="D10" s="16">
        <v>128124</v>
      </c>
      <c r="E10" s="17">
        <v>50.3395456006019</v>
      </c>
      <c r="F10" s="17">
        <v>25.2362908218845</v>
      </c>
      <c r="G10" s="17">
        <v>25.1032547787174</v>
      </c>
      <c r="H10" s="17">
        <v>100.529955355749</v>
      </c>
      <c r="I10" s="16">
        <v>95280</v>
      </c>
      <c r="J10" s="18">
        <v>2.6965470193115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58" right="0.6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workbookViewId="0" topLeftCell="A1">
      <selection activeCell="G12" sqref="G12"/>
    </sheetView>
  </sheetViews>
  <sheetFormatPr defaultColWidth="8.88671875" defaultRowHeight="13.5"/>
  <cols>
    <col min="1" max="10" width="7.77734375" style="0" customWidth="1"/>
  </cols>
  <sheetData>
    <row r="1" spans="1:10" ht="14.2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 thickBo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9.5" customHeight="1">
      <c r="A4" s="54" t="s">
        <v>16</v>
      </c>
      <c r="B4" s="54"/>
      <c r="C4" s="54"/>
      <c r="D4" s="1"/>
      <c r="E4" s="1"/>
      <c r="F4" s="1"/>
      <c r="G4" s="1"/>
      <c r="H4" s="1"/>
      <c r="I4" s="1"/>
      <c r="J4" s="1"/>
    </row>
    <row r="5" spans="1:10" ht="19.5" customHeight="1" thickBot="1">
      <c r="A5" s="54" t="s">
        <v>2</v>
      </c>
      <c r="B5" s="54"/>
      <c r="C5" s="54"/>
      <c r="D5" s="1"/>
      <c r="E5" s="1"/>
      <c r="F5" s="1"/>
      <c r="G5" s="1"/>
      <c r="H5" s="55" t="s">
        <v>3</v>
      </c>
      <c r="I5" s="55"/>
      <c r="J5" s="55"/>
    </row>
    <row r="6" spans="1:10" ht="19.5" customHeight="1" thickTop="1">
      <c r="A6" s="59" t="s">
        <v>4</v>
      </c>
      <c r="B6" s="56" t="s">
        <v>5</v>
      </c>
      <c r="C6" s="56"/>
      <c r="D6" s="56"/>
      <c r="E6" s="56" t="s">
        <v>9</v>
      </c>
      <c r="F6" s="56"/>
      <c r="G6" s="56"/>
      <c r="H6" s="56" t="s">
        <v>13</v>
      </c>
      <c r="I6" s="56" t="s">
        <v>14</v>
      </c>
      <c r="J6" s="57" t="s">
        <v>53</v>
      </c>
    </row>
    <row r="7" spans="1:10" ht="19.5" customHeight="1" thickBot="1">
      <c r="A7" s="60"/>
      <c r="B7" s="15" t="s">
        <v>6</v>
      </c>
      <c r="C7" s="15" t="s">
        <v>7</v>
      </c>
      <c r="D7" s="15" t="s">
        <v>8</v>
      </c>
      <c r="E7" s="15" t="s">
        <v>10</v>
      </c>
      <c r="F7" s="15" t="s">
        <v>11</v>
      </c>
      <c r="G7" s="15" t="s">
        <v>12</v>
      </c>
      <c r="H7" s="46"/>
      <c r="I7" s="46"/>
      <c r="J7" s="58"/>
    </row>
    <row r="8" spans="1:10" ht="28.5" customHeight="1" thickBot="1" thickTop="1">
      <c r="A8" s="33" t="s">
        <v>48</v>
      </c>
      <c r="B8" s="38">
        <f>SUM(B9:B22)</f>
        <v>253461</v>
      </c>
      <c r="C8" s="38">
        <f>SUM(C9:C22)</f>
        <v>130668</v>
      </c>
      <c r="D8" s="38">
        <f>SUM(D9:D22)</f>
        <v>122793</v>
      </c>
      <c r="E8" s="39">
        <f>SUM(E9:E22)</f>
        <v>100.00000000000003</v>
      </c>
      <c r="F8" s="39">
        <v>51.55</v>
      </c>
      <c r="G8" s="39">
        <v>48.45</v>
      </c>
      <c r="H8" s="39">
        <v>106.41</v>
      </c>
      <c r="I8" s="38">
        <v>97.014</v>
      </c>
      <c r="J8" s="40">
        <v>2.61</v>
      </c>
    </row>
    <row r="9" spans="1:10" ht="30" customHeight="1" thickTop="1">
      <c r="A9" s="34" t="s">
        <v>49</v>
      </c>
      <c r="B9" s="35">
        <v>10613</v>
      </c>
      <c r="C9" s="35">
        <v>5377</v>
      </c>
      <c r="D9" s="35">
        <v>5236</v>
      </c>
      <c r="E9" s="36">
        <f>SUM(F9:G9)</f>
        <v>4.1899999999999995</v>
      </c>
      <c r="F9" s="36">
        <v>2.12</v>
      </c>
      <c r="G9" s="36">
        <v>2.07</v>
      </c>
      <c r="H9" s="36">
        <v>102.692895339954</v>
      </c>
      <c r="I9" s="35">
        <v>5031</v>
      </c>
      <c r="J9" s="37">
        <v>2.10952096998609</v>
      </c>
    </row>
    <row r="10" spans="1:10" ht="30" customHeight="1">
      <c r="A10" s="24" t="s">
        <v>18</v>
      </c>
      <c r="B10" s="12">
        <v>34543</v>
      </c>
      <c r="C10" s="12">
        <v>17787</v>
      </c>
      <c r="D10" s="12">
        <v>16756</v>
      </c>
      <c r="E10" s="7">
        <f>SUM(F10:G10)</f>
        <v>13.629999999999999</v>
      </c>
      <c r="F10" s="13">
        <v>7.02</v>
      </c>
      <c r="G10" s="13">
        <v>6.61</v>
      </c>
      <c r="H10" s="13">
        <v>106.153019813798</v>
      </c>
      <c r="I10" s="12">
        <v>11564</v>
      </c>
      <c r="J10" s="14">
        <v>2.98711518505707</v>
      </c>
    </row>
    <row r="11" spans="1:10" ht="30" customHeight="1">
      <c r="A11" s="20" t="s">
        <v>19</v>
      </c>
      <c r="B11" s="6">
        <v>46438</v>
      </c>
      <c r="C11" s="6">
        <v>24350</v>
      </c>
      <c r="D11" s="6">
        <v>22088</v>
      </c>
      <c r="E11" s="7">
        <f aca="true" t="shared" si="0" ref="E11:E22">SUM(F11:G11)</f>
        <v>18.32</v>
      </c>
      <c r="F11" s="7">
        <v>9.61</v>
      </c>
      <c r="G11" s="7">
        <v>8.71</v>
      </c>
      <c r="H11" s="7">
        <v>110.240854762767</v>
      </c>
      <c r="I11" s="6">
        <v>17642</v>
      </c>
      <c r="J11" s="8">
        <v>2.63224124248951</v>
      </c>
    </row>
    <row r="12" spans="1:10" ht="30" customHeight="1">
      <c r="A12" s="20" t="s">
        <v>20</v>
      </c>
      <c r="B12" s="6">
        <v>5635</v>
      </c>
      <c r="C12" s="6">
        <v>2955</v>
      </c>
      <c r="D12" s="6">
        <v>2680</v>
      </c>
      <c r="E12" s="7">
        <f t="shared" si="0"/>
        <v>2.23</v>
      </c>
      <c r="F12" s="7">
        <v>1.17</v>
      </c>
      <c r="G12" s="7">
        <v>1.06</v>
      </c>
      <c r="H12" s="7">
        <v>110.261194029851</v>
      </c>
      <c r="I12" s="6">
        <v>2357</v>
      </c>
      <c r="J12" s="8">
        <v>2.39075095460331</v>
      </c>
    </row>
    <row r="13" spans="1:10" ht="30" customHeight="1">
      <c r="A13" s="20" t="s">
        <v>21</v>
      </c>
      <c r="B13" s="6">
        <v>12313</v>
      </c>
      <c r="C13" s="6">
        <v>6291</v>
      </c>
      <c r="D13" s="6">
        <v>6022</v>
      </c>
      <c r="E13" s="7">
        <f t="shared" si="0"/>
        <v>4.859999999999999</v>
      </c>
      <c r="F13" s="7">
        <v>2.48</v>
      </c>
      <c r="G13" s="7">
        <v>2.38</v>
      </c>
      <c r="H13" s="7">
        <v>104.466954500166</v>
      </c>
      <c r="I13" s="6">
        <v>4728</v>
      </c>
      <c r="J13" s="8">
        <v>2.60427241962775</v>
      </c>
    </row>
    <row r="14" spans="1:10" ht="30" customHeight="1">
      <c r="A14" s="20" t="s">
        <v>22</v>
      </c>
      <c r="B14" s="6">
        <v>5486</v>
      </c>
      <c r="C14" s="6">
        <v>2691</v>
      </c>
      <c r="D14" s="6">
        <v>2795</v>
      </c>
      <c r="E14" s="7">
        <f t="shared" si="0"/>
        <v>2.16</v>
      </c>
      <c r="F14" s="7">
        <v>1.06</v>
      </c>
      <c r="G14" s="7">
        <v>1.1</v>
      </c>
      <c r="H14" s="7">
        <v>96.2790697674419</v>
      </c>
      <c r="I14" s="6">
        <v>2638</v>
      </c>
      <c r="J14" s="8">
        <v>2.07960576194086</v>
      </c>
    </row>
    <row r="15" spans="1:10" ht="30" customHeight="1">
      <c r="A15" s="20" t="s">
        <v>23</v>
      </c>
      <c r="B15" s="6">
        <v>2561</v>
      </c>
      <c r="C15" s="6">
        <v>1254</v>
      </c>
      <c r="D15" s="6">
        <v>1307</v>
      </c>
      <c r="E15" s="7">
        <f t="shared" si="0"/>
        <v>1.01</v>
      </c>
      <c r="F15" s="7">
        <v>0.49</v>
      </c>
      <c r="G15" s="7">
        <v>0.52</v>
      </c>
      <c r="H15" s="7">
        <v>95.9449120122418</v>
      </c>
      <c r="I15" s="6">
        <v>1232</v>
      </c>
      <c r="J15" s="8">
        <v>2.07873376623377</v>
      </c>
    </row>
    <row r="16" spans="1:10" ht="30" customHeight="1">
      <c r="A16" s="20" t="s">
        <v>24</v>
      </c>
      <c r="B16" s="6">
        <v>29837</v>
      </c>
      <c r="C16" s="6">
        <v>15372</v>
      </c>
      <c r="D16" s="6">
        <v>14465</v>
      </c>
      <c r="E16" s="7">
        <f t="shared" si="0"/>
        <v>11.77</v>
      </c>
      <c r="F16" s="7">
        <v>6.06</v>
      </c>
      <c r="G16" s="7">
        <v>5.71</v>
      </c>
      <c r="H16" s="7">
        <v>106.270307639129</v>
      </c>
      <c r="I16" s="6">
        <v>12354</v>
      </c>
      <c r="J16" s="8">
        <v>2.41516917597539</v>
      </c>
    </row>
    <row r="17" spans="1:10" ht="30" customHeight="1">
      <c r="A17" s="20" t="s">
        <v>25</v>
      </c>
      <c r="B17" s="6">
        <v>24923</v>
      </c>
      <c r="C17" s="6">
        <v>12755</v>
      </c>
      <c r="D17" s="6">
        <v>12168</v>
      </c>
      <c r="E17" s="7">
        <f t="shared" si="0"/>
        <v>9.83</v>
      </c>
      <c r="F17" s="7">
        <v>5.03</v>
      </c>
      <c r="G17" s="7">
        <v>4.8</v>
      </c>
      <c r="H17" s="7">
        <v>104.82412886259</v>
      </c>
      <c r="I17" s="6">
        <v>10970</v>
      </c>
      <c r="J17" s="8">
        <v>2.27192342752963</v>
      </c>
    </row>
    <row r="18" spans="1:10" ht="30" customHeight="1">
      <c r="A18" s="20" t="s">
        <v>26</v>
      </c>
      <c r="B18" s="6">
        <v>18962</v>
      </c>
      <c r="C18" s="6">
        <v>9794</v>
      </c>
      <c r="D18" s="6">
        <v>9168</v>
      </c>
      <c r="E18" s="7">
        <f t="shared" si="0"/>
        <v>7.48</v>
      </c>
      <c r="F18" s="7">
        <v>3.86</v>
      </c>
      <c r="G18" s="7">
        <v>3.62</v>
      </c>
      <c r="H18" s="7">
        <v>106.828097731239</v>
      </c>
      <c r="I18" s="6">
        <v>7871</v>
      </c>
      <c r="J18" s="8">
        <v>2.40909668402998</v>
      </c>
    </row>
    <row r="19" spans="1:10" ht="30" customHeight="1">
      <c r="A19" s="20" t="s">
        <v>27</v>
      </c>
      <c r="B19" s="6">
        <v>7428</v>
      </c>
      <c r="C19" s="6">
        <v>3961</v>
      </c>
      <c r="D19" s="6">
        <v>3467</v>
      </c>
      <c r="E19" s="7">
        <f t="shared" si="0"/>
        <v>2.93</v>
      </c>
      <c r="F19" s="7">
        <v>1.56</v>
      </c>
      <c r="G19" s="7">
        <v>1.37</v>
      </c>
      <c r="H19" s="7">
        <v>114.248629939429</v>
      </c>
      <c r="I19" s="6">
        <v>3047</v>
      </c>
      <c r="J19" s="8">
        <v>2.43780767968494</v>
      </c>
    </row>
    <row r="20" spans="1:10" ht="30" customHeight="1">
      <c r="A20" s="20" t="s">
        <v>28</v>
      </c>
      <c r="B20" s="6">
        <v>3485</v>
      </c>
      <c r="C20" s="6">
        <v>1901</v>
      </c>
      <c r="D20" s="6">
        <v>1584</v>
      </c>
      <c r="E20" s="7">
        <f t="shared" si="0"/>
        <v>1.37</v>
      </c>
      <c r="F20" s="7">
        <v>0.75</v>
      </c>
      <c r="G20" s="7">
        <v>0.62</v>
      </c>
      <c r="H20" s="7">
        <v>120.012626262626</v>
      </c>
      <c r="I20" s="6">
        <v>1458</v>
      </c>
      <c r="J20" s="8">
        <v>2.39026063100137</v>
      </c>
    </row>
    <row r="21" spans="1:10" ht="30" customHeight="1">
      <c r="A21" s="20" t="s">
        <v>29</v>
      </c>
      <c r="B21" s="6">
        <v>29960</v>
      </c>
      <c r="C21" s="6">
        <v>15520</v>
      </c>
      <c r="D21" s="6">
        <v>14440</v>
      </c>
      <c r="E21" s="7">
        <f t="shared" si="0"/>
        <v>11.82</v>
      </c>
      <c r="F21" s="7">
        <v>6.12</v>
      </c>
      <c r="G21" s="7">
        <v>5.7</v>
      </c>
      <c r="H21" s="7">
        <v>107.479224376731</v>
      </c>
      <c r="I21" s="6">
        <v>9202</v>
      </c>
      <c r="J21" s="8">
        <v>3.25581395348837</v>
      </c>
    </row>
    <row r="22" spans="1:10" ht="30" customHeight="1" thickBot="1">
      <c r="A22" s="21" t="s">
        <v>30</v>
      </c>
      <c r="B22" s="9">
        <v>21277</v>
      </c>
      <c r="C22" s="9">
        <v>10660</v>
      </c>
      <c r="D22" s="9">
        <v>10617</v>
      </c>
      <c r="E22" s="7">
        <f t="shared" si="0"/>
        <v>8.4</v>
      </c>
      <c r="F22" s="10">
        <v>4.21</v>
      </c>
      <c r="G22" s="10">
        <v>4.19</v>
      </c>
      <c r="H22" s="10">
        <v>100.405010831685</v>
      </c>
      <c r="I22" s="9">
        <v>6920</v>
      </c>
      <c r="J22" s="11">
        <v>3.07471098265896</v>
      </c>
    </row>
    <row r="23" ht="14.25" thickTop="1"/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57" right="0.67" top="1" bottom="1" header="0.5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F15" sqref="F15"/>
    </sheetView>
  </sheetViews>
  <sheetFormatPr defaultColWidth="8.88671875" defaultRowHeight="13.5"/>
  <cols>
    <col min="1" max="1" width="7.77734375" style="22" customWidth="1"/>
    <col min="2" max="10" width="7.77734375" style="0" customWidth="1"/>
  </cols>
  <sheetData>
    <row r="1" spans="1:10" ht="14.25" thickBot="1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 thickBo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13.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54" t="s">
        <v>17</v>
      </c>
      <c r="B4" s="54"/>
      <c r="C4" s="54"/>
      <c r="D4" s="1"/>
      <c r="E4" s="1"/>
      <c r="F4" s="1"/>
      <c r="G4" s="1"/>
      <c r="H4" s="1"/>
      <c r="I4" s="1"/>
      <c r="J4" s="1"/>
    </row>
    <row r="5" spans="1:10" ht="14.25" thickBot="1">
      <c r="A5" s="54" t="s">
        <v>2</v>
      </c>
      <c r="B5" s="54"/>
      <c r="C5" s="54"/>
      <c r="D5" s="1"/>
      <c r="E5" s="1"/>
      <c r="F5" s="1"/>
      <c r="G5" s="1"/>
      <c r="H5" s="55" t="s">
        <v>3</v>
      </c>
      <c r="I5" s="55"/>
      <c r="J5" s="55"/>
    </row>
    <row r="6" spans="1:10" s="3" customFormat="1" ht="19.5" customHeight="1" thickTop="1">
      <c r="A6" s="65" t="s">
        <v>4</v>
      </c>
      <c r="B6" s="67" t="s">
        <v>5</v>
      </c>
      <c r="C6" s="68"/>
      <c r="D6" s="69"/>
      <c r="E6" s="67" t="s">
        <v>9</v>
      </c>
      <c r="F6" s="68"/>
      <c r="G6" s="69"/>
      <c r="H6" s="61" t="s">
        <v>13</v>
      </c>
      <c r="I6" s="61" t="s">
        <v>14</v>
      </c>
      <c r="J6" s="63" t="s">
        <v>15</v>
      </c>
    </row>
    <row r="7" spans="1:10" s="4" customFormat="1" ht="19.5" customHeight="1" thickBot="1">
      <c r="A7" s="66"/>
      <c r="B7" s="23" t="s">
        <v>6</v>
      </c>
      <c r="C7" s="23" t="s">
        <v>7</v>
      </c>
      <c r="D7" s="23" t="s">
        <v>8</v>
      </c>
      <c r="E7" s="23" t="s">
        <v>10</v>
      </c>
      <c r="F7" s="23" t="s">
        <v>11</v>
      </c>
      <c r="G7" s="23" t="s">
        <v>12</v>
      </c>
      <c r="H7" s="62"/>
      <c r="I7" s="62"/>
      <c r="J7" s="64"/>
    </row>
    <row r="8" spans="1:10" s="4" customFormat="1" ht="26.25" customHeight="1" thickBot="1" thickTop="1">
      <c r="A8" s="42" t="s">
        <v>52</v>
      </c>
      <c r="B8" s="43">
        <f>SUM(B9:B24)</f>
        <v>256927</v>
      </c>
      <c r="C8" s="43">
        <f>SUM(C9:C24)</f>
        <v>128803</v>
      </c>
      <c r="D8" s="43">
        <f>SUM(D9:D24)</f>
        <v>128124</v>
      </c>
      <c r="E8" s="44">
        <f>SUM(F8:G8)</f>
        <v>100</v>
      </c>
      <c r="F8" s="44">
        <v>50.13</v>
      </c>
      <c r="G8" s="44">
        <v>49.87</v>
      </c>
      <c r="H8" s="44">
        <v>100.53</v>
      </c>
      <c r="I8" s="43">
        <v>95280</v>
      </c>
      <c r="J8" s="44">
        <v>2.7</v>
      </c>
    </row>
    <row r="9" spans="1:10" s="4" customFormat="1" ht="30" customHeight="1" thickTop="1">
      <c r="A9" s="34" t="s">
        <v>51</v>
      </c>
      <c r="B9" s="35">
        <v>36861</v>
      </c>
      <c r="C9" s="35">
        <v>18577</v>
      </c>
      <c r="D9" s="35">
        <v>18284</v>
      </c>
      <c r="E9" s="36">
        <f>SUM(F9:G9)</f>
        <v>14.350000000000001</v>
      </c>
      <c r="F9" s="36">
        <v>7.23</v>
      </c>
      <c r="G9" s="36">
        <v>7.12</v>
      </c>
      <c r="H9" s="36">
        <v>101.602493983811</v>
      </c>
      <c r="I9" s="35">
        <v>14071</v>
      </c>
      <c r="J9" s="37">
        <v>2.61964323786511</v>
      </c>
    </row>
    <row r="10" spans="1:10" s="4" customFormat="1" ht="30" customHeight="1">
      <c r="A10" s="32" t="s">
        <v>34</v>
      </c>
      <c r="B10" s="12">
        <v>3320</v>
      </c>
      <c r="C10" s="12">
        <v>1673</v>
      </c>
      <c r="D10" s="12">
        <v>1647</v>
      </c>
      <c r="E10" s="7">
        <f aca="true" t="shared" si="0" ref="E10:E24">SUM(F10:G10)</f>
        <v>1.29</v>
      </c>
      <c r="F10" s="13">
        <v>0.65</v>
      </c>
      <c r="G10" s="13">
        <v>0.64</v>
      </c>
      <c r="H10" s="13">
        <v>101.578627808136</v>
      </c>
      <c r="I10" s="12">
        <v>1588</v>
      </c>
      <c r="J10" s="14">
        <v>2.09068010075567</v>
      </c>
    </row>
    <row r="11" spans="1:10" s="4" customFormat="1" ht="30" customHeight="1">
      <c r="A11" s="20" t="s">
        <v>47</v>
      </c>
      <c r="B11" s="6">
        <v>5859</v>
      </c>
      <c r="C11" s="6">
        <v>2884</v>
      </c>
      <c r="D11" s="6">
        <v>2975</v>
      </c>
      <c r="E11" s="7">
        <f t="shared" si="0"/>
        <v>2.2800000000000002</v>
      </c>
      <c r="F11" s="7">
        <v>1.12</v>
      </c>
      <c r="G11" s="7">
        <v>1.16</v>
      </c>
      <c r="H11" s="7">
        <v>96.9411764705882</v>
      </c>
      <c r="I11" s="6">
        <v>2769</v>
      </c>
      <c r="J11" s="8">
        <v>2.11592632719393</v>
      </c>
    </row>
    <row r="12" spans="1:10" s="4" customFormat="1" ht="30" customHeight="1">
      <c r="A12" s="20" t="s">
        <v>46</v>
      </c>
      <c r="B12" s="6">
        <v>3117</v>
      </c>
      <c r="C12" s="6">
        <v>1508</v>
      </c>
      <c r="D12" s="6">
        <v>1609</v>
      </c>
      <c r="E12" s="7">
        <f t="shared" si="0"/>
        <v>1.22</v>
      </c>
      <c r="F12" s="7">
        <v>0.59</v>
      </c>
      <c r="G12" s="7">
        <v>0.63</v>
      </c>
      <c r="H12" s="7">
        <v>93.7228091982598</v>
      </c>
      <c r="I12" s="6">
        <v>1472</v>
      </c>
      <c r="J12" s="8">
        <v>2.11752717391304</v>
      </c>
    </row>
    <row r="13" spans="1:10" s="4" customFormat="1" ht="30" customHeight="1">
      <c r="A13" s="20" t="s">
        <v>45</v>
      </c>
      <c r="B13" s="6">
        <v>5702</v>
      </c>
      <c r="C13" s="6">
        <v>2750</v>
      </c>
      <c r="D13" s="6">
        <v>2952</v>
      </c>
      <c r="E13" s="7">
        <f t="shared" si="0"/>
        <v>2.2199999999999998</v>
      </c>
      <c r="F13" s="7">
        <v>1.07</v>
      </c>
      <c r="G13" s="7">
        <v>1.15</v>
      </c>
      <c r="H13" s="7">
        <v>93.1571815718157</v>
      </c>
      <c r="I13" s="6">
        <v>2564</v>
      </c>
      <c r="J13" s="8">
        <v>2.22386895475819</v>
      </c>
    </row>
    <row r="14" spans="1:10" s="4" customFormat="1" ht="30" customHeight="1">
      <c r="A14" s="28" t="s">
        <v>44</v>
      </c>
      <c r="B14" s="6">
        <v>2311</v>
      </c>
      <c r="C14" s="6">
        <v>1135</v>
      </c>
      <c r="D14" s="6">
        <v>1176</v>
      </c>
      <c r="E14" s="7">
        <f t="shared" si="0"/>
        <v>0.9</v>
      </c>
      <c r="F14" s="7">
        <v>0.44</v>
      </c>
      <c r="G14" s="7">
        <v>0.46</v>
      </c>
      <c r="H14" s="7">
        <v>96.5136054421769</v>
      </c>
      <c r="I14" s="6">
        <v>1209</v>
      </c>
      <c r="J14" s="8">
        <v>1.91149710504549</v>
      </c>
    </row>
    <row r="15" spans="1:10" s="4" customFormat="1" ht="30" customHeight="1">
      <c r="A15" s="41" t="s">
        <v>50</v>
      </c>
      <c r="B15" s="6">
        <v>641</v>
      </c>
      <c r="C15" s="6">
        <v>313</v>
      </c>
      <c r="D15" s="6">
        <v>328</v>
      </c>
      <c r="E15" s="7">
        <f t="shared" si="0"/>
        <v>0.25</v>
      </c>
      <c r="F15" s="7">
        <v>0.12</v>
      </c>
      <c r="G15" s="7">
        <v>0.13</v>
      </c>
      <c r="H15" s="7">
        <v>95.4268292682927</v>
      </c>
      <c r="I15" s="6">
        <v>292</v>
      </c>
      <c r="J15" s="8">
        <v>2.19520547945205</v>
      </c>
    </row>
    <row r="16" spans="1:10" s="4" customFormat="1" ht="30" customHeight="1">
      <c r="A16" s="20" t="s">
        <v>43</v>
      </c>
      <c r="B16" s="6">
        <v>1378</v>
      </c>
      <c r="C16" s="6">
        <v>680</v>
      </c>
      <c r="D16" s="6">
        <v>698</v>
      </c>
      <c r="E16" s="7">
        <f t="shared" si="0"/>
        <v>0.53</v>
      </c>
      <c r="F16" s="7">
        <v>0.26</v>
      </c>
      <c r="G16" s="7">
        <v>0.27</v>
      </c>
      <c r="H16" s="7">
        <v>97.4212034383954</v>
      </c>
      <c r="I16" s="6">
        <v>679</v>
      </c>
      <c r="J16" s="8">
        <v>2.02945508100147</v>
      </c>
    </row>
    <row r="17" spans="1:10" s="4" customFormat="1" ht="30" customHeight="1">
      <c r="A17" s="20" t="s">
        <v>42</v>
      </c>
      <c r="B17" s="6">
        <v>19976</v>
      </c>
      <c r="C17" s="6">
        <v>9886</v>
      </c>
      <c r="D17" s="6">
        <v>10090</v>
      </c>
      <c r="E17" s="7">
        <f t="shared" si="0"/>
        <v>7.78</v>
      </c>
      <c r="F17" s="7">
        <v>3.85</v>
      </c>
      <c r="G17" s="7">
        <v>3.93</v>
      </c>
      <c r="H17" s="7">
        <v>97.9781962338949</v>
      </c>
      <c r="I17" s="6">
        <v>8813</v>
      </c>
      <c r="J17" s="8">
        <v>2.26665153750142</v>
      </c>
    </row>
    <row r="18" spans="1:10" s="4" customFormat="1" ht="30" customHeight="1">
      <c r="A18" s="20" t="s">
        <v>41</v>
      </c>
      <c r="B18" s="6">
        <v>21036</v>
      </c>
      <c r="C18" s="6">
        <v>10604</v>
      </c>
      <c r="D18" s="6">
        <v>10432</v>
      </c>
      <c r="E18" s="7">
        <f t="shared" si="0"/>
        <v>8.19</v>
      </c>
      <c r="F18" s="7">
        <v>4.13</v>
      </c>
      <c r="G18" s="7">
        <v>4.06</v>
      </c>
      <c r="H18" s="7">
        <v>101.648773006135</v>
      </c>
      <c r="I18" s="6">
        <v>7048</v>
      </c>
      <c r="J18" s="8">
        <v>2.98467650397276</v>
      </c>
    </row>
    <row r="19" spans="1:10" s="4" customFormat="1" ht="30" customHeight="1">
      <c r="A19" s="20" t="s">
        <v>40</v>
      </c>
      <c r="B19" s="6">
        <v>22928</v>
      </c>
      <c r="C19" s="6">
        <v>11535</v>
      </c>
      <c r="D19" s="6">
        <v>11393</v>
      </c>
      <c r="E19" s="7">
        <f t="shared" si="0"/>
        <v>8.92</v>
      </c>
      <c r="F19" s="7">
        <v>4.49</v>
      </c>
      <c r="G19" s="7">
        <v>4.43</v>
      </c>
      <c r="H19" s="7">
        <v>101.246379355745</v>
      </c>
      <c r="I19" s="6">
        <v>9912</v>
      </c>
      <c r="J19" s="8">
        <v>2.31315577078289</v>
      </c>
    </row>
    <row r="20" spans="1:10" s="4" customFormat="1" ht="30" customHeight="1">
      <c r="A20" s="20" t="s">
        <v>39</v>
      </c>
      <c r="B20" s="6">
        <v>27306</v>
      </c>
      <c r="C20" s="6">
        <v>13865</v>
      </c>
      <c r="D20" s="6">
        <v>13441</v>
      </c>
      <c r="E20" s="7">
        <f t="shared" si="0"/>
        <v>10.63</v>
      </c>
      <c r="F20" s="7">
        <v>5.4</v>
      </c>
      <c r="G20" s="7">
        <v>5.23</v>
      </c>
      <c r="H20" s="7">
        <v>103.154527192917</v>
      </c>
      <c r="I20" s="6">
        <v>9594</v>
      </c>
      <c r="J20" s="8">
        <v>2.84615384615385</v>
      </c>
    </row>
    <row r="21" spans="1:10" s="4" customFormat="1" ht="30" customHeight="1">
      <c r="A21" s="20" t="s">
        <v>38</v>
      </c>
      <c r="B21" s="6">
        <v>27830</v>
      </c>
      <c r="C21" s="6">
        <v>13801</v>
      </c>
      <c r="D21" s="6">
        <v>14029</v>
      </c>
      <c r="E21" s="7">
        <f t="shared" si="0"/>
        <v>10.83</v>
      </c>
      <c r="F21" s="7">
        <v>5.37</v>
      </c>
      <c r="G21" s="7">
        <v>5.46</v>
      </c>
      <c r="H21" s="7">
        <v>98.3747950673605</v>
      </c>
      <c r="I21" s="6">
        <v>9608</v>
      </c>
      <c r="J21" s="8">
        <v>2.89654454621149</v>
      </c>
    </row>
    <row r="22" spans="1:10" s="4" customFormat="1" ht="30" customHeight="1">
      <c r="A22" s="20" t="s">
        <v>35</v>
      </c>
      <c r="B22" s="6">
        <v>27426</v>
      </c>
      <c r="C22" s="6">
        <v>13794</v>
      </c>
      <c r="D22" s="6">
        <v>13632</v>
      </c>
      <c r="E22" s="7">
        <f t="shared" si="0"/>
        <v>10.68</v>
      </c>
      <c r="F22" s="7">
        <v>5.37</v>
      </c>
      <c r="G22" s="7">
        <v>5.31</v>
      </c>
      <c r="H22" s="7">
        <v>101.18838028169</v>
      </c>
      <c r="I22" s="6">
        <v>8813</v>
      </c>
      <c r="J22" s="8">
        <v>3.1119936457506</v>
      </c>
    </row>
    <row r="23" spans="1:10" s="4" customFormat="1" ht="30" customHeight="1">
      <c r="A23" s="20" t="s">
        <v>37</v>
      </c>
      <c r="B23" s="6">
        <v>39036</v>
      </c>
      <c r="C23" s="6">
        <v>19720</v>
      </c>
      <c r="D23" s="6">
        <v>19316</v>
      </c>
      <c r="E23" s="7">
        <f t="shared" si="0"/>
        <v>15.2</v>
      </c>
      <c r="F23" s="7">
        <v>7.68</v>
      </c>
      <c r="G23" s="7">
        <v>7.52</v>
      </c>
      <c r="H23" s="7">
        <v>102.091530337544</v>
      </c>
      <c r="I23" s="6">
        <v>12737</v>
      </c>
      <c r="J23" s="8">
        <v>3.06477192431499</v>
      </c>
    </row>
    <row r="24" spans="1:10" s="5" customFormat="1" ht="30" customHeight="1" thickBot="1">
      <c r="A24" s="21" t="s">
        <v>36</v>
      </c>
      <c r="B24" s="9">
        <v>12200</v>
      </c>
      <c r="C24" s="9">
        <v>6078</v>
      </c>
      <c r="D24" s="9">
        <v>6122</v>
      </c>
      <c r="E24" s="7">
        <f t="shared" si="0"/>
        <v>4.75</v>
      </c>
      <c r="F24" s="10">
        <v>2.37</v>
      </c>
      <c r="G24" s="10">
        <v>2.38</v>
      </c>
      <c r="H24" s="10">
        <v>99.281280627246</v>
      </c>
      <c r="I24" s="9">
        <v>4111</v>
      </c>
      <c r="J24" s="11">
        <v>2.96764777426417</v>
      </c>
    </row>
    <row r="25" ht="14.25" thickTop="1"/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57" right="0.6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2010-07-01T02:33:07Z</cp:lastPrinted>
  <dcterms:created xsi:type="dcterms:W3CDTF">2010-07-01T01:52:52Z</dcterms:created>
  <dcterms:modified xsi:type="dcterms:W3CDTF">2010-07-06T01:53:34Z</dcterms:modified>
  <cp:category/>
  <cp:version/>
  <cp:contentType/>
  <cp:contentStatus/>
</cp:coreProperties>
</file>