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60" windowHeight="6750" activeTab="0"/>
  </bookViews>
  <sheets>
    <sheet name="면허세" sheetId="1" r:id="rId1"/>
    <sheet name="1월 수시분 및 12월 독촉장" sheetId="2" r:id="rId2"/>
  </sheets>
  <definedNames>
    <definedName name="_xlnm.Print_Titles" localSheetId="0">'면허세'!$3:$4</definedName>
  </definedNames>
  <calcPr fullCalcOnLoad="1"/>
</workbook>
</file>

<file path=xl/sharedStrings.xml><?xml version="1.0" encoding="utf-8"?>
<sst xmlns="http://schemas.openxmlformats.org/spreadsheetml/2006/main" count="200" uniqueCount="128">
  <si>
    <t>납  세  자</t>
  </si>
  <si>
    <t>성  명</t>
  </si>
  <si>
    <t>과세대상</t>
  </si>
  <si>
    <t>기분</t>
  </si>
  <si>
    <t>공시송달
사      유</t>
  </si>
  <si>
    <t>공 시 송 달  내 역</t>
  </si>
  <si>
    <t>연번</t>
  </si>
  <si>
    <t>계</t>
  </si>
  <si>
    <t>거주지불명</t>
  </si>
  <si>
    <t>과세번호</t>
  </si>
  <si>
    <t>이</t>
  </si>
  <si>
    <t>하</t>
  </si>
  <si>
    <t>여</t>
  </si>
  <si>
    <t>백</t>
  </si>
  <si>
    <t>세   목</t>
  </si>
  <si>
    <t>세  액</t>
  </si>
  <si>
    <t>주    소</t>
  </si>
  <si>
    <t>1월분</t>
  </si>
  <si>
    <t>1월분</t>
  </si>
  <si>
    <t>면허세</t>
  </si>
  <si>
    <t>면허세</t>
  </si>
  <si>
    <t>1월분</t>
  </si>
  <si>
    <t>250-000742</t>
  </si>
  <si>
    <t>250-000844</t>
  </si>
  <si>
    <t>250-000926</t>
  </si>
  <si>
    <t>250-000958</t>
  </si>
  <si>
    <t>250-001057</t>
  </si>
  <si>
    <t>250-001145</t>
  </si>
  <si>
    <t>250-001175</t>
  </si>
  <si>
    <t>250-001356</t>
  </si>
  <si>
    <t>250-001741</t>
  </si>
  <si>
    <t>250-001903</t>
  </si>
  <si>
    <t>250-001993</t>
  </si>
  <si>
    <t>250-002071</t>
  </si>
  <si>
    <t>250-002090</t>
  </si>
  <si>
    <t>250-002107</t>
  </si>
  <si>
    <t>흥해읍 학천리 450</t>
  </si>
  <si>
    <t>박태헌</t>
  </si>
  <si>
    <t>득량동 224</t>
  </si>
  <si>
    <t>김종득</t>
  </si>
  <si>
    <t>경상남도 의령군 유곡면 칠곡리 464-2</t>
  </si>
  <si>
    <t>정성봉</t>
  </si>
  <si>
    <t>청하면 유계리 366</t>
  </si>
  <si>
    <t>신미영</t>
  </si>
  <si>
    <t>흥해읍 중성리 32-2 중성빌라 다동 102호</t>
  </si>
  <si>
    <t>신용대</t>
  </si>
  <si>
    <t>대송면 송동리 775-1 만우명품마을 503호</t>
  </si>
  <si>
    <t>김대섭</t>
  </si>
  <si>
    <t>흥해읍 성곡리 1010</t>
  </si>
  <si>
    <t>곽재주</t>
  </si>
  <si>
    <t>김시현</t>
  </si>
  <si>
    <t>기계면 지가리 999-1</t>
  </si>
  <si>
    <t>흥해읍 마산리 102-1</t>
  </si>
  <si>
    <t>장동익</t>
  </si>
  <si>
    <t>손영상</t>
  </si>
  <si>
    <t>흥해읍 대련리 66-5</t>
  </si>
  <si>
    <t>영남물류</t>
  </si>
  <si>
    <t>청하면 하대리 129</t>
  </si>
  <si>
    <t>정병환</t>
  </si>
  <si>
    <t>흥해읍 옥성리 228</t>
  </si>
  <si>
    <t>대한운수</t>
  </si>
  <si>
    <t>흥해읍 약성리 186</t>
  </si>
  <si>
    <t>김두명</t>
  </si>
  <si>
    <t>4종 하천점용-하천점용</t>
  </si>
  <si>
    <t>4종 소하천의 점용등-소하천점용</t>
  </si>
  <si>
    <t>4종 미용업-컷팅클럽</t>
  </si>
  <si>
    <t>4종 소하천의 점용등-소하천점용</t>
  </si>
  <si>
    <t>4종 화물자동차운송사업-88자1416</t>
  </si>
  <si>
    <t>1종 대부업-엔젤</t>
  </si>
  <si>
    <t>4종 소하천의 점용등-소하천점용(초곡천)</t>
  </si>
  <si>
    <t>4종 화물자동차운송사업-경북88자8777</t>
  </si>
  <si>
    <t>4종 식품소분판매업(식품등수입판매업)-대현상사</t>
  </si>
  <si>
    <t>4종 화물자동차운송사업-87자1031,87자1036</t>
  </si>
  <si>
    <t>4종 화물자동차운송사업-88자1394</t>
  </si>
  <si>
    <t>4종 여객자동차운송사업-이인식</t>
  </si>
  <si>
    <t>4종 식품즉석판매제조.가공업-보성건강원</t>
  </si>
  <si>
    <t>5종 총포의 소지(수렵용 이외의 것)-타정총(743)</t>
  </si>
  <si>
    <t>연번</t>
  </si>
  <si>
    <t>세  액</t>
  </si>
  <si>
    <t>주    소</t>
  </si>
  <si>
    <t>계</t>
  </si>
  <si>
    <t>취득세(부동산)</t>
  </si>
  <si>
    <t>250-002931</t>
  </si>
  <si>
    <t>흥해읍 학천리 629-2번지</t>
  </si>
  <si>
    <t>장성동 1561-8</t>
  </si>
  <si>
    <t>고수길</t>
  </si>
  <si>
    <t>거주지불명</t>
  </si>
  <si>
    <t>주민세(특별징수)</t>
  </si>
  <si>
    <t>250-000050</t>
  </si>
  <si>
    <t>2007년 06월 귀속분</t>
  </si>
  <si>
    <t>흥해읍 이인리 684-3</t>
  </si>
  <si>
    <t>㈜장문개발</t>
  </si>
  <si>
    <t>자동차세(자동차)</t>
  </si>
  <si>
    <t>250-000415</t>
  </si>
  <si>
    <t>01소3750</t>
  </si>
  <si>
    <t>흥해읍 중성리 212</t>
  </si>
  <si>
    <t>김황수</t>
  </si>
  <si>
    <t>250-000429</t>
  </si>
  <si>
    <t>04러4741</t>
  </si>
  <si>
    <t>흥해읍 약성리 225</t>
  </si>
  <si>
    <t>박찬준</t>
  </si>
  <si>
    <t>12월분</t>
  </si>
  <si>
    <t>250-083276</t>
  </si>
  <si>
    <t>흥해읍 오도리 175번지 외 1필지</t>
  </si>
  <si>
    <t>득량동 155 삼성푸른아파트 3동 302호</t>
  </si>
  <si>
    <t>김국분</t>
  </si>
  <si>
    <t>주민세(종합소득)</t>
  </si>
  <si>
    <t>250-000077</t>
  </si>
  <si>
    <t>2006년 종합소득 결정경정분</t>
  </si>
  <si>
    <t>흥해읍 이인리 83-17</t>
  </si>
  <si>
    <t>김만진</t>
  </si>
  <si>
    <t>250-004299</t>
  </si>
  <si>
    <t>2007년 05월 귀속분</t>
  </si>
  <si>
    <t>부산 금정구 남산동 116-31</t>
  </si>
  <si>
    <t>주민세(양도소득)</t>
  </si>
  <si>
    <t>250-001565</t>
  </si>
  <si>
    <t>흥해읍 덕장리 18-24
(2007.07)-예정신고분</t>
  </si>
  <si>
    <t>흥해읍 남성리 252-1</t>
  </si>
  <si>
    <t>이상용</t>
  </si>
  <si>
    <t>250-023117</t>
  </si>
  <si>
    <t>경북28나4891</t>
  </si>
  <si>
    <t>흥해읍 학천리 450</t>
  </si>
  <si>
    <t>박태헌</t>
  </si>
  <si>
    <t>취득세(부동산)</t>
  </si>
  <si>
    <t>250-002932</t>
  </si>
  <si>
    <t>흥해읍 학천리 440-2번지</t>
  </si>
  <si>
    <t>흥해읍 마산리 198 한동맨션 104호</t>
  </si>
  <si>
    <t>하바산업개발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</si>
</sst>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9">
    <font>
      <sz val="11"/>
      <name val="돋움"/>
      <family val="0"/>
    </font>
    <font>
      <sz val="8"/>
      <name val="돋움"/>
      <family val="3"/>
    </font>
    <font>
      <sz val="20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궁서"/>
      <family val="1"/>
    </font>
    <font>
      <b/>
      <sz val="10"/>
      <name val="궁서"/>
      <family val="1"/>
    </font>
    <font>
      <b/>
      <sz val="20"/>
      <name val="궁서"/>
      <family val="1"/>
    </font>
    <font>
      <sz val="24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41" fontId="6" fillId="0" borderId="0" xfId="17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6" fillId="0" borderId="2" xfId="17" applyFont="1" applyFill="1" applyBorder="1" applyAlignment="1">
      <alignment horizontal="left" vertical="center" wrapText="1"/>
    </xf>
    <xf numFmtId="41" fontId="6" fillId="0" borderId="2" xfId="1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17" applyFont="1" applyFill="1" applyBorder="1" applyAlignment="1">
      <alignment horizontal="center" vertical="center" wrapText="1"/>
    </xf>
    <xf numFmtId="41" fontId="6" fillId="2" borderId="3" xfId="17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41" fontId="6" fillId="0" borderId="2" xfId="17" applyFont="1" applyBorder="1" applyAlignment="1">
      <alignment horizontal="left" vertical="center" wrapText="1"/>
    </xf>
    <xf numFmtId="41" fontId="6" fillId="0" borderId="2" xfId="17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6" fillId="0" borderId="9" xfId="17" applyFont="1" applyBorder="1" applyAlignment="1">
      <alignment horizontal="center" vertical="center" wrapText="1"/>
    </xf>
    <xf numFmtId="41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1" fontId="6" fillId="2" borderId="15" xfId="17" applyFont="1" applyFill="1" applyBorder="1" applyAlignment="1">
      <alignment horizontal="center" vertical="center" wrapText="1"/>
    </xf>
    <xf numFmtId="41" fontId="6" fillId="2" borderId="1" xfId="17" applyFont="1" applyFill="1" applyBorder="1" applyAlignment="1">
      <alignment horizontal="center" vertical="center" wrapText="1"/>
    </xf>
    <xf numFmtId="41" fontId="6" fillId="2" borderId="15" xfId="17" applyFont="1" applyFill="1" applyBorder="1" applyAlignment="1">
      <alignment horizontal="center" vertical="center"/>
    </xf>
    <xf numFmtId="41" fontId="6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0"/>
  <sheetViews>
    <sheetView tabSelected="1" zoomScaleSheetLayoutView="100" workbookViewId="0" topLeftCell="A4">
      <selection activeCell="B6" sqref="B6"/>
    </sheetView>
  </sheetViews>
  <sheetFormatPr defaultColWidth="8.88671875" defaultRowHeight="13.5"/>
  <cols>
    <col min="1" max="1" width="5.10546875" style="6" customWidth="1"/>
    <col min="2" max="2" width="8.10546875" style="14" customWidth="1"/>
    <col min="3" max="3" width="5.5546875" style="6" bestFit="1" customWidth="1"/>
    <col min="4" max="4" width="11.5546875" style="6" customWidth="1"/>
    <col min="5" max="5" width="25.4453125" style="13" customWidth="1"/>
    <col min="6" max="6" width="11.88671875" style="4" customWidth="1"/>
    <col min="7" max="7" width="19.88671875" style="2" bestFit="1" customWidth="1"/>
    <col min="8" max="8" width="9.5546875" style="3" customWidth="1"/>
    <col min="9" max="9" width="8.5546875" style="7" bestFit="1" customWidth="1"/>
    <col min="10" max="10" width="10.10546875" style="8" customWidth="1"/>
    <col min="11" max="11" width="6.4453125" style="6" customWidth="1"/>
    <col min="12" max="12" width="26.3359375" style="7" customWidth="1"/>
    <col min="13" max="16384" width="8.88671875" style="1" customWidth="1"/>
  </cols>
  <sheetData>
    <row r="1" spans="2:12" ht="49.5" customHeight="1">
      <c r="B1" s="51" t="s">
        <v>5</v>
      </c>
      <c r="C1" s="51"/>
      <c r="D1" s="51"/>
      <c r="E1" s="51"/>
      <c r="F1" s="51"/>
      <c r="G1" s="51"/>
      <c r="H1" s="51"/>
      <c r="I1" s="51"/>
      <c r="J1" s="5"/>
      <c r="K1" s="5"/>
      <c r="L1" s="5"/>
    </row>
    <row r="2" spans="2:12" ht="30" customHeight="1">
      <c r="B2" s="12"/>
      <c r="C2" s="9"/>
      <c r="D2" s="9"/>
      <c r="E2" s="16"/>
      <c r="F2" s="17"/>
      <c r="G2" s="9"/>
      <c r="H2" s="9"/>
      <c r="I2" s="9"/>
      <c r="J2" s="5"/>
      <c r="K2" s="5"/>
      <c r="L2" s="5"/>
    </row>
    <row r="3" spans="1:12" ht="24" customHeight="1">
      <c r="A3" s="47" t="s">
        <v>6</v>
      </c>
      <c r="B3" s="53" t="s">
        <v>14</v>
      </c>
      <c r="C3" s="52" t="s">
        <v>3</v>
      </c>
      <c r="D3" s="55" t="s">
        <v>9</v>
      </c>
      <c r="E3" s="57" t="s">
        <v>2</v>
      </c>
      <c r="F3" s="59" t="s">
        <v>15</v>
      </c>
      <c r="G3" s="52" t="s">
        <v>0</v>
      </c>
      <c r="H3" s="52"/>
      <c r="I3" s="49" t="s">
        <v>4</v>
      </c>
      <c r="J3" s="1"/>
      <c r="K3" s="1"/>
      <c r="L3" s="1"/>
    </row>
    <row r="4" spans="1:12" ht="24" customHeight="1" thickBot="1">
      <c r="A4" s="48"/>
      <c r="B4" s="54"/>
      <c r="C4" s="56"/>
      <c r="D4" s="56"/>
      <c r="E4" s="58"/>
      <c r="F4" s="60"/>
      <c r="G4" s="11" t="s">
        <v>16</v>
      </c>
      <c r="H4" s="10" t="s">
        <v>1</v>
      </c>
      <c r="I4" s="50"/>
      <c r="J4" s="1"/>
      <c r="K4" s="1"/>
      <c r="L4" s="1"/>
    </row>
    <row r="5" spans="1:12" ht="24" customHeight="1" thickTop="1">
      <c r="A5" s="33" t="s">
        <v>7</v>
      </c>
      <c r="B5" s="24"/>
      <c r="C5" s="25"/>
      <c r="D5" s="25"/>
      <c r="E5" s="26" t="str">
        <f>COUNTA(E6:E19)&amp;"명"</f>
        <v>14명</v>
      </c>
      <c r="F5" s="27">
        <f>SUM(F6:F19)</f>
        <v>97000</v>
      </c>
      <c r="G5" s="28"/>
      <c r="H5" s="25"/>
      <c r="I5" s="34"/>
      <c r="J5" s="1"/>
      <c r="K5" s="1"/>
      <c r="L5" s="1"/>
    </row>
    <row r="6" spans="1:9" s="15" customFormat="1" ht="24" customHeight="1">
      <c r="A6" s="35">
        <v>1</v>
      </c>
      <c r="B6" s="23" t="s">
        <v>19</v>
      </c>
      <c r="C6" s="22" t="s">
        <v>17</v>
      </c>
      <c r="D6" s="22" t="s">
        <v>22</v>
      </c>
      <c r="E6" s="18" t="s">
        <v>63</v>
      </c>
      <c r="F6" s="19">
        <v>6000</v>
      </c>
      <c r="G6" s="20" t="s">
        <v>36</v>
      </c>
      <c r="H6" s="21" t="s">
        <v>37</v>
      </c>
      <c r="I6" s="36" t="s">
        <v>8</v>
      </c>
    </row>
    <row r="7" spans="1:9" s="15" customFormat="1" ht="24" customHeight="1">
      <c r="A7" s="35">
        <v>2</v>
      </c>
      <c r="B7" s="23" t="s">
        <v>20</v>
      </c>
      <c r="C7" s="22" t="s">
        <v>18</v>
      </c>
      <c r="D7" s="22" t="s">
        <v>23</v>
      </c>
      <c r="E7" s="18" t="s">
        <v>64</v>
      </c>
      <c r="F7" s="19">
        <v>6000</v>
      </c>
      <c r="G7" s="20" t="s">
        <v>38</v>
      </c>
      <c r="H7" s="21" t="s">
        <v>39</v>
      </c>
      <c r="I7" s="36" t="s">
        <v>8</v>
      </c>
    </row>
    <row r="8" spans="1:9" ht="24" customHeight="1">
      <c r="A8" s="35">
        <v>3</v>
      </c>
      <c r="B8" s="23" t="s">
        <v>19</v>
      </c>
      <c r="C8" s="22" t="s">
        <v>21</v>
      </c>
      <c r="D8" s="22" t="s">
        <v>24</v>
      </c>
      <c r="E8" s="29" t="s">
        <v>65</v>
      </c>
      <c r="F8" s="30">
        <v>6000</v>
      </c>
      <c r="G8" s="31" t="s">
        <v>42</v>
      </c>
      <c r="H8" s="32" t="s">
        <v>43</v>
      </c>
      <c r="I8" s="36" t="s">
        <v>8</v>
      </c>
    </row>
    <row r="9" spans="1:9" ht="24" customHeight="1">
      <c r="A9" s="35">
        <v>4</v>
      </c>
      <c r="B9" s="23" t="s">
        <v>20</v>
      </c>
      <c r="C9" s="22" t="s">
        <v>21</v>
      </c>
      <c r="D9" s="22" t="s">
        <v>25</v>
      </c>
      <c r="E9" s="29" t="s">
        <v>66</v>
      </c>
      <c r="F9" s="30">
        <v>6000</v>
      </c>
      <c r="G9" s="31" t="s">
        <v>40</v>
      </c>
      <c r="H9" s="32" t="s">
        <v>41</v>
      </c>
      <c r="I9" s="36" t="s">
        <v>8</v>
      </c>
    </row>
    <row r="10" spans="1:9" ht="24" customHeight="1">
      <c r="A10" s="35">
        <v>5</v>
      </c>
      <c r="B10" s="23" t="s">
        <v>19</v>
      </c>
      <c r="C10" s="22" t="s">
        <v>21</v>
      </c>
      <c r="D10" s="22" t="s">
        <v>26</v>
      </c>
      <c r="E10" s="18" t="s">
        <v>67</v>
      </c>
      <c r="F10" s="19">
        <v>6000</v>
      </c>
      <c r="G10" s="31" t="s">
        <v>44</v>
      </c>
      <c r="H10" s="21" t="s">
        <v>45</v>
      </c>
      <c r="I10" s="36" t="s">
        <v>8</v>
      </c>
    </row>
    <row r="11" spans="1:9" ht="24" customHeight="1">
      <c r="A11" s="35">
        <v>6</v>
      </c>
      <c r="B11" s="23" t="s">
        <v>20</v>
      </c>
      <c r="C11" s="22" t="s">
        <v>21</v>
      </c>
      <c r="D11" s="22" t="s">
        <v>27</v>
      </c>
      <c r="E11" s="29" t="s">
        <v>68</v>
      </c>
      <c r="F11" s="30">
        <v>18000</v>
      </c>
      <c r="G11" s="31" t="s">
        <v>46</v>
      </c>
      <c r="H11" s="32" t="s">
        <v>47</v>
      </c>
      <c r="I11" s="36" t="s">
        <v>8</v>
      </c>
    </row>
    <row r="12" spans="1:9" ht="24" customHeight="1">
      <c r="A12" s="35">
        <v>7</v>
      </c>
      <c r="B12" s="23" t="s">
        <v>19</v>
      </c>
      <c r="C12" s="22" t="s">
        <v>21</v>
      </c>
      <c r="D12" s="22" t="s">
        <v>28</v>
      </c>
      <c r="E12" s="29" t="s">
        <v>69</v>
      </c>
      <c r="F12" s="30">
        <v>6000</v>
      </c>
      <c r="G12" s="31" t="s">
        <v>48</v>
      </c>
      <c r="H12" s="32" t="s">
        <v>49</v>
      </c>
      <c r="I12" s="36" t="s">
        <v>8</v>
      </c>
    </row>
    <row r="13" spans="1:9" ht="24" customHeight="1">
      <c r="A13" s="35">
        <v>8</v>
      </c>
      <c r="B13" s="23" t="s">
        <v>20</v>
      </c>
      <c r="C13" s="22" t="s">
        <v>21</v>
      </c>
      <c r="D13" s="22" t="s">
        <v>29</v>
      </c>
      <c r="E13" s="29" t="s">
        <v>70</v>
      </c>
      <c r="F13" s="30">
        <v>6000</v>
      </c>
      <c r="G13" s="31" t="s">
        <v>51</v>
      </c>
      <c r="H13" s="32" t="s">
        <v>50</v>
      </c>
      <c r="I13" s="36" t="s">
        <v>8</v>
      </c>
    </row>
    <row r="14" spans="1:9" ht="24" customHeight="1">
      <c r="A14" s="35">
        <v>9</v>
      </c>
      <c r="B14" s="23" t="s">
        <v>19</v>
      </c>
      <c r="C14" s="22" t="s">
        <v>21</v>
      </c>
      <c r="D14" s="22" t="s">
        <v>30</v>
      </c>
      <c r="E14" s="29" t="s">
        <v>71</v>
      </c>
      <c r="F14" s="30">
        <v>6000</v>
      </c>
      <c r="G14" s="31" t="s">
        <v>52</v>
      </c>
      <c r="H14" s="32" t="s">
        <v>53</v>
      </c>
      <c r="I14" s="36" t="s">
        <v>8</v>
      </c>
    </row>
    <row r="15" spans="1:9" ht="24" customHeight="1">
      <c r="A15" s="35">
        <v>10</v>
      </c>
      <c r="B15" s="23" t="s">
        <v>20</v>
      </c>
      <c r="C15" s="22" t="s">
        <v>21</v>
      </c>
      <c r="D15" s="22" t="s">
        <v>31</v>
      </c>
      <c r="E15" s="29" t="s">
        <v>76</v>
      </c>
      <c r="F15" s="30">
        <v>3000</v>
      </c>
      <c r="G15" s="31" t="s">
        <v>48</v>
      </c>
      <c r="H15" s="32" t="s">
        <v>54</v>
      </c>
      <c r="I15" s="36" t="s">
        <v>8</v>
      </c>
    </row>
    <row r="16" spans="1:9" ht="24" customHeight="1">
      <c r="A16" s="35">
        <v>11</v>
      </c>
      <c r="B16" s="23" t="s">
        <v>19</v>
      </c>
      <c r="C16" s="22" t="s">
        <v>21</v>
      </c>
      <c r="D16" s="22" t="s">
        <v>32</v>
      </c>
      <c r="E16" s="29" t="s">
        <v>72</v>
      </c>
      <c r="F16" s="30">
        <v>10000</v>
      </c>
      <c r="G16" s="31" t="s">
        <v>55</v>
      </c>
      <c r="H16" s="32" t="s">
        <v>56</v>
      </c>
      <c r="I16" s="36" t="s">
        <v>8</v>
      </c>
    </row>
    <row r="17" spans="1:9" ht="24" customHeight="1">
      <c r="A17" s="35">
        <v>12</v>
      </c>
      <c r="B17" s="23" t="s">
        <v>20</v>
      </c>
      <c r="C17" s="22" t="s">
        <v>21</v>
      </c>
      <c r="D17" s="22" t="s">
        <v>33</v>
      </c>
      <c r="E17" s="29" t="s">
        <v>73</v>
      </c>
      <c r="F17" s="30">
        <v>6000</v>
      </c>
      <c r="G17" s="31" t="s">
        <v>57</v>
      </c>
      <c r="H17" s="32" t="s">
        <v>58</v>
      </c>
      <c r="I17" s="36" t="s">
        <v>8</v>
      </c>
    </row>
    <row r="18" spans="1:9" ht="24" customHeight="1">
      <c r="A18" s="35">
        <v>13</v>
      </c>
      <c r="B18" s="23" t="s">
        <v>19</v>
      </c>
      <c r="C18" s="22" t="s">
        <v>21</v>
      </c>
      <c r="D18" s="22" t="s">
        <v>34</v>
      </c>
      <c r="E18" s="29" t="s">
        <v>74</v>
      </c>
      <c r="F18" s="30">
        <v>6000</v>
      </c>
      <c r="G18" s="31" t="s">
        <v>59</v>
      </c>
      <c r="H18" s="32" t="s">
        <v>60</v>
      </c>
      <c r="I18" s="36" t="s">
        <v>8</v>
      </c>
    </row>
    <row r="19" spans="1:9" ht="24" customHeight="1">
      <c r="A19" s="35">
        <v>14</v>
      </c>
      <c r="B19" s="23" t="s">
        <v>20</v>
      </c>
      <c r="C19" s="22" t="s">
        <v>21</v>
      </c>
      <c r="D19" s="22" t="s">
        <v>35</v>
      </c>
      <c r="E19" s="29" t="s">
        <v>75</v>
      </c>
      <c r="F19" s="30">
        <v>6000</v>
      </c>
      <c r="G19" s="31" t="s">
        <v>61</v>
      </c>
      <c r="H19" s="32" t="s">
        <v>62</v>
      </c>
      <c r="I19" s="36" t="s">
        <v>8</v>
      </c>
    </row>
    <row r="20" spans="1:9" ht="24" customHeight="1">
      <c r="A20" s="37"/>
      <c r="B20" s="38"/>
      <c r="C20" s="39"/>
      <c r="D20" s="40" t="s">
        <v>10</v>
      </c>
      <c r="E20" s="41" t="s">
        <v>11</v>
      </c>
      <c r="F20" s="42" t="s">
        <v>12</v>
      </c>
      <c r="G20" s="43" t="s">
        <v>13</v>
      </c>
      <c r="H20" s="40"/>
      <c r="I20" s="44"/>
    </row>
  </sheetData>
  <mergeCells count="9">
    <mergeCell ref="A3:A4"/>
    <mergeCell ref="I3:I4"/>
    <mergeCell ref="B1:I1"/>
    <mergeCell ref="G3:H3"/>
    <mergeCell ref="B3:B4"/>
    <mergeCell ref="D3:D4"/>
    <mergeCell ref="E3:E4"/>
    <mergeCell ref="F3:F4"/>
    <mergeCell ref="C3:C4"/>
  </mergeCells>
  <printOptions horizontalCentered="1"/>
  <pageMargins left="0.1968503937007874" right="0.1968503937007874" top="0.9448818897637796" bottom="0.7480314960629921" header="0.5905511811023623" footer="0.4330708661417323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2" sqref="C12"/>
    </sheetView>
  </sheetViews>
  <sheetFormatPr defaultColWidth="8.88671875" defaultRowHeight="13.5"/>
  <cols>
    <col min="1" max="1" width="4.4453125" style="0" bestFit="1" customWidth="1"/>
    <col min="2" max="2" width="12.77734375" style="0" bestFit="1" customWidth="1"/>
    <col min="3" max="3" width="5.5546875" style="0" bestFit="1" customWidth="1"/>
    <col min="4" max="4" width="10.77734375" style="0" customWidth="1"/>
    <col min="5" max="5" width="23.99609375" style="0" customWidth="1"/>
    <col min="6" max="6" width="12.4453125" style="0" customWidth="1"/>
    <col min="7" max="7" width="18.3359375" style="0" customWidth="1"/>
  </cols>
  <sheetData>
    <row r="1" spans="1:9" ht="31.5">
      <c r="A1" s="6"/>
      <c r="B1" s="51" t="s">
        <v>5</v>
      </c>
      <c r="C1" s="51"/>
      <c r="D1" s="51"/>
      <c r="E1" s="51"/>
      <c r="F1" s="51"/>
      <c r="G1" s="51"/>
      <c r="H1" s="51"/>
      <c r="I1" s="51"/>
    </row>
    <row r="2" spans="1:9" ht="25.5">
      <c r="A2" s="6"/>
      <c r="B2" s="12"/>
      <c r="C2" s="9"/>
      <c r="D2" s="9"/>
      <c r="E2" s="16"/>
      <c r="F2" s="17"/>
      <c r="G2" s="9"/>
      <c r="H2" s="9"/>
      <c r="I2" s="9"/>
    </row>
    <row r="3" spans="1:9" ht="25.5" customHeight="1">
      <c r="A3" s="47" t="s">
        <v>77</v>
      </c>
      <c r="B3" s="53" t="s">
        <v>14</v>
      </c>
      <c r="C3" s="52" t="s">
        <v>3</v>
      </c>
      <c r="D3" s="55" t="s">
        <v>9</v>
      </c>
      <c r="E3" s="57" t="s">
        <v>2</v>
      </c>
      <c r="F3" s="59" t="s">
        <v>78</v>
      </c>
      <c r="G3" s="52" t="s">
        <v>0</v>
      </c>
      <c r="H3" s="52"/>
      <c r="I3" s="49" t="s">
        <v>4</v>
      </c>
    </row>
    <row r="4" spans="1:9" ht="26.25" customHeight="1" thickBot="1">
      <c r="A4" s="48"/>
      <c r="B4" s="54"/>
      <c r="C4" s="56"/>
      <c r="D4" s="56"/>
      <c r="E4" s="58"/>
      <c r="F4" s="60"/>
      <c r="G4" s="11" t="s">
        <v>79</v>
      </c>
      <c r="H4" s="10" t="s">
        <v>1</v>
      </c>
      <c r="I4" s="50"/>
    </row>
    <row r="5" spans="1:9" ht="33" customHeight="1" thickTop="1">
      <c r="A5" s="33" t="s">
        <v>80</v>
      </c>
      <c r="B5" s="24"/>
      <c r="C5" s="25"/>
      <c r="D5" s="25"/>
      <c r="E5" s="26" t="str">
        <f>COUNTA(E6:E15)&amp;"명"</f>
        <v>10명</v>
      </c>
      <c r="F5" s="27">
        <f>SUM(F6:F15)</f>
        <v>18864800</v>
      </c>
      <c r="G5" s="28"/>
      <c r="H5" s="25"/>
      <c r="I5" s="34"/>
    </row>
    <row r="6" spans="1:9" ht="24" customHeight="1">
      <c r="A6" s="35">
        <v>1</v>
      </c>
      <c r="B6" s="23" t="s">
        <v>81</v>
      </c>
      <c r="C6" s="22" t="s">
        <v>17</v>
      </c>
      <c r="D6" s="22" t="s">
        <v>82</v>
      </c>
      <c r="E6" s="18" t="s">
        <v>83</v>
      </c>
      <c r="F6" s="19">
        <v>2399170</v>
      </c>
      <c r="G6" s="20" t="s">
        <v>84</v>
      </c>
      <c r="H6" s="21" t="s">
        <v>85</v>
      </c>
      <c r="I6" s="36" t="s">
        <v>86</v>
      </c>
    </row>
    <row r="7" spans="1:9" ht="24" customHeight="1">
      <c r="A7" s="35">
        <v>2</v>
      </c>
      <c r="B7" s="23" t="s">
        <v>123</v>
      </c>
      <c r="C7" s="22" t="s">
        <v>18</v>
      </c>
      <c r="D7" s="22" t="s">
        <v>124</v>
      </c>
      <c r="E7" s="18" t="s">
        <v>125</v>
      </c>
      <c r="F7" s="19">
        <v>9565000</v>
      </c>
      <c r="G7" s="20" t="s">
        <v>126</v>
      </c>
      <c r="H7" s="21" t="s">
        <v>127</v>
      </c>
      <c r="I7" s="36" t="s">
        <v>8</v>
      </c>
    </row>
    <row r="8" spans="1:9" ht="24" customHeight="1">
      <c r="A8" s="35">
        <v>3</v>
      </c>
      <c r="B8" s="23" t="s">
        <v>87</v>
      </c>
      <c r="C8" s="22" t="s">
        <v>17</v>
      </c>
      <c r="D8" s="22" t="s">
        <v>88</v>
      </c>
      <c r="E8" s="18" t="s">
        <v>89</v>
      </c>
      <c r="F8" s="19">
        <v>2370</v>
      </c>
      <c r="G8" s="20" t="s">
        <v>90</v>
      </c>
      <c r="H8" s="21" t="s">
        <v>91</v>
      </c>
      <c r="I8" s="36" t="s">
        <v>86</v>
      </c>
    </row>
    <row r="9" spans="1:9" ht="24" customHeight="1">
      <c r="A9" s="35">
        <v>4</v>
      </c>
      <c r="B9" s="45" t="s">
        <v>92</v>
      </c>
      <c r="C9" s="22" t="s">
        <v>17</v>
      </c>
      <c r="D9" s="46" t="s">
        <v>93</v>
      </c>
      <c r="E9" s="29" t="s">
        <v>94</v>
      </c>
      <c r="F9" s="30">
        <v>12050</v>
      </c>
      <c r="G9" s="31" t="s">
        <v>95</v>
      </c>
      <c r="H9" s="32" t="s">
        <v>96</v>
      </c>
      <c r="I9" s="36" t="s">
        <v>86</v>
      </c>
    </row>
    <row r="10" spans="1:9" ht="24" customHeight="1">
      <c r="A10" s="35">
        <v>5</v>
      </c>
      <c r="B10" s="45" t="s">
        <v>92</v>
      </c>
      <c r="C10" s="22" t="s">
        <v>17</v>
      </c>
      <c r="D10" s="46" t="s">
        <v>97</v>
      </c>
      <c r="E10" s="29" t="s">
        <v>98</v>
      </c>
      <c r="F10" s="30">
        <v>17450</v>
      </c>
      <c r="G10" s="31" t="s">
        <v>99</v>
      </c>
      <c r="H10" s="32" t="s">
        <v>100</v>
      </c>
      <c r="I10" s="36" t="s">
        <v>86</v>
      </c>
    </row>
    <row r="11" spans="1:9" ht="24" customHeight="1">
      <c r="A11" s="35">
        <v>6</v>
      </c>
      <c r="B11" s="23" t="s">
        <v>81</v>
      </c>
      <c r="C11" s="22" t="s">
        <v>101</v>
      </c>
      <c r="D11" s="22" t="s">
        <v>102</v>
      </c>
      <c r="E11" s="18" t="s">
        <v>103</v>
      </c>
      <c r="F11" s="19">
        <v>1580370</v>
      </c>
      <c r="G11" s="31" t="s">
        <v>104</v>
      </c>
      <c r="H11" s="21" t="s">
        <v>105</v>
      </c>
      <c r="I11" s="36" t="s">
        <v>86</v>
      </c>
    </row>
    <row r="12" spans="1:9" ht="24" customHeight="1">
      <c r="A12" s="35">
        <v>7</v>
      </c>
      <c r="B12" s="45" t="s">
        <v>106</v>
      </c>
      <c r="C12" s="22" t="s">
        <v>101</v>
      </c>
      <c r="D12" s="46" t="s">
        <v>107</v>
      </c>
      <c r="E12" s="29" t="s">
        <v>108</v>
      </c>
      <c r="F12" s="30">
        <v>1563100</v>
      </c>
      <c r="G12" s="31" t="s">
        <v>109</v>
      </c>
      <c r="H12" s="32" t="s">
        <v>110</v>
      </c>
      <c r="I12" s="36" t="s">
        <v>86</v>
      </c>
    </row>
    <row r="13" spans="1:9" ht="24" customHeight="1">
      <c r="A13" s="35">
        <v>8</v>
      </c>
      <c r="B13" s="23" t="s">
        <v>87</v>
      </c>
      <c r="C13" s="22" t="s">
        <v>101</v>
      </c>
      <c r="D13" s="46" t="s">
        <v>111</v>
      </c>
      <c r="E13" s="29" t="s">
        <v>112</v>
      </c>
      <c r="F13" s="30">
        <v>2440</v>
      </c>
      <c r="G13" s="31" t="s">
        <v>113</v>
      </c>
      <c r="H13" s="32" t="s">
        <v>91</v>
      </c>
      <c r="I13" s="36" t="s">
        <v>86</v>
      </c>
    </row>
    <row r="14" spans="1:9" ht="24" customHeight="1">
      <c r="A14" s="35">
        <v>9</v>
      </c>
      <c r="B14" s="45" t="s">
        <v>114</v>
      </c>
      <c r="C14" s="22" t="s">
        <v>101</v>
      </c>
      <c r="D14" s="46" t="s">
        <v>115</v>
      </c>
      <c r="E14" s="29" t="s">
        <v>116</v>
      </c>
      <c r="F14" s="30">
        <v>3719230</v>
      </c>
      <c r="G14" s="31" t="s">
        <v>117</v>
      </c>
      <c r="H14" s="32" t="s">
        <v>118</v>
      </c>
      <c r="I14" s="36" t="s">
        <v>86</v>
      </c>
    </row>
    <row r="15" spans="1:9" ht="24" customHeight="1">
      <c r="A15" s="35">
        <v>10</v>
      </c>
      <c r="B15" s="23" t="s">
        <v>92</v>
      </c>
      <c r="C15" s="22" t="s">
        <v>101</v>
      </c>
      <c r="D15" s="46" t="s">
        <v>119</v>
      </c>
      <c r="E15" s="29" t="s">
        <v>120</v>
      </c>
      <c r="F15" s="30">
        <v>3620</v>
      </c>
      <c r="G15" s="31" t="s">
        <v>121</v>
      </c>
      <c r="H15" s="32" t="s">
        <v>122</v>
      </c>
      <c r="I15" s="36" t="s">
        <v>86</v>
      </c>
    </row>
    <row r="16" spans="1:9" ht="30.75" customHeight="1">
      <c r="A16" s="37"/>
      <c r="B16" s="38"/>
      <c r="C16" s="39"/>
      <c r="D16" s="40" t="s">
        <v>10</v>
      </c>
      <c r="E16" s="41" t="s">
        <v>11</v>
      </c>
      <c r="F16" s="42" t="s">
        <v>12</v>
      </c>
      <c r="G16" s="43" t="s">
        <v>13</v>
      </c>
      <c r="H16" s="40"/>
      <c r="I16" s="44"/>
    </row>
  </sheetData>
  <mergeCells count="9">
    <mergeCell ref="B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1968503937007874" right="0.1968503937007874" top="0.9448818897637796" bottom="0.7480314960629921" header="0.5905511811023623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만족스러운 Microsoft Office 사용자</dc:creator>
  <cp:keywords/>
  <dc:description/>
  <cp:lastModifiedBy>user</cp:lastModifiedBy>
  <cp:lastPrinted>2008-02-04T01:22:35Z</cp:lastPrinted>
  <dcterms:created xsi:type="dcterms:W3CDTF">2003-03-20T02:36:47Z</dcterms:created>
  <dcterms:modified xsi:type="dcterms:W3CDTF">2008-02-05T00:45:49Z</dcterms:modified>
  <cp:category/>
  <cp:version/>
  <cp:contentType/>
  <cp:contentStatus/>
</cp:coreProperties>
</file>