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60" windowHeight="8325" activeTab="1"/>
  </bookViews>
  <sheets>
    <sheet name="입산통제구역지정내역" sheetId="1" r:id="rId1"/>
    <sheet name="등산로 개방폐쇄내역" sheetId="2" r:id="rId2"/>
  </sheets>
  <definedNames>
    <definedName name="_xlnm._FilterDatabase" localSheetId="1" hidden="1">'등산로 개방폐쇄내역'!$A$5:$J$21</definedName>
    <definedName name="_xlnm.Print_Area" localSheetId="0">'입산통제구역지정내역'!$A$1:$I$40</definedName>
    <definedName name="_xlnm.Print_Titles" localSheetId="0">'입산통제구역지정내역'!$2:$5</definedName>
  </definedNames>
  <calcPr fullCalcOnLoad="1"/>
</workbook>
</file>

<file path=xl/sharedStrings.xml><?xml version="1.0" encoding="utf-8"?>
<sst xmlns="http://schemas.openxmlformats.org/spreadsheetml/2006/main" count="315" uniqueCount="201">
  <si>
    <t>산1-1, 산1-2, 산2-1, 산3, 산4, 산6, 산8, 산8-1, 산9, 산11, 산12, 산13, 산19, 산20, 산21, 산22, 산23, 산24, 산26, 산28, 산29, 산30, 산31, 산32, 산33-1, 산33-2, 산34, 산35, 산36, 산40, 산42, 산44, 산45, 산46, 산47, 산48, 산49, 산50, 산51, 산53, 산58, 산59-1, 산59-3, 산59-4, 산60, 산61, 산64-1, 산64-2, 산65, 산66, 산67, 산68, 산71, 산72, 산73, 산74, 산75, 산76, 산76-1, 산76-2, 산79-2, 산80, 산81-1, 산82, 산83-2, 산83-3, 산84-1, 산84-3, 산86, 산87-1, 산87-3, 산91, 산92, 산93, 산94, 산95, 산96, 산101, 산102</t>
  </si>
  <si>
    <t>산1, 산2, 산3, 산4, 산5, 산6, 산7, 산8, 산9, 산10, 산11, 산12, 산13, 산14, 산15, 산16, 산17, 산18, 산19, 산20, 산21, 산22, 산23, 산24, 산25, 산26, 산27, 산28, 산29, 산30, 산31, 산32, 산33, 산34, 산35, 산36, 산37, 산38, 산39, 산41-1, 산41-2, 산42, 산43, 산45, 산46, 산47, 산48, 산49, 산51, 산53, 산54-1, 산55, 산56, 산57, 산58, 산59, 산60, 산61, 산62, 산63, 산64-2, 산65, 산66, 산67, 산68, 산69, 산70, 산71, 산73, 산74-1, 산74-2, 산74-3, 산64-4, 산75, 산76, 산77, 산78, 산79, 산80, 산81, 산83, 산84, 산85, 산86, 산87, 산88, 산93, 산94, 산95, 산96, 산97, 산98, 산99, 산100, 산101-1, 산102-1, 산103, 산104, 산105, 산106, 산108, 산109, 산110, 산111, 산114-1, 산114-3, 산115, 산118, 산119, 산120, 산121, 산122, 산123, 산125-1, 산126, 산127, 산128, 산129, 산129-1, 산130, 산131, 산132, 산133, 산134, 산136, 산137, 산138, 산139, 산140, 산141, 산142, 산143, 산144, 산145, 산146, 산147, 산148, 산149, 산150</t>
  </si>
  <si>
    <t>산1, 산2, 산3-2, 산4, 산5, 산6, 산7, 산8, 산10, 산11, 산12, 산13, 산14, 산15-1, 산16, 산17-1, 산17-2, 산18, 산19-2, 산20, 산21, 산22, 산23, 산24, 산25, 산26, 산27, 산28-1, 산30-1, 산30-2, 산31, 산32, 산33, 산34-2, 산35-1, 산36, 산37, 산38, 산39, 산40, 산41, 산42, 산43-3, 산44, 산45-1, 산47, 산48, 산49, 산50, 산51, 산52, 산53, 산55, 산56-1, 산57, 산58, 산59, 산60, 산61-4, 산62, 산63-1, 산63-2, 산66, 산67, 산68, 산69-1, 산72, 산74-1, 산76, 산77, 산78-1, 산79, 산80, ㅏㅅ81, 산82, 산84, 산85, 산86, 산87, 산88-2, 산91-1, 산92, 산93, 산94, 산95, 산96, 산97, 산100, 산101-1, 산102, 산103, 산104, 산105-1, 산106, 산107, 산108, 산109, 산110-1, 산110-2, 산111, 산112, 산113, 산114, 산115, 산116</t>
  </si>
  <si>
    <t>산10, 산12-1, 산15, 산17-1, 산18, 산41-1, 산50, 산52, 산53, 산54-1, 산65-1, 산65-2, 산66, 산67, 산68, 산78, 산79, 산80, 산81, 산82-1, 산83-1, 산85-1</t>
  </si>
  <si>
    <t>산5-1, 산6, 산7, 산8, 산9</t>
  </si>
  <si>
    <t>비 고</t>
  </si>
  <si>
    <t>시․군․구</t>
  </si>
  <si>
    <t>읍․면․동</t>
  </si>
  <si>
    <t>리</t>
  </si>
  <si>
    <t>번지</t>
  </si>
  <si>
    <t>관리기관
(시군구)</t>
  </si>
  <si>
    <t>산 명
(권역명)</t>
  </si>
  <si>
    <t>입산통제구역 지정 내역</t>
  </si>
  <si>
    <t>구역내 지번</t>
  </si>
  <si>
    <t>구역면적</t>
  </si>
  <si>
    <t>소    재    지</t>
  </si>
  <si>
    <t>&lt;서식 1&gt;</t>
  </si>
  <si>
    <t>노선번호</t>
  </si>
  <si>
    <t>구  간</t>
  </si>
  <si>
    <t>거리(km)</t>
  </si>
  <si>
    <t>합 계</t>
  </si>
  <si>
    <t>소 계</t>
  </si>
  <si>
    <t>&lt;서식 2&gt;</t>
  </si>
  <si>
    <t>※ 작성방법
     ① 시·군·구, 읍·면·동, 리 등은 항목을 구분하여 OO군, OO면, OO동, OO리 등으로 작성
     ② 노선번호는 지자체(소속기관)과 산림청이 부여하여 관리하고 있는 노선번호임(확정안된 경우 미작성)
     ③ 구간은 주요 지점명을 기준으로 작성하고 거리는 소숫점 첫째짜리까지 작성
     ④ 비고란에는 도립, 군립, 도시자연공원, 국민관광지, 유원지, 자연휴양림 등 특이사항 기재</t>
  </si>
  <si>
    <t>등    산    로</t>
  </si>
  <si>
    <t>산  명
(권역명)</t>
  </si>
  <si>
    <t>소   재   지</t>
  </si>
  <si>
    <t>개방여부
(개방,폐쇄)</t>
  </si>
  <si>
    <t>등산로 개방·폐쇄 구분 내역</t>
  </si>
  <si>
    <t>포항시</t>
  </si>
  <si>
    <t>고주산</t>
  </si>
  <si>
    <t>포항시북구</t>
  </si>
  <si>
    <t>흥해읍</t>
  </si>
  <si>
    <t>덕성리</t>
  </si>
  <si>
    <t>청하면</t>
  </si>
  <si>
    <t>고현리</t>
  </si>
  <si>
    <t>명안리</t>
  </si>
  <si>
    <t>신광면</t>
  </si>
  <si>
    <t>만석리</t>
  </si>
  <si>
    <t>구암산</t>
  </si>
  <si>
    <t>죽장면</t>
  </si>
  <si>
    <t>석계리</t>
  </si>
  <si>
    <t>가사리</t>
  </si>
  <si>
    <t>상사리</t>
  </si>
  <si>
    <t>내연산</t>
  </si>
  <si>
    <t>유계리</t>
  </si>
  <si>
    <t>송라면</t>
  </si>
  <si>
    <t>중산리</t>
  </si>
  <si>
    <t>상옥리</t>
  </si>
  <si>
    <t>하옥리</t>
  </si>
  <si>
    <t>도음산</t>
  </si>
  <si>
    <t>매산리</t>
  </si>
  <si>
    <t>초곡리</t>
  </si>
  <si>
    <t>학천리</t>
  </si>
  <si>
    <t>냉수리</t>
  </si>
  <si>
    <t>우각리</t>
  </si>
  <si>
    <t>운주산</t>
  </si>
  <si>
    <t>기계면</t>
  </si>
  <si>
    <t>봉계리</t>
  </si>
  <si>
    <t>남계리</t>
  </si>
  <si>
    <t>인비리</t>
  </si>
  <si>
    <t>천령산</t>
  </si>
  <si>
    <t>청계리</t>
  </si>
  <si>
    <t>침곡산</t>
  </si>
  <si>
    <t>매현리</t>
  </si>
  <si>
    <t>침곡리</t>
  </si>
  <si>
    <t>오덕리</t>
  </si>
  <si>
    <t>용기리</t>
  </si>
  <si>
    <t>폐쇄</t>
  </si>
  <si>
    <t>포항시</t>
  </si>
  <si>
    <t>산38번지 외 127</t>
  </si>
  <si>
    <t>산1번지 외 85</t>
  </si>
  <si>
    <t>산2번지 외 1</t>
  </si>
  <si>
    <t>산1-3번지 외 68</t>
  </si>
  <si>
    <t>산1-1번지 외 78</t>
  </si>
  <si>
    <t>산1번지 외 139</t>
  </si>
  <si>
    <t>산1번지 외 104</t>
  </si>
  <si>
    <t>산5-1번지 외 4</t>
  </si>
  <si>
    <t>산3-1번지 외 46</t>
  </si>
  <si>
    <t>산1번지 외 73</t>
  </si>
  <si>
    <t>산4번지 외 34</t>
  </si>
  <si>
    <t>산101-1번지 외 1</t>
  </si>
  <si>
    <t>산2-47번지 외 25</t>
  </si>
  <si>
    <t>산243번지 외 2</t>
  </si>
  <si>
    <t>산14번지 외 63</t>
  </si>
  <si>
    <t>산118번지 외 12</t>
  </si>
  <si>
    <t>산1-1번지 외 53</t>
  </si>
  <si>
    <t>산1번지 외 79</t>
  </si>
  <si>
    <t>산14번지 외 34</t>
  </si>
  <si>
    <t>산1번지 외 103</t>
  </si>
  <si>
    <t>산10번지 외 21</t>
  </si>
  <si>
    <t>북구</t>
  </si>
  <si>
    <t>산38, 산39-4, 산40-2, 산41, 산43-1, 산44, 산45, 산46, 산49, 산51, 산52, 산53, 산54, 산55-1, 산56, 산57, 산58, 산59, 산60, 산61, 산63, 산65, 산66, 산67, 산69, 산70-1, 산70-2, 산71, 산72, 산73, 산76,산77, 산78, 산78-2, 산78-3, 산78-4,산78-5, 산79, 산79-1, 산80, 산81, 산82, 산83, 산84, 산86, 산87, 산88, 산89, 산90, 산90-1, 산90-2, 산91, 산92, 산93, 산94, 산95, 산97, 산99, 산100, 산101, 산102, 산104, 산105, 산106, 산107, 산108, 산109, 산110, 산111, 산114-1, 산114-2, 산115, 산115-1, 산116-1, 산117-1, 산118-1, 산119-1, 산120, 산120-1, 산121, 산122, 산123-2, 산123-3, 산123-5, 산125-1, 산127, 산128, 산128-1, 산129-1, 산130, 산131, 산132, 산133, 산134, 산135-2, 산136, 산137, 산138, 산139-1, 산139-2, 산141, 산142, 산144, 산145, 산146, 산147, 산148, 산149, 산150, 산151, 산152, 산153, 산154, 산155, 산156, 산157, 산158, 산159, 산160, 산161, 산162, 산163, 산164, 산165, 산166, 산167, 산169</t>
  </si>
  <si>
    <t>산2, 산3, 산4, 산5, 산6, 산7-2 ,산8-1, 산8-2, 산8-3, 산8-4, 산8-5, 산8-6, 산9, 산10, 산11, 산13, 산14-1, 산1, 산15-1, 산15-4, 산16, 산16-1, 산17, 산18, 산19, 산20-1, 산20-2, 산20-3, 산21, 산21-1, 산22-1, 산23, 산24-1, 산24-2, 산25, 산26, 산27, 산28, 산29, 산31-1, 산31-2, 산31-4, 산31-5, 산31-6, 산31-7, 산31-8, 산31-9, 산31-10, 산31-11, 산32, 산33-1, 산33-2, 산33-3, 산35, 산36-5, 산36-8, 산38-1, 산38-2, 산38-3, 산39, 산40, 산41, 산42-1, 산42-2, 산43, 산44, 산46, 산46-1, 산47-1, 산47-2, 산48, 산49, 산50, 산51</t>
  </si>
  <si>
    <t>산1, 산2-1, 산3, 산4, 산5, 산6-1, 산6-3, 산6-4, 산6-6, 산6-11, 산6-12, 산7, 산8, 산9, 산10, 산11, 산13, 산15, 산19, 산20, 산22, 산24, 산26, 산29, 산30, 산31, 산32, 산34, 산40, 산41, 산42, 산43, 산44, 산45, 산46, 산47, 산48, 산49, 산50, 산51, 산52, 산53, 산54, 산55, 산56, 산58, 산59, 산60, 산61-1, 산65-1, 산66, 산67, 산68-1, 산69, 산70, 산71, 산72, 산73, 산75, 산76, 산77, 산79, 산80, 산82, 산83, 산85, 산86, 산87, 산88, 산89, 산90, 산91, 산93, 산94, 산95-1, 산96, 산97, 산98-1, 산99, 산100, 산101, 산102, 산60-1, 산63-1, 산1-1</t>
  </si>
  <si>
    <t xml:space="preserve">산2, 산3 </t>
  </si>
  <si>
    <t>산101-1, 산101-2</t>
  </si>
  <si>
    <t>산2-47, 산2-2, 산2-3, 산3-4, 산3-5, 산2-6, 산2-7, 산15-2, 산15-10, 산15-11, 산15-12, 산15-34, 산15-35, 산15-36, 산15-37, 산15-39, 산15-40, 산15-46, 산2-30, 산2-39, 산77, 산77-1, 산77-2, 산77-3, 산77-4, 산77-7</t>
  </si>
  <si>
    <t>산243, 산224-1, 산238-2</t>
  </si>
  <si>
    <t>산118, 산119-1, 산119-2, 산119-3, 산120, 산122, 산123, 산124, 산125-1, 산126, 산128, 산129</t>
  </si>
  <si>
    <t>산1, 산2, 산4, 산5, 산6, 산7, 산8, 산9, 산10, 산11, 산12, 산13, 산14-1, 산15, 산16, 산17, 산17-1, 산17-2, 산18, 산19, 산2-, 산20-1, 산20-2, 산22, 산22-1, 산22-2, 산23, 산25-1, 산27, 산29, 산31, 산32, 산32-1, 산32-2, 산37, 산37-3, 산37-4, 산37-8, 산38, 산39, 산40, 산41, 산42, 산43-1, 산43-2, 산43-3, 산43-5, 산43-8, 산44, 산45, 산47, 산49, 산50, 산51, 산52, 산53, 산55, 산56, 산57, 산57-1, 산58, 산59, 산60-1, 산60-2, 산60-3, 산61, 산62, 산63, 산63-1, 산63-2, 산64, 산65, 산66, 산67-1, 산68, 산69-1, 산69-2, 산69-3, 산69-4, 산69-5, 산70, 산71, 산72, 산73, 산74, 산75, 산76, 산77, 산78-1, 산78-3, 산78-4, 산78-6, 산81, 산82, 산83, 산84, 산85, 산86, 산88, 산90, 산91, 산92, 산93, 산94</t>
  </si>
  <si>
    <t>산1-3, 산2, 산3, 산4, 산5, 산6-1, 산6-3, 산6-3, 산6-5, 산6-6, 산6-7, 산6-15, 산7, 산8, 산9, 산10-2, 산11-1, 산11-3, 산12-3, 산13, 산15, 산16, 산16-1, 산16-2, 산16-3, 산17, 산18, 산19, 산19-1, 산20, 산22, 산23, 산24, 산25-1, 산26-1, 산27, 산28-1, 산29-1, 산29-2, 산29-3, 산30, 산31, 산31-1, 산32, 산33, 산34, 산34-1, 산36-1, 산37, 산38, 산39, 산40, 산42-1, 산44, 산45, 산46, 산47, 산48, 산49, 산50, 산51, 산52, 산53, 산55, 산56, 산57, 산58, 산59, 산60, 산61-1</t>
  </si>
  <si>
    <t>기북면</t>
  </si>
  <si>
    <t>용두리</t>
  </si>
  <si>
    <t>미남리</t>
  </si>
  <si>
    <t>산10-1 외20</t>
  </si>
  <si>
    <t>청하면</t>
  </si>
  <si>
    <t>포항시북구</t>
  </si>
  <si>
    <t>산4번지외 14</t>
  </si>
  <si>
    <t>합계</t>
  </si>
  <si>
    <t>도음산</t>
  </si>
  <si>
    <t>비학산</t>
  </si>
  <si>
    <t>천령산</t>
  </si>
  <si>
    <t>내연산</t>
  </si>
  <si>
    <t>봉좌산</t>
  </si>
  <si>
    <t>향로봉</t>
  </si>
  <si>
    <t>흥해읍</t>
  </si>
  <si>
    <t>신광면</t>
  </si>
  <si>
    <t>청하면</t>
  </si>
  <si>
    <t>송라면</t>
  </si>
  <si>
    <t>기계면</t>
  </si>
  <si>
    <t>죽장면</t>
  </si>
  <si>
    <t>기북면</t>
  </si>
  <si>
    <t>학천리</t>
  </si>
  <si>
    <t>상읍리</t>
  </si>
  <si>
    <t>청계리</t>
  </si>
  <si>
    <t>유계리</t>
  </si>
  <si>
    <t>중산리</t>
  </si>
  <si>
    <t>봉계리</t>
  </si>
  <si>
    <t>하옥리</t>
  </si>
  <si>
    <t>탑정리</t>
  </si>
  <si>
    <t>천곡사~도음산정상</t>
  </si>
  <si>
    <t>상태골~천령산</t>
  </si>
  <si>
    <t>광산골~천령산</t>
  </si>
  <si>
    <t>보경사입구~향로봉정상</t>
  </si>
  <si>
    <t>보경사입구~천령산정상</t>
  </si>
  <si>
    <t>기도원 ~ 봉좌산 정상</t>
  </si>
  <si>
    <t>이릿재 ~ 봉좌산정상</t>
  </si>
  <si>
    <t>탑  골 ~ 비학산정상</t>
  </si>
  <si>
    <t>탑정지 ~ 비학산정상</t>
  </si>
  <si>
    <t>일반
등산로</t>
  </si>
  <si>
    <t>군립공원</t>
  </si>
  <si>
    <t>법광사~비학산정상</t>
  </si>
  <si>
    <t>포항시</t>
  </si>
  <si>
    <t>보현산</t>
  </si>
  <si>
    <t>봉계리</t>
  </si>
  <si>
    <t>두마리</t>
  </si>
  <si>
    <t>죽장면</t>
  </si>
  <si>
    <t>비학산</t>
  </si>
  <si>
    <t>기일리</t>
  </si>
  <si>
    <t>상읍리</t>
  </si>
  <si>
    <t>신광면</t>
  </si>
  <si>
    <t>성법리</t>
  </si>
  <si>
    <t>탑정리</t>
  </si>
  <si>
    <t>산1번지 외 77</t>
  </si>
  <si>
    <t>산1번지 외 139</t>
  </si>
  <si>
    <t>산22번지 외 11</t>
  </si>
  <si>
    <t>산1번지 외 14</t>
  </si>
  <si>
    <t>산25번지 외 2</t>
  </si>
  <si>
    <t>폐쇄</t>
  </si>
  <si>
    <t>개방</t>
  </si>
  <si>
    <t>봉좌산</t>
  </si>
  <si>
    <t>7개 노선</t>
  </si>
  <si>
    <t>10개산</t>
  </si>
  <si>
    <t>용산</t>
  </si>
  <si>
    <t>산3번지 외 106</t>
  </si>
  <si>
    <t>보경사입구~관음폭포</t>
  </si>
  <si>
    <t>개방</t>
  </si>
  <si>
    <t>운주산</t>
  </si>
  <si>
    <t>남계리</t>
  </si>
  <si>
    <t>하안국사 ~ 운주산 정상</t>
  </si>
  <si>
    <t>개방</t>
  </si>
  <si>
    <t>동사동 ~ 향로봉</t>
  </si>
  <si>
    <t>6개 노선</t>
  </si>
  <si>
    <t>총13개 노선</t>
  </si>
  <si>
    <t>2181필지</t>
  </si>
  <si>
    <t>마북리</t>
  </si>
  <si>
    <t>산66번지 외 173</t>
  </si>
  <si>
    <t>산1-1, 산1-2, 산2, 산3, 산6, 산7, 산8, 산9, 산10, 산11-1, 산11-5, 산12-1, 산12-2,산13, 산14, 산15-1, 산15-3, 산19, 산25-1, 산26-1, 산28-1, 산30, 산31, 산32, 산33-1, 산34-1, 산35-1, 산36-1, 산37, 산38-1, 산39-1, 산40, 산41-1, 산42-1, 산43-1, 산44, 산47, 산49, 산50-1, 산51-1, 산52-1, 산53-7, 산55-1, 산56, 산57-1,산58, 산59-1, 산60-1, 산62-1, 산63-1, 산64, 산65, 산66-1, 산67-1, 산68, 산70, 산71-4, 산72-3, 산73-3, 산74, 산75, 산76, 산78-1, 산78-6, 산83, 산84, 산88, 산89, 산90-1, 산91, 산92-1,산92-2, 산94, 산95, 산96, 산97, 산98, 산99, 산100, 산101</t>
  </si>
  <si>
    <t>산1-1번지 외 79</t>
  </si>
  <si>
    <t>산3, 산4, 산5, 산6, 산7-1, 산8, 산10, 산11, 산12-1, 산12-2, 산13, 산14, 산15, 산17, 산18, 산19, 산20, 산21, 산22, 산24, 산25, 산26, 산27, 산28, 산29, 산30, 산31, 산32, 산33, 산34, 산35, 산36, 산37, 산39, 산40, 산41, 산42, 산43, 산44, 산45, 산46, 산47, 산49, 산51, 산52, 산54, 산56-1, 산56-3, 산57, 산87-1, 산88-1, 산88-2, 산89-1, 산89-3, 산91-9, 산93, 산95, 산96, 산97, 산98, 산99-3, 산99-5, 산100-1, 산100-2, 산101-3, 산102-1, 산104-1, 산106, 산107, 산108-1, 산109, 산110, 산111, 산113-16, 산114, 산59, 산60, 산62, 산63, 산63-1, 산65, 산66, 산67, 산68, 산69-1, 산69-2, 산70-1, 산71-1, 산71-2, 산72, 산73, 산74, 산75, 산76, 산77, 산78, 산81-1, 산82-1, 산82-3, 산85-1, 산86-1, 산117-3, 산118-1, 산118-3, 산119-2, 산120, 산121-2, 산123, 산124, 산125-2, 산126-2, 산126-3, 산127, 산128-1, 산130-1, 산131, 산132, 산133-1, 산134, 산135, 산136, 산137, 산138, 산139, 산140, 산141, 산142, 산143, 산144, 산145</t>
  </si>
  <si>
    <t>산3번지 외 129</t>
  </si>
  <si>
    <t>산4, 산5-1, 산10, 산11, 산16, 산17, 산18, 산19, 산20, 산22, 산23, 산24, 산25, 산26, 산27, 산28, 산29, 산30, 산38, 산39, 산40, 산41, 산42, 산43, 산44, 산45, 산46, 산47, 산49, 산50, 산51, 산52, 산53, 산54, 산55</t>
  </si>
  <si>
    <t>산3-1, 산8-1, 산10-4, 산11-3, 산11-6, 산11-13, 산12-5, 산12-6, 산12-11, 산12-16, 산13, 산14-1, 산15, 산17-2, 산17-2, 산19-1, 산19-6, 산20-3, 산22-1, 산23-1, 산24, 산25, 산27, 산28, 산29, 산31, 산32, 산33, 산34, 산35, 산36, 산37, 산38, 산39, 산40-2, 산42-1, 산43, 산47-1, 산48, 산49-1, 산49-2, 산49-3, 산49-4, 산49-5, 산50, 산51, 산52</t>
  </si>
  <si>
    <t>산66, 720, 721, 722, 723, 724, 725, 726, 727, 728, 730, 731, 732, 733, 734, 735, 736, 737, 738, 739, 740, 742, 743, 746, 747, 748, 749, 750, 751, 752, 753, 754, 755, 756, 757, 758, 759, 760, 761, 762, 763, 764, 765, 766, 767, 768, 769, 770, 771, 772, 773, 774, 775, 776, 777, 778, 779, 780, 산126, 산135, 산140, 산141, 산148, 산149, 산150, 산151, 산67, 산68, 산70, 산71-1, 산72, 산73, 산74, 산75, 산76-1, 산77, 산78, 산79, 산80, 산81, 산82, 산83, 산83-1, 산84, 산84-1, 산84-2, 산84-3, 산84-4, 산84-6, 산84-7, 산85, 산87, 산88, 산89, 산90, 산92, 산94, 산95, 산96, 산97, 산99, 산100, 산101-1, 산101-2, 산101-3, 산106-2, 산1-10, 산2-1, 산2-2, 산5-1, 산5-2, 산6-1, 산8-1, 산9, 산10, 산11, 산12, 산13-1, 산13-2, 산14, 산15, 산17, 산19, 산21, 산22, 산23, 산24-1, 산25, 산26, 산27, 산28-1, 산28-2, 산29, 산30, 산33, 산34-1, 산36, 산37-1, 산37-3, 산37-4, 산39, 산40, 산41-1, 산42, 산43-1, 산43-2, 산45-1, 산46-2, 산48, 산51, 산52, 산53, 산54, 산55-1, 산56-1, 산57, 산58, 산59-1, 산60-1, 산60-2, 산61, 산62, 산64, 산65-1, 산104-1, 산105, 산106-1, 산107, 산108-1, 산109, 산110, 산111</t>
  </si>
  <si>
    <t>산1, 산2, 산3-1, 산4-1, 산4-4, 산5, 산6, 산7, 산8, 산9, 산10, 산11, 산12, 산13, 산14, 산15, 산16, 산17, 산18, 산19, 산19-1, 산20, 산21, 산22, 산23-1, 산24-1, 산25, 산26-1, 산26-2, 산27, 산28, 산29-1, 산31, 산32, 산34-1, 산34-2, 산35, 산35-1, 산36, 산37-1, 산37-2, 산37-3, 산37-4, 산38, 산41, 산42, 산43, 산44, 산44-1, 산45, 산46, 산47, 산49, 산49-1, 산50, 산51, 산53, 산54, 산55, 산56, 산57, 산57-1, 산58, 산59, 산60, 산61, 산62, 산63, 산64, 산65-1, 산65-2, 산65-3, 산68, 산69, 산70, 산72, 산74-1, 산74-2, 산74-3, 산75</t>
  </si>
  <si>
    <t>산14, 산15, 산16, 산17-2, 산18-2, 산19-3, 산19-4, 산20-1, 산21-1, 산21-3, 산21-5, 산23-3, 산24-3, 산27-6, 산29, 산33, 산34-1, 산35, 산36, 산39, 산39-1, 산41, 산42, 산43, 산44-1, 산44-2, 산44-3, 산44-4, 산45, 산46, 산47, 산48, 산49, 산51, 산53, 산54, 산55, 산56, 산57, 산58, 산59, 산61, 산62, 산63, 산64, 산67-1, 산69, 산71, 산72, 산73, 산74, 산75, 산76, 산77, 산78, 산79, 산80, 산81, 산82, 산84, 산86, 산89, 산90, 산92</t>
  </si>
  <si>
    <t>산14, 산15, 산16, 산17, 산18, 산19, 산20, 산21, 산22, 산23, 산24, 산25-1, 산26, 산27, 산28-2, 산28-6, 산28-9, 산29, 산31, 산32, 산33, 산34, 산35, 산36, 산37, 산38, 산39, 산40, 산40-1, 산31-1, 산44-1, 산45, 산46-1, 산47, 산48</t>
  </si>
  <si>
    <t>산1-1, 산1-2, 산1-5, 산1-6, 산1-7, 산1-12, 산1-13, 산1-14, 산1-15, 산1-16, 산1-17, 산1-18, 산1-20, 산1-21, 산1-22, 산2, 산2-1, 산2-2, 산2-3, 산3, 산4-1, 산4-2, 산5-1, 산6-1, 산6-2, 산9-1, 산12, 산13, 산15-2, 산15-3, 산16-1, 산16-2, 산16-3, 산17-2, 산21, 산22-1, 산23-1, 산24-1, 산27-1, 산27-5, 산28-1, 산29-2, 산30, 산31-2, 산32-2, 산32-3, 산34-2, 산34-3, 산35-1, 산36-2, 산37-1, 산27-2, 산37-3, 산37-4</t>
  </si>
  <si>
    <t xml:space="preserve">산3, 산4-1, 산4-2, 산6, 산7, 산8, 산12, 산14, 산15, 산16, 산17, 산19, 산21, 산22, 산23, 산24, 산25, 산26, 산27, 산28, 산29, 산30, 산31, 산32, 산33, 산35, 산36, 산37, 산38, 산39, 산39-1, 산42, 산44, 산46, 산48, 산50, 산51, 산53, 산55-1, 산55-2, 산56, 산57, 산59, 산61, 산62, 산63, 산64, 산65, 산66, 산67, 산68, 산69-1, 산69-2, 산69-3, 산70, 사71-1, 산71-2, 산71-3, 산71-4, 산71-5, 산72, 산75, 산76, 산77, 산80-1, 산80-2, 산80-3, 산80-4, 산80-5, 산80-8, 산80-9, 산80-12, 산80-13, 산83, 산84, 산85, 산86, 산87, 산93, 산94, 산95, 산96, 산97, 산98, 산99, 산100-1, 산101, 산102, 산104, 산105, 산106, 산107-1, 산108, 산109, 산110, 산111, 산112, 산113-1, 산115, 산116, 산117, 산118-1, 산119, 산120, 산121, 산123 </t>
  </si>
  <si>
    <t>산1, 산1-1, 산2-1, 산4, 산5, 산6, 산8, 산9, 산9-1, 산10, 산10-1, 산10-3, 산11, 산11-1, 산11-2, 산12, 산13, 산14, 산15, 산16, 산17-1, 산18, 산19, 산20, 산21, 산22, 산24, 산26, 산27, 산28, 산29, 산30, 산31, 산32, 산37, 산40, 산42, 산43, 산44, 산45, 산46-1, 산47, 산48, 산50, 산52, 산61-1, 산61-2, 산63-1, 산65, 산66, 산67, 산68, 산69, 산70, 산71, 산72, 산73, 산74, 산76-1, 산77, 산78, 산79, 산80, 산82, 산83, 산86, 산87, 산88, 산89, 산90, 산91, 산92, 산93-1, 산94, 산95, 산96, 산97, 산98</t>
  </si>
  <si>
    <t>산1, 산2, 산3, 산4, 산5, 산7, 산8, 산9, 산10, 산13, 산14, 산15-1, 산15-2, 산15-3, 산16, 산17-1, 산18, 산19, 산20, 산21, 산22, 산23, 산24, 산26, 산27, 산28, 산29, 산30, 산31-1, 산31-3, 산32, 산33, 산34, 산35, 산36, 산37, 산38, 산39, 산40, 산41, 산42, 산44, 산45, 산46-1, 산47, 산48, 산49, 산50, 산51, 산52, 산54, 산55, 산56, 산57, 산59, 산60, 산61, 산62, 산63, 산64, 산65, 산66, 산67, 산68, 산69, 산70, 산71, 산71-1, 산74, 산75, 산76, 산77, 산79, 산80, 산81, 산82, 산83, 산85, 산86, 산88-1, 산88-2, 산88-4, 산89, 산90, 산92, 산93, 산94-1, 산94-2, 산95, 산96, 산97, 산99-1, 산99-2, 산100, 산101, 산102, 산103-1, 산103-2, 산104, 산105, 산106, 산107, 산108, 산109, 산110, 산111, 산113, 산115, 산116, 산117, 산118, 산119, 산120, 산121, 산122, 산123, 산124, 산125, 산126, 산127, 산130, 산131, 산132, 산133, 산135-1, 산136, 산137, 산138, 산139, 산141, 산142, 산143, 산144, 산145, 산145-1, 산146, 산147, 산148, 산149, 산150-1</t>
  </si>
  <si>
    <t>산22, 산23, 산24, 산25, 산26-1, 산27, 산28, 산29, 산30-1, 산30-2, 산31, 산32,</t>
  </si>
  <si>
    <t>산1, 산2, 산17, 산18, 산19, 산26, 산32, 산33, 산34, 산35, 산36, 산58, 산59, 산60, 산61</t>
  </si>
  <si>
    <t>산25, 산32-1, 산33</t>
  </si>
  <si>
    <t>산4, 산5, 산6, 산7, 산8, 산10, 산11, 산12, 산13, 산21, 산25, 산32, 산33-1, 산33-3, 산33-4</t>
  </si>
  <si>
    <t>산10-1, 산11, 산12, 산38, 산38-1, 산39, 산40, 산41, 산42, 산43, 산44, 산45, 산46, 산47, 산48, 산49, 산55, 산56, 산57, 산58, 산59</t>
  </si>
  <si>
    <t>산1, 산2, 산3, 산5, 산6 ,산7, 산8, 산9-1, 산10, 산11, 산12, 산13, 산14, 산15, 산16, 산17, 산18, 산20, 산21, 산23, 산24, 산25, 산26, 산27, 산28, 산29, 산30, 산31, 산32, 산33, 산34, 산35, 산36, 산37, 산38, 산39, 산40, 산41, 산42, 산43, 산44, 산45, 산46, 산47, 산48, 산49, 산50, 산51, 산52, 산53, 산54, 산55, 산56, 산57, 산58, 산59, 산60, 산61, 산62, 산63, 산64, 산66-1, 산66-3, 산67, 산68-1, 산69, 산70, 산71, 산72, 산73, 산74, 산75, 산76, 산77, 산79, 산81, 산82, 산83, 산84, 산85, 산86, 산87,산88, 산89, 산90, 산91, 산92-1, 산93, 산94, 산95, 산96, 산97, 산98, 산99, 산100, 산101, 산102, 산103, 산104, 산105, 산106, 산107, 산108, 산109, 산110, 산111, 산112, 산113, 산114, 산115, 산116, 산117, 산118, 산119, 산120, 산121, 산122, 산123, 산124, 산125, 산126, 산127, 산128, 산129, 산130, 산131, 산132, 산132-1, 산133, 산134, 산134-1, 산135, 산136, 산137, 산138, 산139, 산140, 산141, 산142, 산143, 산144, 산144-1</t>
  </si>
  <si>
    <t>산1번지 외 141</t>
  </si>
  <si>
    <t>산1, 산2, 산4, 산5, 산6, 산7, 산8-1, 산9, 산10, 산11, 산12, 산13, 산14, 산15, 산16, 산17, 산18, 산19, 산20, 산21, 산22, 산23, 산24, 산25, 산26, 산27, 산28, 산29, 산30, 산31, 산32, 산33, 산34, 산35, 산36, 산37, 산38, 산39, 산40, 산41, 산42, 산43, 산44, 산45, 산46, 산47, 산49, 산50-1, 산51, 산53, 산54, 산58-1, 산59, 산60, 산61, 산62-1, 산62-2, 산62-3, 산62-5, 산63, 산64, 산65, 산66, 산66-1, 산66-2, 산67, 산69, 산70, 산71, 산74, 산75, 산76, 산77, 산78, 산79, 산80-1, 산81, 산82, 산83, 산84, 산85, 산86, 산87, 산88, 산89, 산90, 산91, 산92, 산93, 산94, 산95</t>
  </si>
  <si>
    <t>산7번지 외 90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</si>
</sst>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0.000000"/>
    <numFmt numFmtId="188" formatCode="0_);[Red]\(0\)"/>
    <numFmt numFmtId="189" formatCode="#,##0_);[Red]\(#,##0\)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_-* #,##0.0000_-;\-* #,##0.0000_-;_-* &quot;-&quot;_-;_-@_-"/>
    <numFmt numFmtId="194" formatCode="0.0_);[Red]\(0.0\)"/>
  </numFmts>
  <fonts count="50">
    <font>
      <sz val="12"/>
      <name val="굴림"/>
      <family val="3"/>
    </font>
    <font>
      <b/>
      <sz val="20"/>
      <color indexed="8"/>
      <name val="한양신명조,한컴돋움"/>
      <family val="3"/>
    </font>
    <font>
      <sz val="8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2"/>
      <name val="굴림"/>
      <family val="3"/>
    </font>
    <font>
      <b/>
      <sz val="20"/>
      <color indexed="8"/>
      <name val="휴먼명조,한컴돋움"/>
      <family val="3"/>
    </font>
    <font>
      <sz val="9"/>
      <color indexed="8"/>
      <name val="돋움"/>
      <family val="3"/>
    </font>
    <font>
      <u val="single"/>
      <sz val="12"/>
      <color indexed="12"/>
      <name val="굴림"/>
      <family val="3"/>
    </font>
    <font>
      <u val="single"/>
      <sz val="12"/>
      <color indexed="36"/>
      <name val="굴림"/>
      <family val="3"/>
    </font>
    <font>
      <sz val="11"/>
      <name val="굴림"/>
      <family val="3"/>
    </font>
    <font>
      <b/>
      <sz val="10"/>
      <color indexed="8"/>
      <name val="휴먼명조,한컴돋움"/>
      <family val="3"/>
    </font>
    <font>
      <sz val="9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4" fontId="4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184" fontId="1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11" fillId="0" borderId="0" xfId="48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L11" sqref="L11"/>
    </sheetView>
  </sheetViews>
  <sheetFormatPr defaultColWidth="8.88671875" defaultRowHeight="14.25"/>
  <cols>
    <col min="1" max="1" width="10.77734375" style="0" customWidth="1"/>
    <col min="2" max="2" width="12.3359375" style="0" customWidth="1"/>
    <col min="3" max="3" width="16.21484375" style="0" customWidth="1"/>
    <col min="4" max="4" width="11.3359375" style="0" customWidth="1"/>
    <col min="5" max="5" width="10.99609375" style="0" customWidth="1"/>
    <col min="6" max="6" width="12.5546875" style="0" customWidth="1"/>
    <col min="7" max="7" width="14.3359375" style="0" customWidth="1"/>
    <col min="8" max="8" width="12.10546875" style="0" bestFit="1" customWidth="1"/>
    <col min="9" max="9" width="11.88671875" style="0" customWidth="1"/>
  </cols>
  <sheetData>
    <row r="1" ht="14.25">
      <c r="A1" s="4" t="s">
        <v>16</v>
      </c>
    </row>
    <row r="2" spans="1:9" ht="25.5">
      <c r="A2" s="35" t="s">
        <v>12</v>
      </c>
      <c r="B2" s="35"/>
      <c r="C2" s="35"/>
      <c r="D2" s="35"/>
      <c r="E2" s="35"/>
      <c r="F2" s="35"/>
      <c r="G2" s="35"/>
      <c r="H2" s="35"/>
      <c r="I2" s="35"/>
    </row>
    <row r="4" spans="1:9" ht="27" customHeight="1">
      <c r="A4" s="30" t="s">
        <v>10</v>
      </c>
      <c r="B4" s="30" t="s">
        <v>11</v>
      </c>
      <c r="C4" s="36" t="s">
        <v>15</v>
      </c>
      <c r="D4" s="37"/>
      <c r="E4" s="37"/>
      <c r="F4" s="38"/>
      <c r="G4" s="30" t="s">
        <v>13</v>
      </c>
      <c r="H4" s="30" t="s">
        <v>14</v>
      </c>
      <c r="I4" s="30" t="s">
        <v>5</v>
      </c>
    </row>
    <row r="5" spans="1:9" ht="27" customHeight="1">
      <c r="A5" s="31"/>
      <c r="B5" s="31"/>
      <c r="C5" s="2" t="s">
        <v>6</v>
      </c>
      <c r="D5" s="2" t="s">
        <v>7</v>
      </c>
      <c r="E5" s="2" t="s">
        <v>8</v>
      </c>
      <c r="F5" s="2" t="s">
        <v>9</v>
      </c>
      <c r="G5" s="31"/>
      <c r="H5" s="31"/>
      <c r="I5" s="31"/>
    </row>
    <row r="6" spans="1:9" s="26" customFormat="1" ht="24.75" customHeight="1">
      <c r="A6" s="23" t="s">
        <v>109</v>
      </c>
      <c r="B6" s="24" t="s">
        <v>163</v>
      </c>
      <c r="C6" s="24" t="s">
        <v>91</v>
      </c>
      <c r="D6" s="23"/>
      <c r="E6" s="23"/>
      <c r="F6" s="23" t="s">
        <v>175</v>
      </c>
      <c r="G6" s="23"/>
      <c r="H6" s="25">
        <f>SUM(H7:H40)</f>
        <v>23438.089999999993</v>
      </c>
      <c r="I6" s="23"/>
    </row>
    <row r="7" spans="1:9" ht="24.75" customHeight="1">
      <c r="A7" s="3" t="s">
        <v>29</v>
      </c>
      <c r="B7" s="32" t="s">
        <v>30</v>
      </c>
      <c r="C7" s="32" t="s">
        <v>31</v>
      </c>
      <c r="D7" s="3" t="s">
        <v>32</v>
      </c>
      <c r="E7" s="3" t="s">
        <v>33</v>
      </c>
      <c r="F7" s="8" t="s">
        <v>165</v>
      </c>
      <c r="G7" s="3" t="s">
        <v>189</v>
      </c>
      <c r="H7" s="9">
        <v>547.5</v>
      </c>
      <c r="I7" s="3"/>
    </row>
    <row r="8" spans="1:10" ht="24.75" customHeight="1">
      <c r="A8" s="3" t="s">
        <v>29</v>
      </c>
      <c r="B8" s="33"/>
      <c r="C8" s="33"/>
      <c r="D8" s="32" t="s">
        <v>34</v>
      </c>
      <c r="E8" s="3" t="s">
        <v>35</v>
      </c>
      <c r="F8" s="8" t="s">
        <v>70</v>
      </c>
      <c r="G8" s="3" t="s">
        <v>92</v>
      </c>
      <c r="H8" s="9">
        <v>444.5</v>
      </c>
      <c r="I8" s="3"/>
      <c r="J8" s="14"/>
    </row>
    <row r="9" spans="1:10" ht="24.75" customHeight="1">
      <c r="A9" s="3" t="s">
        <v>29</v>
      </c>
      <c r="B9" s="33"/>
      <c r="C9" s="33"/>
      <c r="D9" s="34"/>
      <c r="E9" s="3" t="s">
        <v>36</v>
      </c>
      <c r="F9" s="8" t="s">
        <v>78</v>
      </c>
      <c r="G9" s="3" t="s">
        <v>183</v>
      </c>
      <c r="H9" s="9">
        <v>191.52</v>
      </c>
      <c r="I9" s="3"/>
      <c r="J9" s="14"/>
    </row>
    <row r="10" spans="1:10" ht="24.75" customHeight="1">
      <c r="A10" s="3" t="s">
        <v>29</v>
      </c>
      <c r="B10" s="34"/>
      <c r="C10" s="34"/>
      <c r="D10" s="3" t="s">
        <v>37</v>
      </c>
      <c r="E10" s="3" t="s">
        <v>38</v>
      </c>
      <c r="F10" s="8" t="s">
        <v>79</v>
      </c>
      <c r="G10" s="3" t="s">
        <v>93</v>
      </c>
      <c r="H10" s="9">
        <v>176.3</v>
      </c>
      <c r="I10" s="3"/>
      <c r="J10" s="14"/>
    </row>
    <row r="11" spans="1:10" ht="24.75" customHeight="1">
      <c r="A11" s="3" t="s">
        <v>29</v>
      </c>
      <c r="B11" s="32" t="s">
        <v>39</v>
      </c>
      <c r="C11" s="32" t="s">
        <v>31</v>
      </c>
      <c r="D11" s="32" t="s">
        <v>40</v>
      </c>
      <c r="E11" s="3" t="s">
        <v>41</v>
      </c>
      <c r="F11" s="8" t="s">
        <v>80</v>
      </c>
      <c r="G11" s="3" t="s">
        <v>182</v>
      </c>
      <c r="H11" s="9">
        <v>182.9</v>
      </c>
      <c r="I11" s="3"/>
      <c r="J11" s="14"/>
    </row>
    <row r="12" spans="1:10" ht="24.75" customHeight="1">
      <c r="A12" s="3" t="s">
        <v>29</v>
      </c>
      <c r="B12" s="33"/>
      <c r="C12" s="33"/>
      <c r="D12" s="33"/>
      <c r="E12" s="3" t="s">
        <v>42</v>
      </c>
      <c r="F12" s="8" t="s">
        <v>71</v>
      </c>
      <c r="G12" s="3" t="s">
        <v>94</v>
      </c>
      <c r="H12" s="10">
        <v>3306.2</v>
      </c>
      <c r="I12" s="3"/>
      <c r="J12" s="14"/>
    </row>
    <row r="13" spans="1:10" ht="24.75" customHeight="1">
      <c r="A13" s="3" t="s">
        <v>29</v>
      </c>
      <c r="B13" s="34"/>
      <c r="C13" s="34"/>
      <c r="D13" s="34"/>
      <c r="E13" s="3" t="s">
        <v>43</v>
      </c>
      <c r="F13" s="8" t="s">
        <v>72</v>
      </c>
      <c r="G13" s="3" t="s">
        <v>95</v>
      </c>
      <c r="H13" s="9">
        <v>1.9</v>
      </c>
      <c r="I13" s="3"/>
      <c r="J13" s="14"/>
    </row>
    <row r="14" spans="1:10" ht="24.75" customHeight="1">
      <c r="A14" s="21" t="s">
        <v>29</v>
      </c>
      <c r="B14" s="32" t="s">
        <v>44</v>
      </c>
      <c r="C14" s="32" t="s">
        <v>31</v>
      </c>
      <c r="D14" s="21" t="s">
        <v>34</v>
      </c>
      <c r="E14" s="21" t="s">
        <v>45</v>
      </c>
      <c r="F14" s="22" t="s">
        <v>81</v>
      </c>
      <c r="G14" s="22" t="s">
        <v>96</v>
      </c>
      <c r="H14" s="22">
        <v>0.51</v>
      </c>
      <c r="I14" s="3"/>
      <c r="J14" s="14"/>
    </row>
    <row r="15" spans="1:10" ht="24.75" customHeight="1">
      <c r="A15" s="3" t="s">
        <v>29</v>
      </c>
      <c r="B15" s="33"/>
      <c r="C15" s="33"/>
      <c r="D15" s="3" t="s">
        <v>46</v>
      </c>
      <c r="E15" s="3" t="s">
        <v>47</v>
      </c>
      <c r="F15" s="8" t="s">
        <v>177</v>
      </c>
      <c r="G15" s="3" t="s">
        <v>184</v>
      </c>
      <c r="H15" s="10">
        <v>2704.18</v>
      </c>
      <c r="I15" s="3"/>
      <c r="J15" s="14"/>
    </row>
    <row r="16" spans="1:10" ht="24.75" customHeight="1">
      <c r="A16" s="3" t="s">
        <v>29</v>
      </c>
      <c r="B16" s="33"/>
      <c r="C16" s="33"/>
      <c r="D16" s="32" t="s">
        <v>40</v>
      </c>
      <c r="E16" s="3" t="s">
        <v>48</v>
      </c>
      <c r="F16" s="8" t="s">
        <v>82</v>
      </c>
      <c r="G16" s="3" t="s">
        <v>97</v>
      </c>
      <c r="H16" s="9">
        <v>702.39</v>
      </c>
      <c r="I16" s="3"/>
      <c r="J16" s="14"/>
    </row>
    <row r="17" spans="1:10" ht="24.75" customHeight="1">
      <c r="A17" s="3" t="s">
        <v>29</v>
      </c>
      <c r="B17" s="34"/>
      <c r="C17" s="34"/>
      <c r="D17" s="34"/>
      <c r="E17" s="3" t="s">
        <v>49</v>
      </c>
      <c r="F17" s="8" t="s">
        <v>83</v>
      </c>
      <c r="G17" s="3" t="s">
        <v>98</v>
      </c>
      <c r="H17" s="10">
        <v>2403</v>
      </c>
      <c r="I17" s="3"/>
      <c r="J17" s="14"/>
    </row>
    <row r="18" spans="1:10" ht="24.75" customHeight="1">
      <c r="A18" s="3" t="s">
        <v>29</v>
      </c>
      <c r="B18" s="32" t="s">
        <v>50</v>
      </c>
      <c r="C18" s="32" t="s">
        <v>31</v>
      </c>
      <c r="D18" s="32" t="s">
        <v>32</v>
      </c>
      <c r="E18" s="3" t="s">
        <v>51</v>
      </c>
      <c r="F18" s="8" t="s">
        <v>84</v>
      </c>
      <c r="G18" s="3" t="s">
        <v>186</v>
      </c>
      <c r="H18" s="10">
        <v>1226.3</v>
      </c>
      <c r="I18" s="3"/>
      <c r="J18" s="14"/>
    </row>
    <row r="19" spans="1:10" ht="24.75" customHeight="1">
      <c r="A19" s="3" t="s">
        <v>29</v>
      </c>
      <c r="B19" s="33"/>
      <c r="C19" s="33"/>
      <c r="D19" s="33"/>
      <c r="E19" s="3" t="s">
        <v>52</v>
      </c>
      <c r="F19" s="8" t="s">
        <v>85</v>
      </c>
      <c r="G19" s="3" t="s">
        <v>99</v>
      </c>
      <c r="H19" s="9">
        <v>93</v>
      </c>
      <c r="I19" s="3"/>
      <c r="J19" s="14"/>
    </row>
    <row r="20" spans="1:10" ht="24.75" customHeight="1">
      <c r="A20" s="3" t="s">
        <v>29</v>
      </c>
      <c r="B20" s="33"/>
      <c r="C20" s="33"/>
      <c r="D20" s="34"/>
      <c r="E20" s="3" t="s">
        <v>53</v>
      </c>
      <c r="F20" s="8" t="s">
        <v>86</v>
      </c>
      <c r="G20" s="3" t="s">
        <v>188</v>
      </c>
      <c r="H20" s="9">
        <v>183.4</v>
      </c>
      <c r="I20" s="3"/>
      <c r="J20" s="14"/>
    </row>
    <row r="21" spans="1:10" ht="24.75" customHeight="1">
      <c r="A21" s="3" t="s">
        <v>29</v>
      </c>
      <c r="B21" s="33"/>
      <c r="C21" s="33"/>
      <c r="D21" s="32" t="s">
        <v>37</v>
      </c>
      <c r="E21" s="3" t="s">
        <v>54</v>
      </c>
      <c r="F21" s="8" t="s">
        <v>87</v>
      </c>
      <c r="G21" s="3" t="s">
        <v>185</v>
      </c>
      <c r="H21" s="9">
        <v>376.2</v>
      </c>
      <c r="I21" s="3"/>
      <c r="J21" s="14"/>
    </row>
    <row r="22" spans="1:10" ht="24.75" customHeight="1">
      <c r="A22" s="3" t="s">
        <v>29</v>
      </c>
      <c r="B22" s="34"/>
      <c r="C22" s="34"/>
      <c r="D22" s="34"/>
      <c r="E22" s="3" t="s">
        <v>55</v>
      </c>
      <c r="F22" s="8" t="s">
        <v>88</v>
      </c>
      <c r="G22" s="3" t="s">
        <v>187</v>
      </c>
      <c r="H22" s="9">
        <v>140.56</v>
      </c>
      <c r="I22" s="3"/>
      <c r="J22" s="14"/>
    </row>
    <row r="23" spans="1:10" ht="24.75" customHeight="1">
      <c r="A23" s="3" t="s">
        <v>29</v>
      </c>
      <c r="B23" s="32" t="s">
        <v>56</v>
      </c>
      <c r="C23" s="32" t="s">
        <v>31</v>
      </c>
      <c r="D23" s="32" t="s">
        <v>57</v>
      </c>
      <c r="E23" s="3" t="s">
        <v>58</v>
      </c>
      <c r="F23" s="8" t="s">
        <v>89</v>
      </c>
      <c r="G23" s="3" t="s">
        <v>100</v>
      </c>
      <c r="H23" s="9">
        <v>693.9</v>
      </c>
      <c r="I23" s="3"/>
      <c r="J23" s="14"/>
    </row>
    <row r="24" spans="1:10" ht="24.75" customHeight="1">
      <c r="A24" s="3" t="s">
        <v>29</v>
      </c>
      <c r="B24" s="33"/>
      <c r="C24" s="33"/>
      <c r="D24" s="33"/>
      <c r="E24" s="3" t="s">
        <v>59</v>
      </c>
      <c r="F24" s="8" t="s">
        <v>179</v>
      </c>
      <c r="G24" s="3" t="s">
        <v>178</v>
      </c>
      <c r="H24" s="9">
        <v>810.7</v>
      </c>
      <c r="I24" s="3"/>
      <c r="J24" s="14"/>
    </row>
    <row r="25" spans="1:10" ht="24.75" customHeight="1">
      <c r="A25" s="3" t="s">
        <v>29</v>
      </c>
      <c r="B25" s="34"/>
      <c r="C25" s="34"/>
      <c r="D25" s="34"/>
      <c r="E25" s="3" t="s">
        <v>60</v>
      </c>
      <c r="F25" s="8" t="s">
        <v>73</v>
      </c>
      <c r="G25" s="3" t="s">
        <v>101</v>
      </c>
      <c r="H25" s="9">
        <v>383.4</v>
      </c>
      <c r="I25" s="3"/>
      <c r="J25" s="14"/>
    </row>
    <row r="26" spans="1:10" ht="24.75" customHeight="1">
      <c r="A26" s="3" t="s">
        <v>29</v>
      </c>
      <c r="B26" s="32" t="s">
        <v>61</v>
      </c>
      <c r="C26" s="32" t="s">
        <v>31</v>
      </c>
      <c r="D26" s="32" t="s">
        <v>34</v>
      </c>
      <c r="E26" s="3" t="s">
        <v>45</v>
      </c>
      <c r="F26" s="8" t="s">
        <v>74</v>
      </c>
      <c r="G26" s="3" t="s">
        <v>0</v>
      </c>
      <c r="H26" s="10">
        <v>1037.17</v>
      </c>
      <c r="I26" s="3"/>
      <c r="J26" s="14"/>
    </row>
    <row r="27" spans="1:10" ht="24.75" customHeight="1">
      <c r="A27" s="3" t="s">
        <v>29</v>
      </c>
      <c r="B27" s="33"/>
      <c r="C27" s="33"/>
      <c r="D27" s="33"/>
      <c r="E27" s="3" t="s">
        <v>62</v>
      </c>
      <c r="F27" s="8" t="s">
        <v>181</v>
      </c>
      <c r="G27" s="3" t="s">
        <v>180</v>
      </c>
      <c r="H27" s="10">
        <v>1040</v>
      </c>
      <c r="I27" s="3"/>
      <c r="J27" s="14"/>
    </row>
    <row r="28" spans="1:10" ht="24.75" customHeight="1">
      <c r="A28" s="5" t="s">
        <v>29</v>
      </c>
      <c r="B28" s="39" t="s">
        <v>63</v>
      </c>
      <c r="C28" s="39" t="s">
        <v>31</v>
      </c>
      <c r="D28" s="39" t="s">
        <v>40</v>
      </c>
      <c r="E28" s="17" t="s">
        <v>64</v>
      </c>
      <c r="F28" s="8" t="s">
        <v>75</v>
      </c>
      <c r="G28" s="3" t="s">
        <v>1</v>
      </c>
      <c r="H28" s="9">
        <v>793.1</v>
      </c>
      <c r="I28" s="3"/>
      <c r="J28" s="14"/>
    </row>
    <row r="29" spans="1:10" ht="24.75" customHeight="1">
      <c r="A29" s="5" t="s">
        <v>29</v>
      </c>
      <c r="B29" s="39"/>
      <c r="C29" s="39"/>
      <c r="D29" s="39"/>
      <c r="E29" s="17" t="s">
        <v>65</v>
      </c>
      <c r="F29" s="8" t="s">
        <v>76</v>
      </c>
      <c r="G29" s="3" t="s">
        <v>2</v>
      </c>
      <c r="H29" s="9">
        <v>772.8</v>
      </c>
      <c r="I29" s="3"/>
      <c r="J29" s="14"/>
    </row>
    <row r="30" spans="1:10" ht="24.75" customHeight="1">
      <c r="A30" s="5" t="s">
        <v>29</v>
      </c>
      <c r="B30" s="39"/>
      <c r="C30" s="39"/>
      <c r="D30" s="39" t="s">
        <v>102</v>
      </c>
      <c r="E30" s="17" t="s">
        <v>66</v>
      </c>
      <c r="F30" s="8" t="s">
        <v>90</v>
      </c>
      <c r="G30" s="3" t="s">
        <v>3</v>
      </c>
      <c r="H30" s="9">
        <v>501.2</v>
      </c>
      <c r="I30" s="3"/>
      <c r="J30" s="14"/>
    </row>
    <row r="31" spans="1:10" ht="24.75" customHeight="1">
      <c r="A31" s="5" t="s">
        <v>29</v>
      </c>
      <c r="B31" s="39"/>
      <c r="C31" s="39"/>
      <c r="D31" s="39"/>
      <c r="E31" s="17" t="s">
        <v>67</v>
      </c>
      <c r="F31" s="8" t="s">
        <v>77</v>
      </c>
      <c r="G31" s="3" t="s">
        <v>4</v>
      </c>
      <c r="H31" s="9">
        <v>62.8</v>
      </c>
      <c r="I31" s="3"/>
      <c r="J31" s="14"/>
    </row>
    <row r="32" spans="1:10" ht="24.75" customHeight="1">
      <c r="A32" s="5" t="s">
        <v>143</v>
      </c>
      <c r="B32" s="27" t="s">
        <v>144</v>
      </c>
      <c r="C32" s="27" t="s">
        <v>107</v>
      </c>
      <c r="D32" s="27" t="s">
        <v>147</v>
      </c>
      <c r="E32" s="17" t="s">
        <v>146</v>
      </c>
      <c r="F32" s="8" t="s">
        <v>198</v>
      </c>
      <c r="G32" s="3" t="s">
        <v>197</v>
      </c>
      <c r="H32" s="9">
        <v>900.2</v>
      </c>
      <c r="I32" s="3"/>
      <c r="J32" s="14"/>
    </row>
    <row r="33" spans="1:10" ht="24.75" customHeight="1">
      <c r="A33" s="5" t="s">
        <v>29</v>
      </c>
      <c r="B33" s="29"/>
      <c r="C33" s="29"/>
      <c r="D33" s="29"/>
      <c r="E33" s="17" t="s">
        <v>145</v>
      </c>
      <c r="F33" s="8" t="s">
        <v>200</v>
      </c>
      <c r="G33" s="3" t="s">
        <v>199</v>
      </c>
      <c r="H33" s="9">
        <v>705.9</v>
      </c>
      <c r="I33" s="3"/>
      <c r="J33" s="14"/>
    </row>
    <row r="34" spans="1:10" ht="24.75" customHeight="1">
      <c r="A34" s="5" t="s">
        <v>143</v>
      </c>
      <c r="B34" s="27" t="s">
        <v>148</v>
      </c>
      <c r="C34" s="27" t="s">
        <v>107</v>
      </c>
      <c r="D34" s="27" t="s">
        <v>151</v>
      </c>
      <c r="E34" s="17" t="s">
        <v>176</v>
      </c>
      <c r="F34" s="8" t="s">
        <v>154</v>
      </c>
      <c r="G34" s="3" t="s">
        <v>190</v>
      </c>
      <c r="H34" s="9">
        <v>1302.8</v>
      </c>
      <c r="I34" s="3"/>
      <c r="J34" s="14"/>
    </row>
    <row r="35" spans="1:10" ht="24.75" customHeight="1">
      <c r="A35" s="5" t="s">
        <v>29</v>
      </c>
      <c r="B35" s="28"/>
      <c r="C35" s="28"/>
      <c r="D35" s="28"/>
      <c r="E35" s="17" t="s">
        <v>149</v>
      </c>
      <c r="F35" s="8" t="s">
        <v>155</v>
      </c>
      <c r="G35" s="3" t="s">
        <v>191</v>
      </c>
      <c r="H35" s="9">
        <v>777</v>
      </c>
      <c r="I35" s="3"/>
      <c r="J35" s="14"/>
    </row>
    <row r="36" spans="1:10" ht="24.75" customHeight="1">
      <c r="A36" s="5" t="s">
        <v>143</v>
      </c>
      <c r="B36" s="28"/>
      <c r="C36" s="28"/>
      <c r="D36" s="29"/>
      <c r="E36" s="17" t="s">
        <v>150</v>
      </c>
      <c r="F36" s="8" t="s">
        <v>156</v>
      </c>
      <c r="G36" s="3" t="s">
        <v>192</v>
      </c>
      <c r="H36" s="9">
        <v>136.1</v>
      </c>
      <c r="I36" s="3"/>
      <c r="J36" s="14"/>
    </row>
    <row r="37" spans="1:10" ht="24.75" customHeight="1">
      <c r="A37" s="5" t="s">
        <v>29</v>
      </c>
      <c r="B37" s="28"/>
      <c r="C37" s="28"/>
      <c r="D37" s="27" t="s">
        <v>102</v>
      </c>
      <c r="E37" s="17" t="s">
        <v>152</v>
      </c>
      <c r="F37" s="8" t="s">
        <v>157</v>
      </c>
      <c r="G37" s="3" t="s">
        <v>193</v>
      </c>
      <c r="H37" s="9">
        <v>430.6</v>
      </c>
      <c r="I37" s="3"/>
      <c r="J37" s="14"/>
    </row>
    <row r="38" spans="1:10" ht="24.75" customHeight="1">
      <c r="A38" s="5" t="s">
        <v>143</v>
      </c>
      <c r="B38" s="29"/>
      <c r="C38" s="29"/>
      <c r="D38" s="29"/>
      <c r="E38" s="17" t="s">
        <v>153</v>
      </c>
      <c r="F38" s="8" t="s">
        <v>158</v>
      </c>
      <c r="G38" s="3" t="s">
        <v>194</v>
      </c>
      <c r="H38" s="9">
        <v>237.3</v>
      </c>
      <c r="I38" s="3"/>
      <c r="J38" s="14"/>
    </row>
    <row r="39" spans="1:10" ht="24.75" customHeight="1">
      <c r="A39" s="5" t="s">
        <v>29</v>
      </c>
      <c r="B39" s="39" t="s">
        <v>164</v>
      </c>
      <c r="C39" s="39" t="s">
        <v>107</v>
      </c>
      <c r="D39" s="39" t="s">
        <v>106</v>
      </c>
      <c r="E39" s="17" t="s">
        <v>103</v>
      </c>
      <c r="F39" s="8" t="s">
        <v>108</v>
      </c>
      <c r="G39" s="3" t="s">
        <v>195</v>
      </c>
      <c r="H39" s="9">
        <v>74.92</v>
      </c>
      <c r="I39" s="3"/>
      <c r="J39" s="14"/>
    </row>
    <row r="40" spans="1:10" ht="24.75" customHeight="1">
      <c r="A40" s="5" t="s">
        <v>29</v>
      </c>
      <c r="B40" s="39"/>
      <c r="C40" s="39"/>
      <c r="D40" s="39"/>
      <c r="E40" s="17" t="s">
        <v>104</v>
      </c>
      <c r="F40" s="8" t="s">
        <v>105</v>
      </c>
      <c r="G40" s="3" t="s">
        <v>196</v>
      </c>
      <c r="H40" s="9">
        <v>97.84</v>
      </c>
      <c r="I40" s="3"/>
      <c r="J40" s="14"/>
    </row>
    <row r="41" ht="14.25">
      <c r="J41" s="14"/>
    </row>
    <row r="42" spans="6:10" ht="14.25">
      <c r="F42" s="16"/>
      <c r="G42" s="16"/>
      <c r="H42" s="14"/>
      <c r="I42" s="14"/>
      <c r="J42" s="14"/>
    </row>
    <row r="43" spans="6:10" ht="14.25">
      <c r="F43" s="16"/>
      <c r="G43" s="16"/>
      <c r="H43" s="14"/>
      <c r="I43" s="14"/>
      <c r="J43" s="14"/>
    </row>
    <row r="44" spans="6:10" ht="14.25">
      <c r="F44" s="16"/>
      <c r="G44" s="16"/>
      <c r="H44" s="14"/>
      <c r="I44" s="14"/>
      <c r="J44" s="14"/>
    </row>
    <row r="45" spans="6:10" ht="14.25">
      <c r="F45" s="16"/>
      <c r="G45" s="16"/>
      <c r="H45" s="14"/>
      <c r="I45" s="14"/>
      <c r="J45" s="14"/>
    </row>
    <row r="46" spans="6:10" ht="14.25">
      <c r="F46" s="16"/>
      <c r="G46" s="16"/>
      <c r="H46" s="14"/>
      <c r="I46" s="14"/>
      <c r="J46" s="14"/>
    </row>
    <row r="47" spans="6:10" ht="14.25">
      <c r="F47" s="16"/>
      <c r="G47" s="16"/>
      <c r="H47" s="14"/>
      <c r="I47" s="14"/>
      <c r="J47" s="14"/>
    </row>
    <row r="48" spans="6:10" ht="14.25">
      <c r="F48" s="16"/>
      <c r="G48" s="16"/>
      <c r="H48" s="14"/>
      <c r="I48" s="14"/>
      <c r="J48" s="14"/>
    </row>
    <row r="49" spans="6:10" ht="14.25">
      <c r="F49" s="16"/>
      <c r="G49" s="16"/>
      <c r="H49" s="14"/>
      <c r="I49" s="14"/>
      <c r="J49" s="14"/>
    </row>
    <row r="50" spans="6:10" ht="14.25">
      <c r="F50" s="16"/>
      <c r="G50" s="16"/>
      <c r="H50" s="14"/>
      <c r="I50" s="14"/>
      <c r="J50" s="14"/>
    </row>
    <row r="51" spans="6:10" ht="14.25">
      <c r="F51" s="16"/>
      <c r="G51" s="16"/>
      <c r="H51" s="14"/>
      <c r="I51" s="14"/>
      <c r="J51" s="14"/>
    </row>
    <row r="52" spans="6:10" ht="14.25">
      <c r="F52" s="16"/>
      <c r="G52" s="16"/>
      <c r="H52" s="14"/>
      <c r="I52" s="14"/>
      <c r="J52" s="14"/>
    </row>
    <row r="53" spans="6:10" ht="14.25">
      <c r="F53" s="16"/>
      <c r="G53" s="16"/>
      <c r="H53" s="14"/>
      <c r="I53" s="14"/>
      <c r="J53" s="14"/>
    </row>
    <row r="54" spans="6:10" ht="14.25">
      <c r="F54" s="16"/>
      <c r="G54" s="16"/>
      <c r="H54" s="14"/>
      <c r="I54" s="14"/>
      <c r="J54" s="14"/>
    </row>
    <row r="55" spans="6:10" ht="14.25">
      <c r="F55" s="16"/>
      <c r="G55" s="16"/>
      <c r="H55" s="14"/>
      <c r="I55" s="14"/>
      <c r="J55" s="14"/>
    </row>
    <row r="56" spans="6:10" ht="14.25">
      <c r="F56" s="16"/>
      <c r="G56" s="16"/>
      <c r="H56" s="14"/>
      <c r="I56" s="14"/>
      <c r="J56" s="14"/>
    </row>
    <row r="57" spans="6:10" ht="14.25">
      <c r="F57" s="16"/>
      <c r="G57" s="16"/>
      <c r="H57" s="14"/>
      <c r="I57" s="14"/>
      <c r="J57" s="14"/>
    </row>
    <row r="58" spans="6:10" ht="14.25">
      <c r="F58" s="16"/>
      <c r="G58" s="16"/>
      <c r="H58" s="14"/>
      <c r="I58" s="14"/>
      <c r="J58" s="14"/>
    </row>
    <row r="59" spans="6:10" ht="14.25">
      <c r="F59" s="16"/>
      <c r="G59" s="16"/>
      <c r="H59" s="14"/>
      <c r="I59" s="14"/>
      <c r="J59" s="14"/>
    </row>
    <row r="60" spans="6:10" ht="14.25">
      <c r="F60" s="16"/>
      <c r="G60" s="16"/>
      <c r="H60" s="14"/>
      <c r="I60" s="14"/>
      <c r="J60" s="14"/>
    </row>
    <row r="61" spans="6:10" ht="14.25">
      <c r="F61" s="16"/>
      <c r="G61" s="16"/>
      <c r="H61" s="14"/>
      <c r="I61" s="14"/>
      <c r="J61" s="14"/>
    </row>
    <row r="62" spans="6:10" ht="14.25">
      <c r="F62" s="16"/>
      <c r="G62" s="16"/>
      <c r="H62" s="14"/>
      <c r="I62" s="14"/>
      <c r="J62" s="14"/>
    </row>
    <row r="63" spans="6:10" ht="14.25">
      <c r="F63" s="16"/>
      <c r="G63" s="16"/>
      <c r="H63" s="14"/>
      <c r="I63" s="14"/>
      <c r="J63" s="14"/>
    </row>
    <row r="64" spans="6:10" ht="14.25">
      <c r="F64" s="16"/>
      <c r="G64" s="16"/>
      <c r="H64" s="14"/>
      <c r="I64" s="14"/>
      <c r="J64" s="14"/>
    </row>
    <row r="65" spans="6:10" ht="14.25">
      <c r="F65" s="16"/>
      <c r="G65" s="16"/>
      <c r="H65" s="14"/>
      <c r="I65" s="14"/>
      <c r="J65" s="14"/>
    </row>
    <row r="66" spans="6:10" ht="14.25">
      <c r="F66" s="16"/>
      <c r="G66" s="16"/>
      <c r="H66" s="14"/>
      <c r="I66" s="14"/>
      <c r="J66" s="14"/>
    </row>
    <row r="67" spans="6:10" ht="14.25">
      <c r="F67" s="16"/>
      <c r="G67" s="16"/>
      <c r="H67" s="14"/>
      <c r="I67" s="14"/>
      <c r="J67" s="14"/>
    </row>
    <row r="68" spans="6:10" ht="14.25">
      <c r="F68" s="16"/>
      <c r="G68" s="16"/>
      <c r="H68" s="14"/>
      <c r="I68" s="14"/>
      <c r="J68" s="14"/>
    </row>
    <row r="69" spans="6:10" ht="14.25">
      <c r="F69" s="16"/>
      <c r="G69" s="16"/>
      <c r="H69" s="14"/>
      <c r="I69" s="14"/>
      <c r="J69" s="14"/>
    </row>
    <row r="70" spans="6:10" ht="14.25">
      <c r="F70" s="16"/>
      <c r="G70" s="16"/>
      <c r="H70" s="14"/>
      <c r="I70" s="14"/>
      <c r="J70" s="14"/>
    </row>
    <row r="71" spans="6:10" ht="14.25">
      <c r="F71" s="16"/>
      <c r="G71" s="16"/>
      <c r="H71" s="14"/>
      <c r="I71" s="14"/>
      <c r="J71" s="14"/>
    </row>
    <row r="72" spans="6:10" ht="14.25">
      <c r="F72" s="16"/>
      <c r="G72" s="16"/>
      <c r="H72" s="14"/>
      <c r="I72" s="14"/>
      <c r="J72" s="14"/>
    </row>
    <row r="73" spans="6:10" ht="14.25">
      <c r="F73" s="16"/>
      <c r="G73" s="16"/>
      <c r="H73" s="14"/>
      <c r="I73" s="14"/>
      <c r="J73" s="14"/>
    </row>
    <row r="74" spans="6:10" ht="14.25">
      <c r="F74" s="16"/>
      <c r="G74" s="16"/>
      <c r="H74" s="14"/>
      <c r="I74" s="14"/>
      <c r="J74" s="14"/>
    </row>
    <row r="75" spans="6:10" ht="14.25">
      <c r="F75" s="16"/>
      <c r="G75" s="16"/>
      <c r="H75" s="14"/>
      <c r="I75" s="14"/>
      <c r="J75" s="14"/>
    </row>
    <row r="76" spans="6:10" ht="14.25">
      <c r="F76" s="16"/>
      <c r="G76" s="16"/>
      <c r="H76" s="14"/>
      <c r="I76" s="14"/>
      <c r="J76" s="14"/>
    </row>
    <row r="77" spans="6:10" ht="14.25">
      <c r="F77" s="16"/>
      <c r="G77" s="16"/>
      <c r="H77" s="14"/>
      <c r="I77" s="14"/>
      <c r="J77" s="14"/>
    </row>
    <row r="78" spans="6:10" ht="14.25">
      <c r="F78" s="16"/>
      <c r="G78" s="16"/>
      <c r="H78" s="14"/>
      <c r="I78" s="14"/>
      <c r="J78" s="14"/>
    </row>
    <row r="79" spans="6:10" ht="14.25">
      <c r="F79" s="16"/>
      <c r="G79" s="16"/>
      <c r="H79" s="14"/>
      <c r="I79" s="14"/>
      <c r="J79" s="14"/>
    </row>
    <row r="80" spans="6:10" ht="14.25">
      <c r="F80" s="16"/>
      <c r="G80" s="16"/>
      <c r="H80" s="14"/>
      <c r="I80" s="14"/>
      <c r="J80" s="14"/>
    </row>
    <row r="81" spans="6:10" ht="14.25">
      <c r="F81" s="16"/>
      <c r="G81" s="16"/>
      <c r="H81" s="14"/>
      <c r="I81" s="14"/>
      <c r="J81" s="14"/>
    </row>
    <row r="82" spans="6:10" ht="14.25">
      <c r="F82" s="16"/>
      <c r="G82" s="16"/>
      <c r="H82" s="14"/>
      <c r="I82" s="14"/>
      <c r="J82" s="14"/>
    </row>
    <row r="83" spans="6:10" ht="14.25">
      <c r="F83" s="16"/>
      <c r="G83" s="16"/>
      <c r="H83" s="14"/>
      <c r="I83" s="14"/>
      <c r="J83" s="14"/>
    </row>
    <row r="84" spans="6:10" ht="14.25">
      <c r="F84" s="16"/>
      <c r="G84" s="16"/>
      <c r="H84" s="14"/>
      <c r="I84" s="14"/>
      <c r="J84" s="14"/>
    </row>
    <row r="85" spans="6:10" ht="14.25">
      <c r="F85" s="16"/>
      <c r="G85" s="16"/>
      <c r="H85" s="14"/>
      <c r="I85" s="14"/>
      <c r="J85" s="14"/>
    </row>
    <row r="86" spans="6:10" ht="14.25">
      <c r="F86" s="16"/>
      <c r="G86" s="16"/>
      <c r="H86" s="14"/>
      <c r="I86" s="14"/>
      <c r="J86" s="14"/>
    </row>
    <row r="87" spans="6:10" ht="14.25">
      <c r="F87" s="16"/>
      <c r="G87" s="16"/>
      <c r="H87" s="14"/>
      <c r="I87" s="14"/>
      <c r="J87" s="14"/>
    </row>
    <row r="88" spans="6:10" ht="14.25">
      <c r="F88" s="16"/>
      <c r="G88" s="16"/>
      <c r="H88" s="14"/>
      <c r="I88" s="14"/>
      <c r="J88" s="14"/>
    </row>
    <row r="89" spans="6:10" ht="14.25">
      <c r="F89" s="16"/>
      <c r="G89" s="16"/>
      <c r="H89" s="14"/>
      <c r="I89" s="16"/>
      <c r="J89" s="14"/>
    </row>
    <row r="90" spans="6:10" ht="14.25">
      <c r="F90" s="16"/>
      <c r="G90" s="16"/>
      <c r="H90" s="14"/>
      <c r="I90" s="16"/>
      <c r="J90" s="14"/>
    </row>
    <row r="91" spans="6:10" ht="14.25">
      <c r="F91" s="16"/>
      <c r="G91" s="16"/>
      <c r="H91" s="14"/>
      <c r="I91" s="16"/>
      <c r="J91" s="14"/>
    </row>
    <row r="92" spans="6:10" ht="14.25">
      <c r="F92" s="16"/>
      <c r="G92" s="16"/>
      <c r="H92" s="14"/>
      <c r="I92" s="16"/>
      <c r="J92" s="14"/>
    </row>
    <row r="93" spans="6:10" ht="14.25">
      <c r="F93" s="16"/>
      <c r="G93" s="16"/>
      <c r="H93" s="14"/>
      <c r="I93" s="16"/>
      <c r="J93" s="14"/>
    </row>
    <row r="94" spans="6:10" ht="14.25">
      <c r="F94" s="16"/>
      <c r="G94" s="16"/>
      <c r="H94" s="14"/>
      <c r="I94" s="16"/>
      <c r="J94" s="14"/>
    </row>
    <row r="95" spans="6:10" ht="14.25">
      <c r="F95" s="16"/>
      <c r="G95" s="16"/>
      <c r="H95" s="14"/>
      <c r="I95" s="16"/>
      <c r="J95" s="14"/>
    </row>
    <row r="96" spans="6:10" ht="14.25">
      <c r="F96" s="16"/>
      <c r="G96" s="16"/>
      <c r="H96" s="14"/>
      <c r="I96" s="16"/>
      <c r="J96" s="14"/>
    </row>
    <row r="97" spans="6:10" ht="14.25">
      <c r="F97" s="16"/>
      <c r="G97" s="16"/>
      <c r="H97" s="14"/>
      <c r="I97" s="16"/>
      <c r="J97" s="14"/>
    </row>
    <row r="98" spans="6:10" ht="14.25">
      <c r="F98" s="16"/>
      <c r="G98" s="16"/>
      <c r="H98" s="14"/>
      <c r="I98" s="16"/>
      <c r="J98" s="14"/>
    </row>
    <row r="99" spans="6:10" ht="14.25">
      <c r="F99" s="16"/>
      <c r="G99" s="16"/>
      <c r="H99" s="14"/>
      <c r="I99" s="15"/>
      <c r="J99" s="14"/>
    </row>
    <row r="100" spans="6:10" ht="14.25">
      <c r="F100" s="16"/>
      <c r="G100" s="16"/>
      <c r="H100" s="14"/>
      <c r="I100" s="15"/>
      <c r="J100" s="14"/>
    </row>
    <row r="101" spans="6:10" ht="14.25">
      <c r="F101" s="16"/>
      <c r="G101" s="16"/>
      <c r="H101" s="14"/>
      <c r="I101" s="15"/>
      <c r="J101" s="14"/>
    </row>
    <row r="102" spans="6:10" ht="14.25">
      <c r="F102" s="16"/>
      <c r="G102" s="16"/>
      <c r="H102" s="14"/>
      <c r="I102" s="15"/>
      <c r="J102" s="14"/>
    </row>
    <row r="103" spans="6:10" ht="14.25">
      <c r="F103" s="16"/>
      <c r="G103" s="16"/>
      <c r="H103" s="14"/>
      <c r="I103" s="15"/>
      <c r="J103" s="14"/>
    </row>
    <row r="104" spans="6:10" ht="14.25">
      <c r="F104" s="16"/>
      <c r="G104" s="16"/>
      <c r="H104" s="14"/>
      <c r="I104" s="15"/>
      <c r="J104" s="14"/>
    </row>
    <row r="105" spans="6:10" ht="14.25">
      <c r="F105" s="16"/>
      <c r="G105" s="16"/>
      <c r="H105" s="14"/>
      <c r="I105" s="15"/>
      <c r="J105" s="14"/>
    </row>
    <row r="106" spans="6:10" ht="14.25">
      <c r="F106" s="16"/>
      <c r="G106" s="16"/>
      <c r="H106" s="14"/>
      <c r="I106" s="15"/>
      <c r="J106" s="14"/>
    </row>
    <row r="107" spans="6:10" ht="14.25">
      <c r="F107" s="16"/>
      <c r="G107" s="16"/>
      <c r="H107" s="14"/>
      <c r="I107" s="15"/>
      <c r="J107" s="14"/>
    </row>
    <row r="108" spans="6:10" ht="14.25">
      <c r="F108" s="16"/>
      <c r="G108" s="16"/>
      <c r="H108" s="14"/>
      <c r="I108" s="15"/>
      <c r="J108" s="14"/>
    </row>
    <row r="109" spans="6:10" ht="14.25">
      <c r="F109" s="16"/>
      <c r="G109" s="16"/>
      <c r="H109" s="14"/>
      <c r="I109" s="15"/>
      <c r="J109" s="14"/>
    </row>
    <row r="110" spans="6:10" ht="14.25">
      <c r="F110" s="16"/>
      <c r="G110" s="16"/>
      <c r="H110" s="14"/>
      <c r="I110" s="15"/>
      <c r="J110" s="14"/>
    </row>
    <row r="111" spans="6:10" ht="14.25">
      <c r="F111" s="16"/>
      <c r="G111" s="16"/>
      <c r="H111" s="14"/>
      <c r="I111" s="15"/>
      <c r="J111" s="14"/>
    </row>
    <row r="112" spans="6:10" ht="14.25">
      <c r="F112" s="16"/>
      <c r="G112" s="16"/>
      <c r="H112" s="14"/>
      <c r="I112" s="15"/>
      <c r="J112" s="14"/>
    </row>
    <row r="113" spans="6:10" ht="14.25">
      <c r="F113" s="16"/>
      <c r="G113" s="16"/>
      <c r="H113" s="14"/>
      <c r="J113" s="14"/>
    </row>
    <row r="114" spans="6:10" ht="14.25">
      <c r="F114" s="16"/>
      <c r="G114" s="16"/>
      <c r="H114" s="14"/>
      <c r="J114" s="14"/>
    </row>
    <row r="115" spans="6:10" ht="14.25">
      <c r="F115" s="16"/>
      <c r="G115" s="16"/>
      <c r="H115" s="14"/>
      <c r="J115" s="14"/>
    </row>
    <row r="116" spans="6:10" ht="14.25">
      <c r="F116" s="16"/>
      <c r="G116" s="16"/>
      <c r="H116" s="14"/>
      <c r="J116" s="14"/>
    </row>
    <row r="117" spans="6:10" ht="14.25">
      <c r="F117" s="16"/>
      <c r="G117" s="16"/>
      <c r="H117" s="15"/>
      <c r="J117" s="14"/>
    </row>
    <row r="118" spans="6:10" ht="14.25">
      <c r="F118" s="16"/>
      <c r="G118" s="16"/>
      <c r="H118" s="15"/>
      <c r="J118" s="14"/>
    </row>
    <row r="119" spans="6:10" ht="14.25">
      <c r="F119" s="16"/>
      <c r="G119" s="16"/>
      <c r="H119" s="15"/>
      <c r="J119" s="14"/>
    </row>
    <row r="120" spans="6:10" ht="14.25">
      <c r="F120" s="16"/>
      <c r="G120" s="16"/>
      <c r="H120" s="15"/>
      <c r="J120" s="14"/>
    </row>
    <row r="121" spans="6:10" ht="14.25">
      <c r="F121" s="16"/>
      <c r="G121" s="16"/>
      <c r="H121" s="15"/>
      <c r="J121" s="14"/>
    </row>
    <row r="122" spans="6:10" ht="14.25">
      <c r="F122" s="16"/>
      <c r="G122" s="16"/>
      <c r="H122" s="15"/>
      <c r="J122" s="14"/>
    </row>
    <row r="123" spans="6:10" ht="14.25">
      <c r="F123" s="16"/>
      <c r="G123" s="16"/>
      <c r="H123" s="15"/>
      <c r="J123" s="14"/>
    </row>
    <row r="124" spans="6:10" ht="14.25">
      <c r="F124" s="16"/>
      <c r="G124" s="16"/>
      <c r="H124" s="15"/>
      <c r="J124" s="14"/>
    </row>
    <row r="125" spans="6:10" ht="14.25">
      <c r="F125" s="16"/>
      <c r="G125" s="16"/>
      <c r="H125" s="15"/>
      <c r="J125" s="14"/>
    </row>
    <row r="126" spans="6:10" ht="14.25">
      <c r="F126" s="16"/>
      <c r="G126" s="16"/>
      <c r="H126" s="15"/>
      <c r="J126" s="14"/>
    </row>
    <row r="127" spans="6:10" ht="14.25">
      <c r="F127" s="16"/>
      <c r="G127" s="16"/>
      <c r="H127" s="15"/>
      <c r="J127" s="14"/>
    </row>
    <row r="128" spans="6:10" ht="14.25">
      <c r="F128" s="16"/>
      <c r="G128" s="16"/>
      <c r="H128" s="15"/>
      <c r="J128" s="14"/>
    </row>
    <row r="129" spans="6:10" ht="14.25">
      <c r="F129" s="16"/>
      <c r="G129" s="16"/>
      <c r="H129" s="15"/>
      <c r="J129" s="14"/>
    </row>
    <row r="130" spans="6:10" ht="14.25">
      <c r="F130" s="16"/>
      <c r="G130" s="16"/>
      <c r="H130" s="15"/>
      <c r="J130" s="14"/>
    </row>
    <row r="131" spans="6:10" ht="14.25">
      <c r="F131" s="16"/>
      <c r="G131" s="16"/>
      <c r="H131" s="15"/>
      <c r="J131" s="14"/>
    </row>
    <row r="132" spans="6:10" ht="14.25">
      <c r="F132" s="16"/>
      <c r="G132" s="16"/>
      <c r="H132" s="15"/>
      <c r="J132" s="14"/>
    </row>
    <row r="133" spans="6:10" ht="14.25">
      <c r="F133" s="16"/>
      <c r="G133" s="16"/>
      <c r="H133" s="15"/>
      <c r="J133" s="14"/>
    </row>
    <row r="134" spans="6:10" ht="14.25">
      <c r="F134" s="16"/>
      <c r="G134" s="16"/>
      <c r="H134" s="15"/>
      <c r="J134" s="14"/>
    </row>
    <row r="135" spans="6:10" ht="14.25">
      <c r="F135" s="16"/>
      <c r="G135" s="16"/>
      <c r="H135" s="15"/>
      <c r="J135" s="14"/>
    </row>
    <row r="136" spans="6:10" ht="14.25">
      <c r="F136" s="16"/>
      <c r="G136" s="16"/>
      <c r="H136" s="15"/>
      <c r="J136" s="14"/>
    </row>
    <row r="137" spans="6:10" ht="14.25">
      <c r="F137" s="16"/>
      <c r="G137" s="16"/>
      <c r="H137" s="15"/>
      <c r="J137" s="14"/>
    </row>
    <row r="138" spans="6:10" ht="14.25">
      <c r="F138" s="16"/>
      <c r="G138" s="16"/>
      <c r="H138" s="15"/>
      <c r="J138" s="14"/>
    </row>
    <row r="139" spans="6:10" ht="14.25">
      <c r="F139" s="16"/>
      <c r="G139" s="16"/>
      <c r="H139" s="15"/>
      <c r="J139" s="14"/>
    </row>
    <row r="140" spans="6:10" ht="14.25">
      <c r="F140" s="16"/>
      <c r="G140" s="16"/>
      <c r="H140" s="15"/>
      <c r="J140" s="14"/>
    </row>
    <row r="141" spans="6:10" ht="14.25">
      <c r="F141" s="16"/>
      <c r="G141" s="16"/>
      <c r="H141" s="15"/>
      <c r="J141" s="14"/>
    </row>
    <row r="142" spans="6:10" ht="14.25">
      <c r="F142" s="16"/>
      <c r="G142" s="16"/>
      <c r="H142" s="15"/>
      <c r="J142" s="14"/>
    </row>
    <row r="143" spans="6:10" ht="14.25">
      <c r="F143" s="16"/>
      <c r="G143" s="16"/>
      <c r="H143" s="15"/>
      <c r="J143" s="14"/>
    </row>
    <row r="144" spans="6:8" ht="14.25">
      <c r="F144" s="16"/>
      <c r="G144" s="16"/>
      <c r="H144" s="15"/>
    </row>
    <row r="145" spans="6:8" ht="14.25">
      <c r="F145" s="16"/>
      <c r="G145" s="16"/>
      <c r="H145" s="15"/>
    </row>
    <row r="146" spans="6:8" ht="14.25">
      <c r="F146" s="16"/>
      <c r="G146" s="16"/>
      <c r="H146" s="15"/>
    </row>
    <row r="147" spans="6:7" ht="14.25">
      <c r="F147" s="16"/>
      <c r="G147" s="16"/>
    </row>
    <row r="148" spans="6:7" ht="14.25">
      <c r="F148" s="16"/>
      <c r="G148" s="16"/>
    </row>
    <row r="149" spans="6:7" ht="14.25">
      <c r="F149" s="16"/>
      <c r="G149" s="16"/>
    </row>
    <row r="150" spans="6:7" ht="14.25">
      <c r="F150" s="16"/>
      <c r="G150" s="16"/>
    </row>
    <row r="151" spans="6:7" ht="14.25">
      <c r="F151" s="16"/>
      <c r="G151" s="16"/>
    </row>
    <row r="152" spans="6:7" ht="14.25">
      <c r="F152" s="16"/>
      <c r="G152" s="16"/>
    </row>
    <row r="153" spans="6:7" ht="14.25">
      <c r="F153" s="16"/>
      <c r="G153" s="16"/>
    </row>
    <row r="154" spans="6:7" ht="14.25">
      <c r="F154" s="16"/>
      <c r="G154" s="16"/>
    </row>
    <row r="155" spans="6:7" ht="14.25">
      <c r="F155" s="16"/>
      <c r="G155" s="16"/>
    </row>
    <row r="156" spans="6:7" ht="14.25">
      <c r="F156" s="16"/>
      <c r="G156" s="16"/>
    </row>
    <row r="157" spans="6:7" ht="14.25">
      <c r="F157" s="16"/>
      <c r="G157" s="16"/>
    </row>
    <row r="158" spans="6:7" ht="14.25">
      <c r="F158" s="16"/>
      <c r="G158" s="16"/>
    </row>
    <row r="159" spans="6:7" ht="14.25">
      <c r="F159" s="16"/>
      <c r="G159" s="16"/>
    </row>
    <row r="160" spans="6:7" ht="14.25">
      <c r="F160" s="16"/>
      <c r="G160" s="16"/>
    </row>
    <row r="161" spans="6:7" ht="14.25">
      <c r="F161" s="16"/>
      <c r="G161" s="16"/>
    </row>
    <row r="162" spans="6:7" ht="14.25">
      <c r="F162" s="16"/>
      <c r="G162" s="16"/>
    </row>
    <row r="163" spans="6:7" ht="14.25">
      <c r="F163" s="16"/>
      <c r="G163" s="16"/>
    </row>
    <row r="164" spans="6:7" ht="14.25">
      <c r="F164" s="16"/>
      <c r="G164" s="16"/>
    </row>
    <row r="165" spans="6:7" ht="14.25">
      <c r="F165" s="16"/>
      <c r="G165" s="16"/>
    </row>
    <row r="166" spans="6:7" ht="14.25">
      <c r="F166" s="16"/>
      <c r="G166" s="16"/>
    </row>
    <row r="167" spans="6:7" ht="14.25">
      <c r="F167" s="16"/>
      <c r="G167" s="16"/>
    </row>
    <row r="168" spans="6:7" ht="14.25">
      <c r="F168" s="16"/>
      <c r="G168" s="16"/>
    </row>
    <row r="169" spans="6:7" ht="14.25">
      <c r="F169" s="16"/>
      <c r="G169" s="16"/>
    </row>
    <row r="170" spans="6:7" ht="14.25">
      <c r="F170" s="16"/>
      <c r="G170" s="16"/>
    </row>
    <row r="171" spans="6:7" ht="14.25">
      <c r="F171" s="16"/>
      <c r="G171" s="16"/>
    </row>
    <row r="172" spans="6:7" ht="14.25">
      <c r="F172" s="16"/>
      <c r="G172" s="16"/>
    </row>
    <row r="173" spans="6:7" ht="14.25">
      <c r="F173" s="16"/>
      <c r="G173" s="16"/>
    </row>
    <row r="174" spans="6:7" ht="14.25">
      <c r="F174" s="16"/>
      <c r="G174" s="16"/>
    </row>
    <row r="175" spans="6:7" ht="14.25">
      <c r="F175" s="16"/>
      <c r="G175" s="16"/>
    </row>
    <row r="176" spans="6:7" ht="14.25">
      <c r="F176" s="16"/>
      <c r="G176" s="16"/>
    </row>
    <row r="177" spans="6:7" ht="14.25">
      <c r="F177" s="16"/>
      <c r="G177" s="16"/>
    </row>
    <row r="178" spans="6:7" ht="14.25">
      <c r="F178" s="16"/>
      <c r="G178" s="16"/>
    </row>
    <row r="179" spans="6:7" ht="14.25">
      <c r="F179" s="16"/>
      <c r="G179" s="16"/>
    </row>
    <row r="180" spans="6:7" ht="14.25">
      <c r="F180" s="16"/>
      <c r="G180" s="16"/>
    </row>
    <row r="181" spans="6:7" ht="14.25">
      <c r="F181" s="16"/>
      <c r="G181" s="16"/>
    </row>
    <row r="182" ht="14.25">
      <c r="F182" s="16"/>
    </row>
    <row r="183" ht="14.25">
      <c r="F183" s="16"/>
    </row>
    <row r="184" ht="14.25">
      <c r="F184" s="16"/>
    </row>
    <row r="185" ht="14.25">
      <c r="F185" s="16"/>
    </row>
    <row r="186" ht="14.25">
      <c r="F186" s="16"/>
    </row>
    <row r="187" ht="14.25">
      <c r="F187" s="16"/>
    </row>
    <row r="188" ht="14.25">
      <c r="F188" s="16"/>
    </row>
    <row r="189" ht="14.25">
      <c r="F189" s="16"/>
    </row>
    <row r="190" ht="14.25">
      <c r="F190" s="16"/>
    </row>
    <row r="191" ht="14.25">
      <c r="F191" s="16"/>
    </row>
    <row r="192" ht="14.25">
      <c r="F192" s="16"/>
    </row>
    <row r="193" ht="14.25">
      <c r="F193" s="16"/>
    </row>
    <row r="194" ht="14.25">
      <c r="F194" s="16"/>
    </row>
    <row r="195" ht="14.25">
      <c r="F195" s="16"/>
    </row>
    <row r="196" ht="14.25">
      <c r="F196" s="16"/>
    </row>
    <row r="197" ht="14.25">
      <c r="F197" s="16"/>
    </row>
    <row r="198" ht="14.25">
      <c r="F198" s="16"/>
    </row>
    <row r="199" ht="14.25">
      <c r="F199" s="16"/>
    </row>
    <row r="200" ht="14.25">
      <c r="F200" s="16"/>
    </row>
    <row r="201" ht="14.25">
      <c r="F201" s="16"/>
    </row>
    <row r="202" ht="14.25">
      <c r="F202" s="16"/>
    </row>
    <row r="203" ht="14.25">
      <c r="F203" s="16"/>
    </row>
    <row r="204" ht="14.25">
      <c r="F204" s="16"/>
    </row>
    <row r="205" ht="14.25">
      <c r="F205" s="16"/>
    </row>
    <row r="206" ht="14.25">
      <c r="F206" s="16"/>
    </row>
    <row r="207" ht="14.25">
      <c r="F207" s="16"/>
    </row>
    <row r="208" ht="14.25">
      <c r="F208" s="16"/>
    </row>
    <row r="209" ht="14.25">
      <c r="F209" s="16"/>
    </row>
    <row r="210" ht="14.25">
      <c r="F210" s="16"/>
    </row>
    <row r="211" ht="14.25">
      <c r="F211" s="16"/>
    </row>
    <row r="212" ht="14.25">
      <c r="F212" s="16"/>
    </row>
    <row r="213" ht="14.25">
      <c r="F213" s="16"/>
    </row>
    <row r="214" ht="14.25">
      <c r="F214" s="16"/>
    </row>
    <row r="215" ht="14.25">
      <c r="F215" s="16"/>
    </row>
  </sheetData>
  <sheetProtection/>
  <mergeCells count="40">
    <mergeCell ref="D28:D29"/>
    <mergeCell ref="D30:D31"/>
    <mergeCell ref="B28:B31"/>
    <mergeCell ref="C28:C31"/>
    <mergeCell ref="D39:D40"/>
    <mergeCell ref="C39:C40"/>
    <mergeCell ref="B39:B40"/>
    <mergeCell ref="D32:D33"/>
    <mergeCell ref="B32:B33"/>
    <mergeCell ref="C32:C33"/>
    <mergeCell ref="B23:B25"/>
    <mergeCell ref="C23:C25"/>
    <mergeCell ref="D23:D25"/>
    <mergeCell ref="B26:B27"/>
    <mergeCell ref="C26:C27"/>
    <mergeCell ref="D26:D27"/>
    <mergeCell ref="C18:C22"/>
    <mergeCell ref="D18:D20"/>
    <mergeCell ref="D21:D22"/>
    <mergeCell ref="B14:B17"/>
    <mergeCell ref="C14:C17"/>
    <mergeCell ref="D16:D17"/>
    <mergeCell ref="A2:I2"/>
    <mergeCell ref="C4:F4"/>
    <mergeCell ref="I4:I5"/>
    <mergeCell ref="H4:H5"/>
    <mergeCell ref="G4:G5"/>
    <mergeCell ref="B7:B10"/>
    <mergeCell ref="C7:C10"/>
    <mergeCell ref="D8:D9"/>
    <mergeCell ref="D34:D36"/>
    <mergeCell ref="D37:D38"/>
    <mergeCell ref="B34:B38"/>
    <mergeCell ref="C34:C38"/>
    <mergeCell ref="A4:A5"/>
    <mergeCell ref="B4:B5"/>
    <mergeCell ref="B11:B13"/>
    <mergeCell ref="C11:C13"/>
    <mergeCell ref="D11:D13"/>
    <mergeCell ref="B18:B22"/>
  </mergeCells>
  <printOptions/>
  <pageMargins left="0.48" right="0.29" top="0.5" bottom="0.8" header="0.5118110236220472" footer="0.7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7" sqref="M7"/>
    </sheetView>
  </sheetViews>
  <sheetFormatPr defaultColWidth="8.88671875" defaultRowHeight="14.25"/>
  <cols>
    <col min="7" max="7" width="16.99609375" style="0" customWidth="1"/>
    <col min="8" max="8" width="7.88671875" style="0" bestFit="1" customWidth="1"/>
  </cols>
  <sheetData>
    <row r="1" ht="14.25">
      <c r="A1" s="4" t="s">
        <v>22</v>
      </c>
    </row>
    <row r="2" spans="1:10" ht="31.5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</row>
    <row r="4" spans="1:10" ht="23.25" customHeight="1">
      <c r="A4" s="30" t="s">
        <v>10</v>
      </c>
      <c r="B4" s="30" t="s">
        <v>25</v>
      </c>
      <c r="C4" s="44" t="s">
        <v>26</v>
      </c>
      <c r="D4" s="45"/>
      <c r="E4" s="46"/>
      <c r="F4" s="44" t="s">
        <v>24</v>
      </c>
      <c r="G4" s="45"/>
      <c r="H4" s="46"/>
      <c r="I4" s="30" t="s">
        <v>27</v>
      </c>
      <c r="J4" s="30" t="s">
        <v>5</v>
      </c>
    </row>
    <row r="5" spans="1:10" ht="23.25" customHeight="1">
      <c r="A5" s="31"/>
      <c r="B5" s="43"/>
      <c r="C5" s="1" t="s">
        <v>6</v>
      </c>
      <c r="D5" s="1" t="s">
        <v>7</v>
      </c>
      <c r="E5" s="1" t="s">
        <v>8</v>
      </c>
      <c r="F5" s="1" t="s">
        <v>17</v>
      </c>
      <c r="G5" s="1" t="s">
        <v>18</v>
      </c>
      <c r="H5" s="1" t="s">
        <v>19</v>
      </c>
      <c r="I5" s="43"/>
      <c r="J5" s="43"/>
    </row>
    <row r="6" spans="1:10" ht="23.25" customHeight="1">
      <c r="A6" s="11" t="s">
        <v>69</v>
      </c>
      <c r="B6" s="12"/>
      <c r="C6" s="12" t="s">
        <v>20</v>
      </c>
      <c r="D6" s="12"/>
      <c r="E6" s="12"/>
      <c r="F6" s="12"/>
      <c r="G6" s="12" t="s">
        <v>174</v>
      </c>
      <c r="H6" s="13">
        <f>SUM(H7,H15)</f>
        <v>41</v>
      </c>
      <c r="I6" s="12"/>
      <c r="J6" s="12"/>
    </row>
    <row r="7" spans="1:10" ht="23.25" customHeight="1">
      <c r="A7" s="11"/>
      <c r="B7" s="12"/>
      <c r="C7" s="12" t="s">
        <v>21</v>
      </c>
      <c r="D7" s="12"/>
      <c r="E7" s="12"/>
      <c r="F7" s="12"/>
      <c r="G7" s="12" t="s">
        <v>162</v>
      </c>
      <c r="H7" s="13">
        <f>SUM(H8:H14)</f>
        <v>29.9</v>
      </c>
      <c r="I7" s="12"/>
      <c r="J7" s="12"/>
    </row>
    <row r="8" spans="1:10" ht="23.25" customHeight="1">
      <c r="A8" s="5" t="s">
        <v>31</v>
      </c>
      <c r="B8" s="18" t="s">
        <v>110</v>
      </c>
      <c r="C8" s="6" t="s">
        <v>31</v>
      </c>
      <c r="D8" s="18" t="s">
        <v>116</v>
      </c>
      <c r="E8" s="18" t="s">
        <v>123</v>
      </c>
      <c r="F8" s="6"/>
      <c r="G8" s="19" t="s">
        <v>131</v>
      </c>
      <c r="H8" s="20">
        <v>2</v>
      </c>
      <c r="I8" s="6" t="s">
        <v>159</v>
      </c>
      <c r="J8" s="7" t="s">
        <v>140</v>
      </c>
    </row>
    <row r="9" spans="1:10" ht="23.25" customHeight="1">
      <c r="A9" s="5" t="s">
        <v>31</v>
      </c>
      <c r="B9" s="18" t="s">
        <v>112</v>
      </c>
      <c r="C9" s="6" t="s">
        <v>31</v>
      </c>
      <c r="D9" s="18" t="s">
        <v>118</v>
      </c>
      <c r="E9" s="18" t="s">
        <v>125</v>
      </c>
      <c r="F9" s="6"/>
      <c r="G9" s="19" t="s">
        <v>132</v>
      </c>
      <c r="H9" s="20">
        <v>7.5</v>
      </c>
      <c r="I9" s="6" t="s">
        <v>159</v>
      </c>
      <c r="J9" s="7" t="s">
        <v>140</v>
      </c>
    </row>
    <row r="10" spans="1:10" ht="23.25" customHeight="1">
      <c r="A10" s="5" t="s">
        <v>31</v>
      </c>
      <c r="B10" s="18" t="s">
        <v>112</v>
      </c>
      <c r="C10" s="6" t="s">
        <v>31</v>
      </c>
      <c r="D10" s="18" t="s">
        <v>118</v>
      </c>
      <c r="E10" s="18" t="s">
        <v>126</v>
      </c>
      <c r="F10" s="6"/>
      <c r="G10" s="19" t="s">
        <v>133</v>
      </c>
      <c r="H10" s="20">
        <v>7</v>
      </c>
      <c r="I10" s="6" t="s">
        <v>159</v>
      </c>
      <c r="J10" s="7" t="s">
        <v>140</v>
      </c>
    </row>
    <row r="11" spans="1:10" ht="23.25" customHeight="1">
      <c r="A11" s="5" t="s">
        <v>31</v>
      </c>
      <c r="B11" s="18" t="s">
        <v>113</v>
      </c>
      <c r="C11" s="6" t="s">
        <v>31</v>
      </c>
      <c r="D11" s="18" t="s">
        <v>119</v>
      </c>
      <c r="E11" s="18" t="s">
        <v>127</v>
      </c>
      <c r="F11" s="6"/>
      <c r="G11" s="19" t="s">
        <v>134</v>
      </c>
      <c r="H11" s="20">
        <v>5.5</v>
      </c>
      <c r="I11" s="6" t="s">
        <v>159</v>
      </c>
      <c r="J11" s="18" t="s">
        <v>141</v>
      </c>
    </row>
    <row r="12" spans="1:10" ht="23.25" customHeight="1">
      <c r="A12" s="5" t="s">
        <v>31</v>
      </c>
      <c r="B12" s="18" t="s">
        <v>112</v>
      </c>
      <c r="C12" s="6" t="s">
        <v>31</v>
      </c>
      <c r="D12" s="18" t="s">
        <v>119</v>
      </c>
      <c r="E12" s="18" t="s">
        <v>127</v>
      </c>
      <c r="F12" s="6"/>
      <c r="G12" s="19" t="s">
        <v>135</v>
      </c>
      <c r="H12" s="20">
        <v>3.5</v>
      </c>
      <c r="I12" s="6" t="s">
        <v>159</v>
      </c>
      <c r="J12" s="18" t="s">
        <v>141</v>
      </c>
    </row>
    <row r="13" spans="1:10" ht="23.25" customHeight="1">
      <c r="A13" s="5" t="s">
        <v>31</v>
      </c>
      <c r="B13" s="18" t="s">
        <v>114</v>
      </c>
      <c r="C13" s="6" t="s">
        <v>31</v>
      </c>
      <c r="D13" s="18" t="s">
        <v>120</v>
      </c>
      <c r="E13" s="18" t="s">
        <v>128</v>
      </c>
      <c r="F13" s="6"/>
      <c r="G13" s="19" t="s">
        <v>137</v>
      </c>
      <c r="H13" s="20">
        <v>1.4</v>
      </c>
      <c r="I13" s="6" t="s">
        <v>68</v>
      </c>
      <c r="J13" s="7" t="s">
        <v>140</v>
      </c>
    </row>
    <row r="14" spans="1:10" ht="23.25" customHeight="1">
      <c r="A14" s="5" t="s">
        <v>31</v>
      </c>
      <c r="B14" s="18" t="s">
        <v>115</v>
      </c>
      <c r="C14" s="6" t="s">
        <v>31</v>
      </c>
      <c r="D14" s="18" t="s">
        <v>121</v>
      </c>
      <c r="E14" s="18" t="s">
        <v>129</v>
      </c>
      <c r="F14" s="6"/>
      <c r="G14" s="19" t="s">
        <v>172</v>
      </c>
      <c r="H14" s="20">
        <v>3</v>
      </c>
      <c r="I14" s="6" t="s">
        <v>159</v>
      </c>
      <c r="J14" s="7" t="s">
        <v>140</v>
      </c>
    </row>
    <row r="15" spans="1:10" ht="23.25" customHeight="1">
      <c r="A15" s="11"/>
      <c r="B15" s="12"/>
      <c r="C15" s="12" t="s">
        <v>21</v>
      </c>
      <c r="D15" s="12"/>
      <c r="E15" s="12"/>
      <c r="F15" s="12"/>
      <c r="G15" s="12" t="s">
        <v>173</v>
      </c>
      <c r="H15" s="13">
        <f>SUM(H16:H21)</f>
        <v>11.1</v>
      </c>
      <c r="I15" s="12"/>
      <c r="J15" s="12"/>
    </row>
    <row r="16" spans="1:10" ht="24.75" customHeight="1">
      <c r="A16" s="5" t="s">
        <v>31</v>
      </c>
      <c r="B16" s="18" t="s">
        <v>111</v>
      </c>
      <c r="C16" s="6" t="s">
        <v>31</v>
      </c>
      <c r="D16" s="18" t="s">
        <v>117</v>
      </c>
      <c r="E16" s="18" t="s">
        <v>124</v>
      </c>
      <c r="F16" s="6"/>
      <c r="G16" s="19" t="s">
        <v>142</v>
      </c>
      <c r="H16" s="20">
        <v>1.5</v>
      </c>
      <c r="I16" s="6" t="s">
        <v>160</v>
      </c>
      <c r="J16" s="7" t="s">
        <v>140</v>
      </c>
    </row>
    <row r="17" spans="1:10" ht="23.25" customHeight="1">
      <c r="A17" s="5" t="s">
        <v>31</v>
      </c>
      <c r="B17" s="18" t="s">
        <v>113</v>
      </c>
      <c r="C17" s="6" t="s">
        <v>31</v>
      </c>
      <c r="D17" s="18" t="s">
        <v>119</v>
      </c>
      <c r="E17" s="18" t="s">
        <v>127</v>
      </c>
      <c r="F17" s="6"/>
      <c r="G17" s="19" t="s">
        <v>166</v>
      </c>
      <c r="H17" s="20">
        <v>2.1</v>
      </c>
      <c r="I17" s="6" t="s">
        <v>167</v>
      </c>
      <c r="J17" s="18" t="s">
        <v>141</v>
      </c>
    </row>
    <row r="18" spans="1:10" ht="23.25" customHeight="1">
      <c r="A18" s="5" t="s">
        <v>31</v>
      </c>
      <c r="B18" s="18" t="s">
        <v>161</v>
      </c>
      <c r="C18" s="6" t="s">
        <v>31</v>
      </c>
      <c r="D18" s="18" t="s">
        <v>120</v>
      </c>
      <c r="E18" s="18" t="s">
        <v>128</v>
      </c>
      <c r="F18" s="6"/>
      <c r="G18" s="19" t="s">
        <v>136</v>
      </c>
      <c r="H18" s="20">
        <v>1</v>
      </c>
      <c r="I18" s="6" t="s">
        <v>160</v>
      </c>
      <c r="J18" s="7" t="s">
        <v>140</v>
      </c>
    </row>
    <row r="19" spans="1:10" ht="23.25" customHeight="1">
      <c r="A19" s="5" t="s">
        <v>31</v>
      </c>
      <c r="B19" s="18" t="s">
        <v>168</v>
      </c>
      <c r="C19" s="6" t="s">
        <v>31</v>
      </c>
      <c r="D19" s="18" t="s">
        <v>120</v>
      </c>
      <c r="E19" s="18" t="s">
        <v>169</v>
      </c>
      <c r="F19" s="6"/>
      <c r="G19" s="19" t="s">
        <v>170</v>
      </c>
      <c r="H19" s="20">
        <v>3</v>
      </c>
      <c r="I19" s="6" t="s">
        <v>171</v>
      </c>
      <c r="J19" s="7" t="s">
        <v>140</v>
      </c>
    </row>
    <row r="20" spans="1:10" ht="23.25" customHeight="1">
      <c r="A20" s="5" t="s">
        <v>31</v>
      </c>
      <c r="B20" s="18" t="s">
        <v>111</v>
      </c>
      <c r="C20" s="6" t="s">
        <v>31</v>
      </c>
      <c r="D20" s="18" t="s">
        <v>122</v>
      </c>
      <c r="E20" s="18" t="s">
        <v>130</v>
      </c>
      <c r="F20" s="6"/>
      <c r="G20" s="19" t="s">
        <v>138</v>
      </c>
      <c r="H20" s="20">
        <v>2</v>
      </c>
      <c r="I20" s="6" t="s">
        <v>160</v>
      </c>
      <c r="J20" s="7" t="s">
        <v>140</v>
      </c>
    </row>
    <row r="21" spans="1:10" ht="23.25" customHeight="1">
      <c r="A21" s="5" t="s">
        <v>31</v>
      </c>
      <c r="B21" s="18" t="s">
        <v>111</v>
      </c>
      <c r="C21" s="6" t="s">
        <v>31</v>
      </c>
      <c r="D21" s="18" t="s">
        <v>122</v>
      </c>
      <c r="E21" s="18" t="s">
        <v>130</v>
      </c>
      <c r="F21" s="6"/>
      <c r="G21" s="19" t="s">
        <v>139</v>
      </c>
      <c r="H21" s="20">
        <v>1.5</v>
      </c>
      <c r="I21" s="6" t="s">
        <v>160</v>
      </c>
      <c r="J21" s="7" t="s">
        <v>140</v>
      </c>
    </row>
    <row r="23" spans="1:9" ht="92.25" customHeight="1">
      <c r="A23" s="40" t="s">
        <v>23</v>
      </c>
      <c r="B23" s="41"/>
      <c r="C23" s="41"/>
      <c r="D23" s="41"/>
      <c r="E23" s="41"/>
      <c r="F23" s="41"/>
      <c r="G23" s="41"/>
      <c r="H23" s="41"/>
      <c r="I23" s="41"/>
    </row>
  </sheetData>
  <sheetProtection/>
  <autoFilter ref="A5:J21"/>
  <mergeCells count="8">
    <mergeCell ref="A23:I23"/>
    <mergeCell ref="A2:J2"/>
    <mergeCell ref="A4:A5"/>
    <mergeCell ref="B4:B5"/>
    <mergeCell ref="C4:E4"/>
    <mergeCell ref="F4:H4"/>
    <mergeCell ref="I4:I5"/>
    <mergeCell ref="J4:J5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2012-09-20T02:40:30Z</cp:lastPrinted>
  <dcterms:created xsi:type="dcterms:W3CDTF">2009-12-05T05:05:16Z</dcterms:created>
  <dcterms:modified xsi:type="dcterms:W3CDTF">2013-09-25T01:28:48Z</dcterms:modified>
  <cp:category/>
  <cp:version/>
  <cp:contentType/>
  <cp:contentStatus/>
</cp:coreProperties>
</file>