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5980" windowHeight="10776" tabRatio="536" activeTab="0"/>
  </bookViews>
  <sheets>
    <sheet name="편입용지조서" sheetId="1" r:id="rId1"/>
  </sheets>
  <definedNames>
    <definedName name="_xlnm.Print_Area" localSheetId="0">'편입용지조서'!$A$1:$K$77</definedName>
    <definedName name="_xlnm.Print_Titles" localSheetId="0">'편입용지조서'!$1:$4</definedName>
  </definedNames>
  <calcPr fullCalcOnLoad="1" fullPrecision="0"/>
</workbook>
</file>

<file path=xl/sharedStrings.xml><?xml version="1.0" encoding="utf-8"?>
<sst xmlns="http://schemas.openxmlformats.org/spreadsheetml/2006/main" count="425" uniqueCount="167">
  <si>
    <t>소   재   지</t>
  </si>
  <si>
    <t>면     적(㎡)</t>
  </si>
  <si>
    <t>번호</t>
  </si>
  <si>
    <t>편   입</t>
  </si>
  <si>
    <t>비고</t>
  </si>
  <si>
    <t>토지
이용
현황</t>
  </si>
  <si>
    <t>지 번</t>
  </si>
  <si>
    <t>계</t>
  </si>
  <si>
    <t>시</t>
  </si>
  <si>
    <t>지
목</t>
  </si>
  <si>
    <t>임</t>
  </si>
  <si>
    <t>답</t>
  </si>
  <si>
    <t>구</t>
  </si>
  <si>
    <t>전</t>
  </si>
  <si>
    <t>묘</t>
  </si>
  <si>
    <t>산32</t>
  </si>
  <si>
    <t>포항</t>
  </si>
  <si>
    <t>면</t>
  </si>
  <si>
    <t>구</t>
  </si>
  <si>
    <t>리</t>
  </si>
  <si>
    <t>북구</t>
  </si>
  <si>
    <t>기계</t>
  </si>
  <si>
    <t>내단</t>
  </si>
  <si>
    <t>516-1</t>
  </si>
  <si>
    <t>과</t>
  </si>
  <si>
    <t>천</t>
  </si>
  <si>
    <t>522-1</t>
  </si>
  <si>
    <t>523-1</t>
  </si>
  <si>
    <t>523-2</t>
  </si>
  <si>
    <t>523-3</t>
  </si>
  <si>
    <t>523-4</t>
  </si>
  <si>
    <t>523-5</t>
  </si>
  <si>
    <t>523-6</t>
  </si>
  <si>
    <t>523-7</t>
  </si>
  <si>
    <t>523-8</t>
  </si>
  <si>
    <t>524-1</t>
  </si>
  <si>
    <t>524-2</t>
  </si>
  <si>
    <t>524-3</t>
  </si>
  <si>
    <t>524-4</t>
  </si>
  <si>
    <t>524-6</t>
  </si>
  <si>
    <t>524-7</t>
  </si>
  <si>
    <t>524-8</t>
  </si>
  <si>
    <t>524-9</t>
  </si>
  <si>
    <t>524-11</t>
  </si>
  <si>
    <t>524-12</t>
  </si>
  <si>
    <t>524-13</t>
  </si>
  <si>
    <t>524-14</t>
  </si>
  <si>
    <t>524-15</t>
  </si>
  <si>
    <t>524-16</t>
  </si>
  <si>
    <t>524-17</t>
  </si>
  <si>
    <t>742-4</t>
  </si>
  <si>
    <t>742-5</t>
  </si>
  <si>
    <t>773-1</t>
  </si>
  <si>
    <t>773-2</t>
  </si>
  <si>
    <t>1109-5</t>
  </si>
  <si>
    <t>1109-15</t>
  </si>
  <si>
    <t>1109-21</t>
  </si>
  <si>
    <t>산27-1</t>
  </si>
  <si>
    <t>산29</t>
  </si>
  <si>
    <t>산30</t>
  </si>
  <si>
    <t>산32-9</t>
  </si>
  <si>
    <t>산53</t>
  </si>
  <si>
    <t>산54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</si>
  <si>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</si>
  <si>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</si>
  <si>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</si>
  <si>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</si>
  <si>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</si>
  <si>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</si>
  <si>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</si>
  <si>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</si>
  <si>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</si>
  <si>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</si>
  <si>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</si>
  <si>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</si>
  <si>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</si>
  <si>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</si>
  <si>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</si>
  <si>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</si>
  <si>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</si>
  <si>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</si>
  <si>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</si>
  <si>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</si>
  <si>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내단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</si>
  <si>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</si>
  <si>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</si>
  <si>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</si>
  <si>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</si>
  <si>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</si>
  <si>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</si>
  <si>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</si>
  <si>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</si>
  <si>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</si>
  <si>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</si>
  <si>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</si>
  <si>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</si>
  <si>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</si>
  <si>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</si>
  <si>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</si>
  <si>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</si>
  <si>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</si>
  <si>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</si>
  <si>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</si>
  <si>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</si>
  <si>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</si>
  <si>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</si>
  <si>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</si>
  <si>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</si>
  <si>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</si>
  <si>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</si>
  <si>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</si>
  <si>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</si>
  <si>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</si>
  <si>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</si>
  <si>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</si>
  <si>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</si>
  <si>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</si>
  <si>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</si>
  <si>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</si>
  <si>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</si>
  <si>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</si>
  <si>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</si>
  <si>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</si>
  <si>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</si>
  <si>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</si>
  <si>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</si>
  <si>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</si>
  <si>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</si>
  <si>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</si>
  <si>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</si>
  <si>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</si>
  <si>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</si>
  <si>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</si>
  <si>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</si>
  <si>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</si>
  <si>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</si>
  <si>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</si>
  <si>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</si>
  <si>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</si>
  <si>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</si>
  <si>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</si>
  <si>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</si>
  <si>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</si>
  <si>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</si>
  <si>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포항</t>
  </si>
  <si>
    <t>북구</t>
  </si>
  <si>
    <t>기계</t>
  </si>
  <si>
    <t>도</t>
  </si>
  <si>
    <t>잡</t>
  </si>
  <si>
    <t>518-1</t>
  </si>
  <si>
    <t>전</t>
  </si>
  <si>
    <t>포항</t>
  </si>
  <si>
    <t>북구</t>
  </si>
  <si>
    <t>기계</t>
  </si>
  <si>
    <t>내단</t>
  </si>
  <si>
    <t>1066-2</t>
  </si>
  <si>
    <t>1071-16</t>
  </si>
  <si>
    <t>1071-17</t>
  </si>
  <si>
    <t>1088-1</t>
  </si>
  <si>
    <t>1088-447</t>
  </si>
  <si>
    <t>1098-2</t>
  </si>
  <si>
    <t>742-6</t>
  </si>
  <si>
    <t>749-1</t>
  </si>
  <si>
    <t>749-2</t>
  </si>
  <si>
    <t xml:space="preserve">토   지   조   서 </t>
  </si>
  <si>
    <t>ㅇ 동해안 119특수구조단 기반조성사업</t>
  </si>
  <si>
    <t>지  적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</si>
</sst>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#,##0.0_ "/>
    <numFmt numFmtId="180" formatCode="#,##0_ ;[Red]\-#,##0\ "/>
    <numFmt numFmtId="181" formatCode="#,##0_);[Red]\(#,##0\)"/>
    <numFmt numFmtId="182" formatCode="General&quot;필지&quot;"/>
    <numFmt numFmtId="183" formatCode="#,##0_ ;[Red]\-#,##0\ ;"/>
  </numFmts>
  <fonts count="47">
    <font>
      <sz val="12"/>
      <name val="바탕체"/>
      <family val="1"/>
    </font>
    <font>
      <sz val="11"/>
      <color indexed="8"/>
      <name val="맑은 고딕"/>
      <family val="3"/>
    </font>
    <font>
      <sz val="8"/>
      <name val="바탕"/>
      <family val="1"/>
    </font>
    <font>
      <sz val="10"/>
      <name val="돋움"/>
      <family val="3"/>
    </font>
    <font>
      <b/>
      <sz val="10"/>
      <name val="돋움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"/>
      <color indexed="12"/>
      <name val="바탕체"/>
      <family val="1"/>
    </font>
    <font>
      <sz val="10"/>
      <color indexed="8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"/>
      <color theme="10"/>
      <name val="바탕체"/>
      <family val="1"/>
    </font>
    <font>
      <sz val="10"/>
      <color theme="1"/>
      <name val="돋움체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9" fontId="0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6" borderId="10" xfId="0" applyFont="1" applyFill="1" applyBorder="1" applyAlignment="1" applyProtection="1">
      <alignment horizontal="center" vertical="center" wrapText="1"/>
      <protection hidden="1" locked="0"/>
    </xf>
    <xf numFmtId="176" fontId="3" fillId="6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40" borderId="0" xfId="0" applyFont="1" applyFill="1" applyAlignment="1" applyProtection="1">
      <alignment horizontal="center" vertical="center"/>
      <protection hidden="1"/>
    </xf>
    <xf numFmtId="177" fontId="3" fillId="0" borderId="0" xfId="0" applyNumberFormat="1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0" fontId="3" fillId="41" borderId="0" xfId="0" applyFont="1" applyFill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 locked="0"/>
    </xf>
    <xf numFmtId="182" fontId="3" fillId="42" borderId="10" xfId="0" applyNumberFormat="1" applyFont="1" applyFill="1" applyBorder="1" applyAlignment="1" applyProtection="1">
      <alignment vertical="center"/>
      <protection hidden="1" locked="0"/>
    </xf>
    <xf numFmtId="0" fontId="3" fillId="42" borderId="10" xfId="0" applyFont="1" applyFill="1" applyBorder="1" applyAlignment="1" applyProtection="1">
      <alignment horizontal="center" vertical="center"/>
      <protection hidden="1" locked="0"/>
    </xf>
    <xf numFmtId="0" fontId="3" fillId="42" borderId="10" xfId="0" applyFont="1" applyFill="1" applyBorder="1" applyAlignment="1" applyProtection="1">
      <alignment vertical="center"/>
      <protection hidden="1" locked="0"/>
    </xf>
    <xf numFmtId="181" fontId="3" fillId="6" borderId="10" xfId="0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43" borderId="10" xfId="409" applyFont="1" applyFill="1" applyBorder="1" applyAlignment="1" applyProtection="1">
      <alignment horizontal="center" vertical="center"/>
      <protection hidden="1"/>
    </xf>
    <xf numFmtId="0" fontId="3" fillId="43" borderId="10" xfId="409" applyFont="1" applyFill="1" applyBorder="1" applyAlignment="1" applyProtection="1">
      <alignment horizontal="center" vertical="center"/>
      <protection hidden="1"/>
    </xf>
    <xf numFmtId="49" fontId="3" fillId="4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41" fontId="27" fillId="0" borderId="0" xfId="306" applyFont="1" applyBorder="1" applyAlignment="1">
      <alignment vertical="center"/>
    </xf>
    <xf numFmtId="41" fontId="27" fillId="0" borderId="0" xfId="306" applyFont="1" applyBorder="1" applyAlignment="1">
      <alignment horizontal="center" vertical="center"/>
    </xf>
    <xf numFmtId="41" fontId="27" fillId="0" borderId="0" xfId="307" applyFont="1" applyBorder="1" applyAlignment="1">
      <alignment vertical="center"/>
    </xf>
    <xf numFmtId="41" fontId="27" fillId="0" borderId="0" xfId="307" applyFont="1" applyBorder="1" applyAlignment="1">
      <alignment horizontal="center" vertical="center"/>
    </xf>
    <xf numFmtId="49" fontId="7" fillId="41" borderId="1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6" fillId="0" borderId="10" xfId="415" applyNumberFormat="1" applyFont="1" applyBorder="1" applyAlignment="1">
      <alignment horizontal="center" vertical="center"/>
      <protection/>
    </xf>
    <xf numFmtId="41" fontId="46" fillId="0" borderId="10" xfId="306" applyFont="1" applyBorder="1" applyAlignment="1">
      <alignment vertical="center"/>
    </xf>
    <xf numFmtId="0" fontId="46" fillId="44" borderId="11" xfId="415" applyNumberFormat="1" applyFont="1" applyFill="1" applyBorder="1" applyAlignment="1">
      <alignment horizontal="center" vertical="center"/>
      <protection/>
    </xf>
    <xf numFmtId="41" fontId="46" fillId="44" borderId="11" xfId="306" applyFont="1" applyFill="1" applyBorder="1" applyAlignment="1">
      <alignment horizontal="center" vertical="center"/>
    </xf>
    <xf numFmtId="0" fontId="46" fillId="0" borderId="11" xfId="415" applyNumberFormat="1" applyFont="1" applyFill="1" applyBorder="1" applyAlignment="1">
      <alignment horizontal="center" vertical="center"/>
      <protection/>
    </xf>
    <xf numFmtId="41" fontId="46" fillId="0" borderId="11" xfId="306" applyFont="1" applyFill="1" applyBorder="1" applyAlignment="1">
      <alignment horizontal="center" vertical="center"/>
    </xf>
    <xf numFmtId="49" fontId="46" fillId="0" borderId="10" xfId="404" applyNumberFormat="1" applyFont="1" applyBorder="1" applyAlignment="1">
      <alignment horizontal="center" vertical="center"/>
      <protection/>
    </xf>
    <xf numFmtId="1" fontId="46" fillId="0" borderId="10" xfId="404" applyNumberFormat="1" applyFont="1" applyBorder="1" applyAlignment="1">
      <alignment horizontal="center" vertical="center"/>
      <protection/>
    </xf>
    <xf numFmtId="41" fontId="46" fillId="0" borderId="10" xfId="297" applyFont="1" applyBorder="1" applyAlignment="1">
      <alignment horizontal="center" vertical="center"/>
    </xf>
    <xf numFmtId="41" fontId="46" fillId="0" borderId="10" xfId="298" applyFont="1" applyBorder="1" applyAlignment="1">
      <alignment horizontal="center" vertical="center"/>
    </xf>
    <xf numFmtId="49" fontId="46" fillId="41" borderId="10" xfId="0" applyNumberFormat="1" applyFont="1" applyFill="1" applyBorder="1" applyAlignment="1" applyProtection="1">
      <alignment horizontal="center" vertical="center"/>
      <protection hidden="1" locked="0"/>
    </xf>
    <xf numFmtId="0" fontId="46" fillId="0" borderId="10" xfId="406" applyNumberFormat="1" applyFont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/>
    </xf>
    <xf numFmtId="41" fontId="46" fillId="0" borderId="10" xfId="299" applyFont="1" applyBorder="1" applyAlignment="1">
      <alignment vertical="center"/>
    </xf>
    <xf numFmtId="41" fontId="46" fillId="0" borderId="10" xfId="300" applyFont="1" applyBorder="1" applyAlignment="1">
      <alignment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3" fillId="43" borderId="11" xfId="409" applyFont="1" applyFill="1" applyBorder="1" applyAlignment="1" applyProtection="1">
      <alignment horizontal="center" vertical="center"/>
      <protection hidden="1"/>
    </xf>
    <xf numFmtId="49" fontId="3" fillId="41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41" borderId="11" xfId="0" applyNumberFormat="1" applyFont="1" applyFill="1" applyBorder="1" applyAlignment="1" applyProtection="1">
      <alignment horizontal="center" vertical="center"/>
      <protection hidden="1" locked="0"/>
    </xf>
    <xf numFmtId="0" fontId="46" fillId="0" borderId="11" xfId="415" applyNumberFormat="1" applyFont="1" applyBorder="1" applyAlignment="1">
      <alignment horizontal="center" vertical="center"/>
      <protection/>
    </xf>
    <xf numFmtId="41" fontId="46" fillId="0" borderId="11" xfId="306" applyFont="1" applyBorder="1" applyAlignment="1">
      <alignment horizontal="center" vertical="center"/>
    </xf>
    <xf numFmtId="41" fontId="46" fillId="0" borderId="11" xfId="299" applyFont="1" applyBorder="1" applyAlignment="1">
      <alignment horizontal="center" vertical="center"/>
    </xf>
    <xf numFmtId="41" fontId="46" fillId="0" borderId="11" xfId="300" applyFont="1" applyBorder="1" applyAlignment="1">
      <alignment horizontal="center" vertical="center"/>
    </xf>
    <xf numFmtId="49" fontId="46" fillId="41" borderId="11" xfId="0" applyNumberFormat="1" applyFont="1" applyFill="1" applyBorder="1" applyAlignment="1" applyProtection="1">
      <alignment horizontal="center" vertical="center"/>
      <protection hidden="1" locked="0"/>
    </xf>
    <xf numFmtId="0" fontId="46" fillId="0" borderId="11" xfId="406" applyNumberFormat="1" applyFont="1" applyBorder="1" applyAlignment="1">
      <alignment horizontal="center" vertical="center"/>
      <protection/>
    </xf>
    <xf numFmtId="0" fontId="46" fillId="0" borderId="11" xfId="415" applyNumberFormat="1" applyFont="1" applyFill="1" applyBorder="1" applyAlignment="1">
      <alignment horizontal="center" vertical="center"/>
      <protection/>
    </xf>
    <xf numFmtId="41" fontId="46" fillId="0" borderId="11" xfId="306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176" fontId="3" fillId="6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6" borderId="10" xfId="0" applyFont="1" applyFill="1" applyBorder="1" applyAlignment="1" applyProtection="1">
      <alignment horizontal="center" vertical="center" wrapText="1"/>
      <protection hidden="1" locked="0"/>
    </xf>
  </cellXfs>
  <cellStyles count="40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1 8" xfId="22"/>
    <cellStyle name="20% - 강조색1 9" xfId="23"/>
    <cellStyle name="20% - 강조색2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" xfId="33"/>
    <cellStyle name="20% - 강조색3 2" xfId="34"/>
    <cellStyle name="20% - 강조색3 3" xfId="35"/>
    <cellStyle name="20% - 강조색3 4" xfId="36"/>
    <cellStyle name="20% - 강조색3 5" xfId="37"/>
    <cellStyle name="20% - 강조색3 6" xfId="38"/>
    <cellStyle name="20% - 강조색3 7" xfId="39"/>
    <cellStyle name="20% - 강조색3 8" xfId="40"/>
    <cellStyle name="20% - 강조색3 9" xfId="41"/>
    <cellStyle name="20% - 강조색4" xfId="42"/>
    <cellStyle name="20% - 강조색4 2" xfId="43"/>
    <cellStyle name="20% - 강조색4 3" xfId="44"/>
    <cellStyle name="20% - 강조색4 4" xfId="45"/>
    <cellStyle name="20% - 강조색4 5" xfId="46"/>
    <cellStyle name="20% - 강조색4 6" xfId="47"/>
    <cellStyle name="20% - 강조색4 7" xfId="48"/>
    <cellStyle name="20% - 강조색4 8" xfId="49"/>
    <cellStyle name="20% - 강조색4 9" xfId="50"/>
    <cellStyle name="20% - 강조색5" xfId="51"/>
    <cellStyle name="20% - 강조색5 2" xfId="52"/>
    <cellStyle name="20% - 강조색5 3" xfId="53"/>
    <cellStyle name="20% - 강조색5 4" xfId="54"/>
    <cellStyle name="20% - 강조색5 5" xfId="55"/>
    <cellStyle name="20% - 강조색5 6" xfId="56"/>
    <cellStyle name="20% - 강조색5 7" xfId="57"/>
    <cellStyle name="20% - 강조색5 8" xfId="58"/>
    <cellStyle name="20% - 강조색5 9" xfId="59"/>
    <cellStyle name="20% - 강조색6" xfId="60"/>
    <cellStyle name="20% - 강조색6 2" xfId="61"/>
    <cellStyle name="20% - 강조색6 3" xfId="62"/>
    <cellStyle name="20% - 강조색6 4" xfId="63"/>
    <cellStyle name="20% - 강조색6 5" xfId="64"/>
    <cellStyle name="20% - 강조색6 6" xfId="65"/>
    <cellStyle name="20% - 강조색6 7" xfId="66"/>
    <cellStyle name="20% - 강조색6 8" xfId="67"/>
    <cellStyle name="20% - 강조색6 9" xfId="68"/>
    <cellStyle name="40% - 강조색1" xfId="69"/>
    <cellStyle name="40% - 강조색1 2" xfId="70"/>
    <cellStyle name="40% - 강조색1 3" xfId="71"/>
    <cellStyle name="40% - 강조색1 4" xfId="72"/>
    <cellStyle name="40% - 강조색1 5" xfId="73"/>
    <cellStyle name="40% - 강조색1 6" xfId="74"/>
    <cellStyle name="40% - 강조색1 7" xfId="75"/>
    <cellStyle name="40% - 강조색1 8" xfId="76"/>
    <cellStyle name="40% - 강조색1 9" xfId="77"/>
    <cellStyle name="40% - 강조색2" xfId="78"/>
    <cellStyle name="40% - 강조색2 2" xfId="79"/>
    <cellStyle name="40% - 강조색2 3" xfId="80"/>
    <cellStyle name="40% - 강조색2 4" xfId="81"/>
    <cellStyle name="40% - 강조색2 5" xfId="82"/>
    <cellStyle name="40% - 강조색2 6" xfId="83"/>
    <cellStyle name="40% - 강조색2 7" xfId="84"/>
    <cellStyle name="40% - 강조색2 8" xfId="85"/>
    <cellStyle name="40% - 강조색2 9" xfId="86"/>
    <cellStyle name="40% - 강조색3" xfId="87"/>
    <cellStyle name="40% - 강조색3 2" xfId="88"/>
    <cellStyle name="40% - 강조색3 3" xfId="89"/>
    <cellStyle name="40% - 강조색3 4" xfId="90"/>
    <cellStyle name="40% - 강조색3 5" xfId="91"/>
    <cellStyle name="40% - 강조색3 6" xfId="92"/>
    <cellStyle name="40% - 강조색3 7" xfId="93"/>
    <cellStyle name="40% - 강조색3 8" xfId="94"/>
    <cellStyle name="40% - 강조색3 9" xfId="95"/>
    <cellStyle name="40% - 강조색4" xfId="96"/>
    <cellStyle name="40% - 강조색4 2" xfId="97"/>
    <cellStyle name="40% - 강조색4 3" xfId="98"/>
    <cellStyle name="40% - 강조색4 4" xfId="99"/>
    <cellStyle name="40% - 강조색4 5" xfId="100"/>
    <cellStyle name="40% - 강조색4 6" xfId="101"/>
    <cellStyle name="40% - 강조색4 7" xfId="102"/>
    <cellStyle name="40% - 강조색4 8" xfId="103"/>
    <cellStyle name="40% - 강조색4 9" xfId="104"/>
    <cellStyle name="40% - 강조색5" xfId="105"/>
    <cellStyle name="40% - 강조색5 2" xfId="106"/>
    <cellStyle name="40% - 강조색5 3" xfId="107"/>
    <cellStyle name="40% - 강조색5 4" xfId="108"/>
    <cellStyle name="40% - 강조색5 5" xfId="109"/>
    <cellStyle name="40% - 강조색5 6" xfId="110"/>
    <cellStyle name="40% - 강조색5 7" xfId="111"/>
    <cellStyle name="40% - 강조색5 8" xfId="112"/>
    <cellStyle name="40% - 강조색5 9" xfId="113"/>
    <cellStyle name="40% - 강조색6" xfId="114"/>
    <cellStyle name="40% - 강조색6 2" xfId="115"/>
    <cellStyle name="40% - 강조색6 3" xfId="116"/>
    <cellStyle name="40% - 강조색6 4" xfId="117"/>
    <cellStyle name="40% - 강조색6 5" xfId="118"/>
    <cellStyle name="40% - 강조색6 6" xfId="119"/>
    <cellStyle name="40% - 강조색6 7" xfId="120"/>
    <cellStyle name="40% - 강조색6 8" xfId="121"/>
    <cellStyle name="40% - 강조색6 9" xfId="122"/>
    <cellStyle name="60% - 강조색1" xfId="123"/>
    <cellStyle name="60% - 강조색1 2" xfId="124"/>
    <cellStyle name="60% - 강조색1 3" xfId="125"/>
    <cellStyle name="60% - 강조색1 4" xfId="126"/>
    <cellStyle name="60% - 강조색1 5" xfId="127"/>
    <cellStyle name="60% - 강조색1 6" xfId="128"/>
    <cellStyle name="60% - 강조색1 7" xfId="129"/>
    <cellStyle name="60% - 강조색1 8" xfId="130"/>
    <cellStyle name="60% - 강조색1 9" xfId="131"/>
    <cellStyle name="60% - 강조색2" xfId="132"/>
    <cellStyle name="60% - 강조색2 2" xfId="133"/>
    <cellStyle name="60% - 강조색2 3" xfId="134"/>
    <cellStyle name="60% - 강조색2 4" xfId="135"/>
    <cellStyle name="60% - 강조색2 5" xfId="136"/>
    <cellStyle name="60% - 강조색2 6" xfId="137"/>
    <cellStyle name="60% - 강조색2 7" xfId="138"/>
    <cellStyle name="60% - 강조색2 8" xfId="139"/>
    <cellStyle name="60% - 강조색2 9" xfId="140"/>
    <cellStyle name="60% - 강조색3" xfId="141"/>
    <cellStyle name="60% - 강조색3 2" xfId="142"/>
    <cellStyle name="60% - 강조색3 3" xfId="143"/>
    <cellStyle name="60% - 강조색3 4" xfId="144"/>
    <cellStyle name="60% - 강조색3 5" xfId="145"/>
    <cellStyle name="60% - 강조색3 6" xfId="146"/>
    <cellStyle name="60% - 강조색3 7" xfId="147"/>
    <cellStyle name="60% - 강조색3 8" xfId="148"/>
    <cellStyle name="60% - 강조색3 9" xfId="149"/>
    <cellStyle name="60% - 강조색4" xfId="150"/>
    <cellStyle name="60% - 강조색4 2" xfId="151"/>
    <cellStyle name="60% - 강조색4 3" xfId="152"/>
    <cellStyle name="60% - 강조색4 4" xfId="153"/>
    <cellStyle name="60% - 강조색4 5" xfId="154"/>
    <cellStyle name="60% - 강조색4 6" xfId="155"/>
    <cellStyle name="60% - 강조색4 7" xfId="156"/>
    <cellStyle name="60% - 강조색4 8" xfId="157"/>
    <cellStyle name="60% - 강조색4 9" xfId="158"/>
    <cellStyle name="60% - 강조색5" xfId="159"/>
    <cellStyle name="60% - 강조색5 2" xfId="160"/>
    <cellStyle name="60% - 강조색5 3" xfId="161"/>
    <cellStyle name="60% - 강조색5 4" xfId="162"/>
    <cellStyle name="60% - 강조색5 5" xfId="163"/>
    <cellStyle name="60% - 강조색5 6" xfId="164"/>
    <cellStyle name="60% - 강조색5 7" xfId="165"/>
    <cellStyle name="60% - 강조색5 8" xfId="166"/>
    <cellStyle name="60% - 강조색5 9" xfId="167"/>
    <cellStyle name="60% - 강조색6" xfId="168"/>
    <cellStyle name="60% - 강조색6 2" xfId="169"/>
    <cellStyle name="60% - 강조색6 3" xfId="170"/>
    <cellStyle name="60% - 강조색6 4" xfId="171"/>
    <cellStyle name="60% - 강조색6 5" xfId="172"/>
    <cellStyle name="60% - 강조색6 6" xfId="173"/>
    <cellStyle name="60% - 강조색6 7" xfId="174"/>
    <cellStyle name="60% - 강조색6 8" xfId="175"/>
    <cellStyle name="60% - 강조색6 9" xfId="176"/>
    <cellStyle name="강조색1" xfId="177"/>
    <cellStyle name="강조색1 2" xfId="178"/>
    <cellStyle name="강조색1 3" xfId="179"/>
    <cellStyle name="강조색1 4" xfId="180"/>
    <cellStyle name="강조색1 5" xfId="181"/>
    <cellStyle name="강조색1 6" xfId="182"/>
    <cellStyle name="강조색1 7" xfId="183"/>
    <cellStyle name="강조색1 8" xfId="184"/>
    <cellStyle name="강조색1 9" xfId="185"/>
    <cellStyle name="강조색2" xfId="186"/>
    <cellStyle name="강조색2 2" xfId="187"/>
    <cellStyle name="강조색2 3" xfId="188"/>
    <cellStyle name="강조색2 4" xfId="189"/>
    <cellStyle name="강조색2 5" xfId="190"/>
    <cellStyle name="강조색2 6" xfId="191"/>
    <cellStyle name="강조색2 7" xfId="192"/>
    <cellStyle name="강조색2 8" xfId="193"/>
    <cellStyle name="강조색2 9" xfId="194"/>
    <cellStyle name="강조색3" xfId="195"/>
    <cellStyle name="강조색3 2" xfId="196"/>
    <cellStyle name="강조색3 3" xfId="197"/>
    <cellStyle name="강조색3 4" xfId="198"/>
    <cellStyle name="강조색3 5" xfId="199"/>
    <cellStyle name="강조색3 6" xfId="200"/>
    <cellStyle name="강조색3 7" xfId="201"/>
    <cellStyle name="강조색3 8" xfId="202"/>
    <cellStyle name="강조색3 9" xfId="203"/>
    <cellStyle name="강조색4" xfId="204"/>
    <cellStyle name="강조색4 2" xfId="205"/>
    <cellStyle name="강조색4 3" xfId="206"/>
    <cellStyle name="강조색4 4" xfId="207"/>
    <cellStyle name="강조색4 5" xfId="208"/>
    <cellStyle name="강조색4 6" xfId="209"/>
    <cellStyle name="강조색4 7" xfId="210"/>
    <cellStyle name="강조색4 8" xfId="211"/>
    <cellStyle name="강조색4 9" xfId="212"/>
    <cellStyle name="강조색5" xfId="213"/>
    <cellStyle name="강조색5 2" xfId="214"/>
    <cellStyle name="강조색5 3" xfId="215"/>
    <cellStyle name="강조색5 4" xfId="216"/>
    <cellStyle name="강조색5 5" xfId="217"/>
    <cellStyle name="강조색5 6" xfId="218"/>
    <cellStyle name="강조색5 7" xfId="219"/>
    <cellStyle name="강조색5 8" xfId="220"/>
    <cellStyle name="강조색5 9" xfId="221"/>
    <cellStyle name="강조색6" xfId="222"/>
    <cellStyle name="강조색6 2" xfId="223"/>
    <cellStyle name="강조색6 3" xfId="224"/>
    <cellStyle name="강조색6 4" xfId="225"/>
    <cellStyle name="강조색6 5" xfId="226"/>
    <cellStyle name="강조색6 6" xfId="227"/>
    <cellStyle name="강조색6 7" xfId="228"/>
    <cellStyle name="강조색6 8" xfId="229"/>
    <cellStyle name="강조색6 9" xfId="230"/>
    <cellStyle name="경고문" xfId="231"/>
    <cellStyle name="경고문 2" xfId="232"/>
    <cellStyle name="경고문 3" xfId="233"/>
    <cellStyle name="경고문 4" xfId="234"/>
    <cellStyle name="경고문 5" xfId="235"/>
    <cellStyle name="경고문 6" xfId="236"/>
    <cellStyle name="경고문 7" xfId="237"/>
    <cellStyle name="경고문 8" xfId="238"/>
    <cellStyle name="경고문 9" xfId="239"/>
    <cellStyle name="계산" xfId="240"/>
    <cellStyle name="계산 2" xfId="241"/>
    <cellStyle name="계산 3" xfId="242"/>
    <cellStyle name="계산 4" xfId="243"/>
    <cellStyle name="계산 5" xfId="244"/>
    <cellStyle name="계산 6" xfId="245"/>
    <cellStyle name="계산 7" xfId="246"/>
    <cellStyle name="계산 8" xfId="247"/>
    <cellStyle name="계산 9" xfId="248"/>
    <cellStyle name="나쁨" xfId="249"/>
    <cellStyle name="나쁨 2" xfId="250"/>
    <cellStyle name="나쁨 3" xfId="251"/>
    <cellStyle name="나쁨 4" xfId="252"/>
    <cellStyle name="나쁨 5" xfId="253"/>
    <cellStyle name="나쁨 6" xfId="254"/>
    <cellStyle name="나쁨 7" xfId="255"/>
    <cellStyle name="나쁨 8" xfId="256"/>
    <cellStyle name="나쁨 9" xfId="257"/>
    <cellStyle name="메모" xfId="258"/>
    <cellStyle name="메모 2" xfId="259"/>
    <cellStyle name="메모 3" xfId="260"/>
    <cellStyle name="메모 4" xfId="261"/>
    <cellStyle name="메모 5" xfId="262"/>
    <cellStyle name="메모 6" xfId="263"/>
    <cellStyle name="메모 7" xfId="264"/>
    <cellStyle name="메모 8" xfId="265"/>
    <cellStyle name="메모 9" xfId="266"/>
    <cellStyle name="Percent" xfId="267"/>
    <cellStyle name="보통" xfId="268"/>
    <cellStyle name="보통 2" xfId="269"/>
    <cellStyle name="보통 3" xfId="270"/>
    <cellStyle name="보통 4" xfId="271"/>
    <cellStyle name="보통 5" xfId="272"/>
    <cellStyle name="보통 6" xfId="273"/>
    <cellStyle name="보통 7" xfId="274"/>
    <cellStyle name="보통 8" xfId="275"/>
    <cellStyle name="보통 9" xfId="276"/>
    <cellStyle name="설명 텍스트" xfId="277"/>
    <cellStyle name="설명 텍스트 2" xfId="278"/>
    <cellStyle name="설명 텍스트 3" xfId="279"/>
    <cellStyle name="설명 텍스트 4" xfId="280"/>
    <cellStyle name="설명 텍스트 5" xfId="281"/>
    <cellStyle name="설명 텍스트 6" xfId="282"/>
    <cellStyle name="설명 텍스트 7" xfId="283"/>
    <cellStyle name="설명 텍스트 8" xfId="284"/>
    <cellStyle name="설명 텍스트 9" xfId="285"/>
    <cellStyle name="셀 확인" xfId="286"/>
    <cellStyle name="셀 확인 2" xfId="287"/>
    <cellStyle name="셀 확인 3" xfId="288"/>
    <cellStyle name="셀 확인 4" xfId="289"/>
    <cellStyle name="셀 확인 5" xfId="290"/>
    <cellStyle name="셀 확인 6" xfId="291"/>
    <cellStyle name="셀 확인 7" xfId="292"/>
    <cellStyle name="셀 확인 8" xfId="293"/>
    <cellStyle name="셀 확인 9" xfId="294"/>
    <cellStyle name="Comma" xfId="295"/>
    <cellStyle name="Comma [0]" xfId="296"/>
    <cellStyle name="쉼표 [0] 11" xfId="297"/>
    <cellStyle name="쉼표 [0] 12" xfId="298"/>
    <cellStyle name="쉼표 [0] 15" xfId="299"/>
    <cellStyle name="쉼표 [0] 16" xfId="300"/>
    <cellStyle name="쉼표 [0] 2" xfId="301"/>
    <cellStyle name="쉼표 [0] 3" xfId="302"/>
    <cellStyle name="쉼표 [0] 4" xfId="303"/>
    <cellStyle name="쉼표 [0] 5" xfId="304"/>
    <cellStyle name="쉼표 [0] 6" xfId="305"/>
    <cellStyle name="쉼표 [0] 7" xfId="306"/>
    <cellStyle name="쉼표 [0] 8" xfId="307"/>
    <cellStyle name="쉼표 [0] 9" xfId="308"/>
    <cellStyle name="연결된 셀" xfId="309"/>
    <cellStyle name="연결된 셀 2" xfId="310"/>
    <cellStyle name="연결된 셀 3" xfId="311"/>
    <cellStyle name="연결된 셀 4" xfId="312"/>
    <cellStyle name="연결된 셀 5" xfId="313"/>
    <cellStyle name="연결된 셀 6" xfId="314"/>
    <cellStyle name="연결된 셀 7" xfId="315"/>
    <cellStyle name="연결된 셀 8" xfId="316"/>
    <cellStyle name="연결된 셀 9" xfId="317"/>
    <cellStyle name="Followed Hyperlink" xfId="318"/>
    <cellStyle name="요약" xfId="319"/>
    <cellStyle name="요약 2" xfId="320"/>
    <cellStyle name="요약 3" xfId="321"/>
    <cellStyle name="요약 4" xfId="322"/>
    <cellStyle name="요약 5" xfId="323"/>
    <cellStyle name="요약 6" xfId="324"/>
    <cellStyle name="요약 7" xfId="325"/>
    <cellStyle name="요약 8" xfId="326"/>
    <cellStyle name="요약 9" xfId="327"/>
    <cellStyle name="입력" xfId="328"/>
    <cellStyle name="입력 2" xfId="329"/>
    <cellStyle name="입력 3" xfId="330"/>
    <cellStyle name="입력 4" xfId="331"/>
    <cellStyle name="입력 5" xfId="332"/>
    <cellStyle name="입력 6" xfId="333"/>
    <cellStyle name="입력 7" xfId="334"/>
    <cellStyle name="입력 8" xfId="335"/>
    <cellStyle name="입력 9" xfId="336"/>
    <cellStyle name="제목" xfId="337"/>
    <cellStyle name="제목 1" xfId="338"/>
    <cellStyle name="제목 1 2" xfId="339"/>
    <cellStyle name="제목 1 3" xfId="340"/>
    <cellStyle name="제목 1 4" xfId="341"/>
    <cellStyle name="제목 1 5" xfId="342"/>
    <cellStyle name="제목 1 6" xfId="343"/>
    <cellStyle name="제목 1 7" xfId="344"/>
    <cellStyle name="제목 1 8" xfId="345"/>
    <cellStyle name="제목 1 9" xfId="346"/>
    <cellStyle name="제목 10" xfId="347"/>
    <cellStyle name="제목 11" xfId="348"/>
    <cellStyle name="제목 12" xfId="349"/>
    <cellStyle name="제목 2" xfId="350"/>
    <cellStyle name="제목 2 2" xfId="351"/>
    <cellStyle name="제목 2 3" xfId="352"/>
    <cellStyle name="제목 2 4" xfId="353"/>
    <cellStyle name="제목 2 5" xfId="354"/>
    <cellStyle name="제목 2 6" xfId="355"/>
    <cellStyle name="제목 2 7" xfId="356"/>
    <cellStyle name="제목 2 8" xfId="357"/>
    <cellStyle name="제목 2 9" xfId="358"/>
    <cellStyle name="제목 3" xfId="359"/>
    <cellStyle name="제목 3 2" xfId="360"/>
    <cellStyle name="제목 3 3" xfId="361"/>
    <cellStyle name="제목 3 4" xfId="362"/>
    <cellStyle name="제목 3 5" xfId="363"/>
    <cellStyle name="제목 3 6" xfId="364"/>
    <cellStyle name="제목 3 7" xfId="365"/>
    <cellStyle name="제목 3 8" xfId="366"/>
    <cellStyle name="제목 3 9" xfId="367"/>
    <cellStyle name="제목 4" xfId="368"/>
    <cellStyle name="제목 4 2" xfId="369"/>
    <cellStyle name="제목 4 3" xfId="370"/>
    <cellStyle name="제목 4 4" xfId="371"/>
    <cellStyle name="제목 4 5" xfId="372"/>
    <cellStyle name="제목 4 6" xfId="373"/>
    <cellStyle name="제목 4 7" xfId="374"/>
    <cellStyle name="제목 4 8" xfId="375"/>
    <cellStyle name="제목 4 9" xfId="376"/>
    <cellStyle name="제목 5" xfId="377"/>
    <cellStyle name="제목 6" xfId="378"/>
    <cellStyle name="제목 7" xfId="379"/>
    <cellStyle name="제목 8" xfId="380"/>
    <cellStyle name="제목 9" xfId="381"/>
    <cellStyle name="좋음" xfId="382"/>
    <cellStyle name="좋음 2" xfId="383"/>
    <cellStyle name="좋음 3" xfId="384"/>
    <cellStyle name="좋음 4" xfId="385"/>
    <cellStyle name="좋음 5" xfId="386"/>
    <cellStyle name="좋음 6" xfId="387"/>
    <cellStyle name="좋음 7" xfId="388"/>
    <cellStyle name="좋음 8" xfId="389"/>
    <cellStyle name="좋음 9" xfId="390"/>
    <cellStyle name="출력" xfId="391"/>
    <cellStyle name="출력 2" xfId="392"/>
    <cellStyle name="출력 3" xfId="393"/>
    <cellStyle name="출력 4" xfId="394"/>
    <cellStyle name="출력 5" xfId="395"/>
    <cellStyle name="출력 6" xfId="396"/>
    <cellStyle name="출력 7" xfId="397"/>
    <cellStyle name="출력 8" xfId="398"/>
    <cellStyle name="출력 9" xfId="399"/>
    <cellStyle name="Currency" xfId="400"/>
    <cellStyle name="Currency [0]" xfId="401"/>
    <cellStyle name="표준 10" xfId="402"/>
    <cellStyle name="표준 11" xfId="403"/>
    <cellStyle name="표준 12" xfId="404"/>
    <cellStyle name="표준 15" xfId="405"/>
    <cellStyle name="표준 16" xfId="406"/>
    <cellStyle name="표준 19" xfId="407"/>
    <cellStyle name="표준 2" xfId="408"/>
    <cellStyle name="표준 2 2" xfId="409"/>
    <cellStyle name="표준 3" xfId="410"/>
    <cellStyle name="표준 4" xfId="411"/>
    <cellStyle name="표준 5" xfId="412"/>
    <cellStyle name="표준 6" xfId="413"/>
    <cellStyle name="표준 7" xfId="414"/>
    <cellStyle name="표준 8" xfId="415"/>
    <cellStyle name="표준 9" xfId="416"/>
    <cellStyle name="Hyperlink" xfId="417"/>
  </cellStyles>
  <dxfs count="3">
    <dxf>
      <font>
        <b/>
        <i val="0"/>
        <color indexed="33"/>
      </font>
      <fill>
        <patternFill>
          <bgColor indexed="26"/>
        </patternFill>
      </fill>
    </dxf>
    <dxf>
      <font>
        <b/>
        <i val="0"/>
        <color indexed="33"/>
      </font>
      <fill>
        <patternFill>
          <bgColor indexed="26"/>
        </patternFill>
      </fill>
    </dxf>
    <dxf>
      <font>
        <b/>
        <i val="0"/>
        <color rgb="FFFF00FF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Q96"/>
  <sheetViews>
    <sheetView showGridLines="0" tabSelected="1" view="pageBreakPreview" zoomScaleNormal="90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1" width="5.50390625" style="4" customWidth="1"/>
    <col min="2" max="5" width="10.875" style="4" customWidth="1"/>
    <col min="6" max="6" width="16.125" style="4" customWidth="1"/>
    <col min="7" max="7" width="11.25390625" style="4" customWidth="1"/>
    <col min="8" max="8" width="3.125" style="4" hidden="1" customWidth="1"/>
    <col min="9" max="10" width="17.00390625" style="8" customWidth="1"/>
    <col min="11" max="11" width="8.75390625" style="4" customWidth="1"/>
    <col min="12" max="12" width="15.625" style="4" bestFit="1" customWidth="1"/>
    <col min="13" max="13" width="2.625" style="4" customWidth="1"/>
    <col min="14" max="14" width="10.625" style="4" customWidth="1"/>
    <col min="15" max="15" width="8.625" style="4" customWidth="1"/>
    <col min="16" max="16" width="12.625" style="4" customWidth="1"/>
    <col min="17" max="16384" width="9.00390625" style="4" customWidth="1"/>
  </cols>
  <sheetData>
    <row r="1" spans="1:15" ht="27" customHeight="1">
      <c r="A1" s="59" t="s">
        <v>164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N1" s="6"/>
      <c r="O1" s="7"/>
    </row>
    <row r="2" spans="1:11" ht="19.5" customHeight="1">
      <c r="A2" s="56" t="s">
        <v>165</v>
      </c>
      <c r="B2" s="56"/>
      <c r="C2" s="56"/>
      <c r="D2" s="56"/>
      <c r="E2" s="57"/>
      <c r="F2" s="56"/>
      <c r="G2" s="56"/>
      <c r="H2" s="56"/>
      <c r="I2" s="56"/>
      <c r="J2" s="56"/>
      <c r="K2" s="56"/>
    </row>
    <row r="3" spans="1:11" ht="24" customHeight="1">
      <c r="A3" s="58" t="s">
        <v>2</v>
      </c>
      <c r="B3" s="58" t="s">
        <v>0</v>
      </c>
      <c r="C3" s="58"/>
      <c r="D3" s="58"/>
      <c r="E3" s="58"/>
      <c r="F3" s="58"/>
      <c r="G3" s="61" t="s">
        <v>9</v>
      </c>
      <c r="H3" s="61" t="s">
        <v>5</v>
      </c>
      <c r="I3" s="60" t="s">
        <v>1</v>
      </c>
      <c r="J3" s="60"/>
      <c r="K3" s="61" t="s">
        <v>4</v>
      </c>
    </row>
    <row r="4" spans="1:17" ht="24" customHeight="1">
      <c r="A4" s="58"/>
      <c r="B4" s="10" t="s">
        <v>8</v>
      </c>
      <c r="C4" s="10" t="s">
        <v>18</v>
      </c>
      <c r="D4" s="10" t="s">
        <v>17</v>
      </c>
      <c r="E4" s="10" t="s">
        <v>19</v>
      </c>
      <c r="F4" s="10" t="s">
        <v>6</v>
      </c>
      <c r="G4" s="58"/>
      <c r="H4" s="58"/>
      <c r="I4" s="2" t="s">
        <v>166</v>
      </c>
      <c r="J4" s="2" t="s">
        <v>3</v>
      </c>
      <c r="K4" s="61"/>
      <c r="L4" s="3"/>
      <c r="P4" s="5"/>
      <c r="Q4" s="5"/>
    </row>
    <row r="5" spans="1:17" ht="24" customHeight="1">
      <c r="A5" s="12" t="s">
        <v>7</v>
      </c>
      <c r="B5" s="13"/>
      <c r="C5" s="13"/>
      <c r="D5" s="13"/>
      <c r="E5" s="13"/>
      <c r="F5" s="11">
        <f>COUNTA(A6:A77)</f>
        <v>72</v>
      </c>
      <c r="G5" s="13"/>
      <c r="H5" s="12"/>
      <c r="I5" s="14">
        <f>SUM(I6:I77)</f>
        <v>506564</v>
      </c>
      <c r="J5" s="14">
        <f>SUM(J6:J77)</f>
        <v>96897</v>
      </c>
      <c r="K5" s="1"/>
      <c r="P5" s="5"/>
      <c r="Q5" s="5"/>
    </row>
    <row r="6" spans="1:17" ht="24" customHeight="1">
      <c r="A6" s="16">
        <v>1</v>
      </c>
      <c r="B6" s="18" t="s">
        <v>16</v>
      </c>
      <c r="C6" s="18" t="s">
        <v>20</v>
      </c>
      <c r="D6" s="18" t="s">
        <v>21</v>
      </c>
      <c r="E6" s="24" t="s">
        <v>22</v>
      </c>
      <c r="F6" s="28" t="s">
        <v>23</v>
      </c>
      <c r="G6" s="28" t="s">
        <v>13</v>
      </c>
      <c r="H6" s="25"/>
      <c r="I6" s="29">
        <v>346</v>
      </c>
      <c r="J6" s="29">
        <v>319</v>
      </c>
      <c r="K6" s="19"/>
      <c r="L6" s="9"/>
      <c r="M6" s="9"/>
      <c r="P6" s="5"/>
      <c r="Q6" s="5"/>
    </row>
    <row r="7" spans="1:17" ht="24" customHeight="1">
      <c r="A7" s="44">
        <v>2</v>
      </c>
      <c r="B7" s="45" t="s">
        <v>84</v>
      </c>
      <c r="C7" s="45" t="s">
        <v>85</v>
      </c>
      <c r="D7" s="45" t="s">
        <v>86</v>
      </c>
      <c r="E7" s="46" t="s">
        <v>63</v>
      </c>
      <c r="F7" s="47">
        <v>517</v>
      </c>
      <c r="G7" s="47" t="s">
        <v>24</v>
      </c>
      <c r="H7" s="25"/>
      <c r="I7" s="48">
        <v>3834</v>
      </c>
      <c r="J7" s="48">
        <v>1612</v>
      </c>
      <c r="K7" s="55"/>
      <c r="L7" s="9"/>
      <c r="M7" s="9"/>
      <c r="P7" s="5"/>
      <c r="Q7" s="5"/>
    </row>
    <row r="8" spans="1:17" ht="24" customHeight="1">
      <c r="A8" s="44">
        <v>3</v>
      </c>
      <c r="B8" s="45" t="s">
        <v>87</v>
      </c>
      <c r="C8" s="45" t="s">
        <v>88</v>
      </c>
      <c r="D8" s="45" t="s">
        <v>89</v>
      </c>
      <c r="E8" s="46" t="s">
        <v>64</v>
      </c>
      <c r="F8" s="47">
        <v>518</v>
      </c>
      <c r="G8" s="47" t="s">
        <v>13</v>
      </c>
      <c r="H8" s="25"/>
      <c r="I8" s="48">
        <v>826</v>
      </c>
      <c r="J8" s="48">
        <v>826</v>
      </c>
      <c r="K8" s="55"/>
      <c r="L8" s="9"/>
      <c r="M8" s="9"/>
      <c r="P8" s="5"/>
      <c r="Q8" s="5"/>
    </row>
    <row r="9" spans="1:17" ht="24" customHeight="1">
      <c r="A9" s="17">
        <v>4</v>
      </c>
      <c r="B9" s="18" t="s">
        <v>90</v>
      </c>
      <c r="C9" s="18" t="s">
        <v>91</v>
      </c>
      <c r="D9" s="18" t="s">
        <v>92</v>
      </c>
      <c r="E9" s="24" t="s">
        <v>65</v>
      </c>
      <c r="F9" s="28">
        <v>520</v>
      </c>
      <c r="G9" s="28" t="s">
        <v>25</v>
      </c>
      <c r="H9" s="26"/>
      <c r="I9" s="29">
        <v>1603</v>
      </c>
      <c r="J9" s="29">
        <v>1535</v>
      </c>
      <c r="K9" s="19"/>
      <c r="L9" s="9"/>
      <c r="M9" s="9"/>
      <c r="P9" s="5"/>
      <c r="Q9" s="5"/>
    </row>
    <row r="10" spans="1:17" ht="24" customHeight="1">
      <c r="A10" s="16">
        <v>5</v>
      </c>
      <c r="B10" s="18" t="s">
        <v>93</v>
      </c>
      <c r="C10" s="18" t="s">
        <v>94</v>
      </c>
      <c r="D10" s="18" t="s">
        <v>95</v>
      </c>
      <c r="E10" s="24" t="s">
        <v>66</v>
      </c>
      <c r="F10" s="28">
        <v>521</v>
      </c>
      <c r="G10" s="28" t="s">
        <v>11</v>
      </c>
      <c r="H10" s="25"/>
      <c r="I10" s="29">
        <v>311</v>
      </c>
      <c r="J10" s="29">
        <v>311</v>
      </c>
      <c r="K10" s="19"/>
      <c r="L10" s="9"/>
      <c r="M10" s="9"/>
      <c r="P10" s="5"/>
      <c r="Q10" s="5"/>
    </row>
    <row r="11" spans="1:17" ht="24" customHeight="1">
      <c r="A11" s="17">
        <v>6</v>
      </c>
      <c r="B11" s="18" t="s">
        <v>96</v>
      </c>
      <c r="C11" s="18" t="s">
        <v>97</v>
      </c>
      <c r="D11" s="18" t="s">
        <v>98</v>
      </c>
      <c r="E11" s="24" t="s">
        <v>67</v>
      </c>
      <c r="F11" s="28">
        <v>522</v>
      </c>
      <c r="G11" s="28" t="s">
        <v>13</v>
      </c>
      <c r="H11" s="26"/>
      <c r="I11" s="29">
        <v>608</v>
      </c>
      <c r="J11" s="29">
        <v>608</v>
      </c>
      <c r="K11" s="19"/>
      <c r="L11" s="9"/>
      <c r="M11" s="9"/>
      <c r="P11" s="5"/>
      <c r="Q11" s="5"/>
    </row>
    <row r="12" spans="1:17" ht="24" customHeight="1">
      <c r="A12" s="16">
        <v>7</v>
      </c>
      <c r="B12" s="18" t="s">
        <v>99</v>
      </c>
      <c r="C12" s="18" t="s">
        <v>100</v>
      </c>
      <c r="D12" s="18" t="s">
        <v>101</v>
      </c>
      <c r="E12" s="24" t="s">
        <v>68</v>
      </c>
      <c r="F12" s="28" t="s">
        <v>26</v>
      </c>
      <c r="G12" s="28" t="s">
        <v>13</v>
      </c>
      <c r="H12" s="25"/>
      <c r="I12" s="29">
        <v>446</v>
      </c>
      <c r="J12" s="29">
        <v>446</v>
      </c>
      <c r="K12" s="19"/>
      <c r="L12" s="9"/>
      <c r="M12" s="9"/>
      <c r="P12" s="5"/>
      <c r="Q12" s="5"/>
    </row>
    <row r="13" spans="1:17" ht="24" customHeight="1">
      <c r="A13" s="16">
        <v>8</v>
      </c>
      <c r="B13" s="18" t="s">
        <v>102</v>
      </c>
      <c r="C13" s="18" t="s">
        <v>103</v>
      </c>
      <c r="D13" s="18" t="s">
        <v>104</v>
      </c>
      <c r="E13" s="24" t="s">
        <v>69</v>
      </c>
      <c r="F13" s="28">
        <v>523</v>
      </c>
      <c r="G13" s="28" t="s">
        <v>13</v>
      </c>
      <c r="H13" s="25"/>
      <c r="I13" s="29">
        <v>1514</v>
      </c>
      <c r="J13" s="29">
        <v>1514</v>
      </c>
      <c r="K13" s="15"/>
      <c r="L13" s="9"/>
      <c r="M13" s="9"/>
      <c r="P13" s="5"/>
      <c r="Q13" s="5"/>
    </row>
    <row r="14" spans="1:17" ht="24" customHeight="1">
      <c r="A14" s="17">
        <v>9</v>
      </c>
      <c r="B14" s="18" t="s">
        <v>105</v>
      </c>
      <c r="C14" s="18" t="s">
        <v>106</v>
      </c>
      <c r="D14" s="18" t="s">
        <v>107</v>
      </c>
      <c r="E14" s="24" t="s">
        <v>70</v>
      </c>
      <c r="F14" s="28" t="s">
        <v>27</v>
      </c>
      <c r="G14" s="28" t="s">
        <v>13</v>
      </c>
      <c r="H14" s="26"/>
      <c r="I14" s="29">
        <v>418</v>
      </c>
      <c r="J14" s="29">
        <v>418</v>
      </c>
      <c r="K14" s="19"/>
      <c r="L14" s="9"/>
      <c r="M14" s="9"/>
      <c r="P14" s="5"/>
      <c r="Q14" s="5"/>
    </row>
    <row r="15" spans="1:17" ht="24" customHeight="1">
      <c r="A15" s="16">
        <v>10</v>
      </c>
      <c r="B15" s="18" t="s">
        <v>102</v>
      </c>
      <c r="C15" s="18" t="s">
        <v>103</v>
      </c>
      <c r="D15" s="18" t="s">
        <v>104</v>
      </c>
      <c r="E15" s="24" t="s">
        <v>69</v>
      </c>
      <c r="F15" s="28" t="s">
        <v>28</v>
      </c>
      <c r="G15" s="28" t="s">
        <v>13</v>
      </c>
      <c r="H15" s="25"/>
      <c r="I15" s="29">
        <v>764</v>
      </c>
      <c r="J15" s="29">
        <v>697</v>
      </c>
      <c r="K15" s="19"/>
      <c r="L15" s="9"/>
      <c r="M15" s="9"/>
      <c r="P15" s="5"/>
      <c r="Q15" s="5"/>
    </row>
    <row r="16" spans="1:17" ht="24" customHeight="1">
      <c r="A16" s="17">
        <v>11</v>
      </c>
      <c r="B16" s="18" t="s">
        <v>102</v>
      </c>
      <c r="C16" s="18" t="s">
        <v>103</v>
      </c>
      <c r="D16" s="18" t="s">
        <v>104</v>
      </c>
      <c r="E16" s="24" t="s">
        <v>69</v>
      </c>
      <c r="F16" s="28" t="s">
        <v>29</v>
      </c>
      <c r="G16" s="28" t="s">
        <v>13</v>
      </c>
      <c r="H16" s="26"/>
      <c r="I16" s="29">
        <v>770</v>
      </c>
      <c r="J16" s="29">
        <v>770</v>
      </c>
      <c r="K16" s="19"/>
      <c r="L16" s="9"/>
      <c r="M16" s="9"/>
      <c r="P16" s="5"/>
      <c r="Q16" s="5"/>
    </row>
    <row r="17" spans="1:17" ht="24" customHeight="1">
      <c r="A17" s="16">
        <v>12</v>
      </c>
      <c r="B17" s="18" t="s">
        <v>102</v>
      </c>
      <c r="C17" s="18" t="s">
        <v>103</v>
      </c>
      <c r="D17" s="18" t="s">
        <v>104</v>
      </c>
      <c r="E17" s="24" t="s">
        <v>69</v>
      </c>
      <c r="F17" s="28" t="s">
        <v>30</v>
      </c>
      <c r="G17" s="28" t="s">
        <v>13</v>
      </c>
      <c r="H17" s="25"/>
      <c r="I17" s="29">
        <v>1146</v>
      </c>
      <c r="J17" s="29">
        <v>1146</v>
      </c>
      <c r="K17" s="19"/>
      <c r="L17" s="9"/>
      <c r="M17" s="9"/>
      <c r="P17" s="5"/>
      <c r="Q17" s="5"/>
    </row>
    <row r="18" spans="1:17" ht="24" customHeight="1">
      <c r="A18" s="16">
        <v>13</v>
      </c>
      <c r="B18" s="18" t="s">
        <v>108</v>
      </c>
      <c r="C18" s="18" t="s">
        <v>109</v>
      </c>
      <c r="D18" s="18" t="s">
        <v>110</v>
      </c>
      <c r="E18" s="24" t="s">
        <v>71</v>
      </c>
      <c r="F18" s="28" t="s">
        <v>31</v>
      </c>
      <c r="G18" s="28" t="s">
        <v>13</v>
      </c>
      <c r="H18" s="25"/>
      <c r="I18" s="29">
        <v>372</v>
      </c>
      <c r="J18" s="29">
        <v>372</v>
      </c>
      <c r="K18" s="19"/>
      <c r="L18" s="9"/>
      <c r="M18" s="9"/>
      <c r="P18" s="5"/>
      <c r="Q18" s="5"/>
    </row>
    <row r="19" spans="1:17" ht="24" customHeight="1">
      <c r="A19" s="16">
        <v>14</v>
      </c>
      <c r="B19" s="18" t="s">
        <v>102</v>
      </c>
      <c r="C19" s="18" t="s">
        <v>103</v>
      </c>
      <c r="D19" s="18" t="s">
        <v>104</v>
      </c>
      <c r="E19" s="24" t="s">
        <v>69</v>
      </c>
      <c r="F19" s="28" t="s">
        <v>32</v>
      </c>
      <c r="G19" s="28" t="s">
        <v>13</v>
      </c>
      <c r="H19" s="25"/>
      <c r="I19" s="29">
        <v>2788</v>
      </c>
      <c r="J19" s="29">
        <v>2788</v>
      </c>
      <c r="K19" s="19"/>
      <c r="L19" s="9"/>
      <c r="M19" s="9"/>
      <c r="P19" s="5"/>
      <c r="Q19" s="5"/>
    </row>
    <row r="20" spans="1:17" ht="24" customHeight="1">
      <c r="A20" s="17">
        <v>15</v>
      </c>
      <c r="B20" s="18" t="s">
        <v>102</v>
      </c>
      <c r="C20" s="18" t="s">
        <v>103</v>
      </c>
      <c r="D20" s="18" t="s">
        <v>104</v>
      </c>
      <c r="E20" s="24" t="s">
        <v>69</v>
      </c>
      <c r="F20" s="28" t="s">
        <v>33</v>
      </c>
      <c r="G20" s="28" t="s">
        <v>13</v>
      </c>
      <c r="H20" s="25"/>
      <c r="I20" s="29">
        <v>433</v>
      </c>
      <c r="J20" s="29">
        <v>433</v>
      </c>
      <c r="K20" s="19"/>
      <c r="L20" s="9"/>
      <c r="M20" s="9"/>
      <c r="P20" s="5"/>
      <c r="Q20" s="5"/>
    </row>
    <row r="21" spans="1:17" ht="24" customHeight="1">
      <c r="A21" s="17">
        <v>16</v>
      </c>
      <c r="B21" s="18" t="s">
        <v>102</v>
      </c>
      <c r="C21" s="18" t="s">
        <v>103</v>
      </c>
      <c r="D21" s="18" t="s">
        <v>104</v>
      </c>
      <c r="E21" s="24" t="s">
        <v>69</v>
      </c>
      <c r="F21" s="28" t="s">
        <v>34</v>
      </c>
      <c r="G21" s="28" t="s">
        <v>10</v>
      </c>
      <c r="H21" s="27"/>
      <c r="I21" s="29">
        <v>326</v>
      </c>
      <c r="J21" s="29">
        <v>326</v>
      </c>
      <c r="K21" s="19"/>
      <c r="L21" s="9"/>
      <c r="M21" s="9"/>
      <c r="P21" s="5"/>
      <c r="Q21" s="5"/>
    </row>
    <row r="22" spans="1:17" ht="24" customHeight="1">
      <c r="A22" s="17">
        <v>17</v>
      </c>
      <c r="B22" s="18" t="s">
        <v>102</v>
      </c>
      <c r="C22" s="18" t="s">
        <v>103</v>
      </c>
      <c r="D22" s="18" t="s">
        <v>104</v>
      </c>
      <c r="E22" s="24" t="s">
        <v>69</v>
      </c>
      <c r="F22" s="28">
        <v>524</v>
      </c>
      <c r="G22" s="28" t="s">
        <v>13</v>
      </c>
      <c r="H22" s="26"/>
      <c r="I22" s="29">
        <v>3504</v>
      </c>
      <c r="J22" s="29">
        <v>3180</v>
      </c>
      <c r="K22" s="19"/>
      <c r="L22" s="9"/>
      <c r="M22" s="9"/>
      <c r="P22" s="5"/>
      <c r="Q22" s="5"/>
    </row>
    <row r="23" spans="1:17" ht="24" customHeight="1">
      <c r="A23" s="16">
        <v>18</v>
      </c>
      <c r="B23" s="18" t="s">
        <v>111</v>
      </c>
      <c r="C23" s="18" t="s">
        <v>112</v>
      </c>
      <c r="D23" s="18" t="s">
        <v>113</v>
      </c>
      <c r="E23" s="24" t="s">
        <v>72</v>
      </c>
      <c r="F23" s="28" t="s">
        <v>35</v>
      </c>
      <c r="G23" s="28" t="s">
        <v>13</v>
      </c>
      <c r="H23" s="25"/>
      <c r="I23" s="29">
        <v>377</v>
      </c>
      <c r="J23" s="29">
        <v>281</v>
      </c>
      <c r="K23" s="19"/>
      <c r="L23" s="9"/>
      <c r="M23" s="9"/>
      <c r="P23" s="5"/>
      <c r="Q23" s="5"/>
    </row>
    <row r="24" spans="1:17" ht="24" customHeight="1">
      <c r="A24" s="17">
        <v>19</v>
      </c>
      <c r="B24" s="18" t="s">
        <v>114</v>
      </c>
      <c r="C24" s="18" t="s">
        <v>115</v>
      </c>
      <c r="D24" s="18" t="s">
        <v>116</v>
      </c>
      <c r="E24" s="24" t="s">
        <v>73</v>
      </c>
      <c r="F24" s="28" t="s">
        <v>36</v>
      </c>
      <c r="G24" s="28" t="s">
        <v>13</v>
      </c>
      <c r="H24" s="26"/>
      <c r="I24" s="29">
        <v>436</v>
      </c>
      <c r="J24" s="29">
        <v>436</v>
      </c>
      <c r="K24" s="19"/>
      <c r="L24" s="9"/>
      <c r="M24" s="9"/>
      <c r="P24" s="5"/>
      <c r="Q24" s="5"/>
    </row>
    <row r="25" spans="1:17" ht="24" customHeight="1">
      <c r="A25" s="16">
        <v>20</v>
      </c>
      <c r="B25" s="18" t="s">
        <v>102</v>
      </c>
      <c r="C25" s="18" t="s">
        <v>103</v>
      </c>
      <c r="D25" s="18" t="s">
        <v>104</v>
      </c>
      <c r="E25" s="24" t="s">
        <v>69</v>
      </c>
      <c r="F25" s="28" t="s">
        <v>37</v>
      </c>
      <c r="G25" s="28" t="s">
        <v>13</v>
      </c>
      <c r="H25" s="25"/>
      <c r="I25" s="29">
        <v>464</v>
      </c>
      <c r="J25" s="29">
        <v>464</v>
      </c>
      <c r="K25" s="19"/>
      <c r="L25" s="9"/>
      <c r="M25" s="9"/>
      <c r="P25" s="5"/>
      <c r="Q25" s="5"/>
    </row>
    <row r="26" spans="1:17" ht="24" customHeight="1">
      <c r="A26" s="16">
        <v>21</v>
      </c>
      <c r="B26" s="18" t="s">
        <v>111</v>
      </c>
      <c r="C26" s="18" t="s">
        <v>112</v>
      </c>
      <c r="D26" s="18" t="s">
        <v>113</v>
      </c>
      <c r="E26" s="24" t="s">
        <v>72</v>
      </c>
      <c r="F26" s="28" t="s">
        <v>38</v>
      </c>
      <c r="G26" s="28" t="s">
        <v>13</v>
      </c>
      <c r="H26" s="25"/>
      <c r="I26" s="29">
        <v>1112</v>
      </c>
      <c r="J26" s="29">
        <v>1112</v>
      </c>
      <c r="K26" s="19"/>
      <c r="L26" s="9"/>
      <c r="M26" s="9"/>
      <c r="P26" s="5"/>
      <c r="Q26" s="5"/>
    </row>
    <row r="27" spans="1:17" ht="24" customHeight="1">
      <c r="A27" s="17">
        <v>22</v>
      </c>
      <c r="B27" s="18" t="s">
        <v>102</v>
      </c>
      <c r="C27" s="18" t="s">
        <v>103</v>
      </c>
      <c r="D27" s="18" t="s">
        <v>104</v>
      </c>
      <c r="E27" s="24" t="s">
        <v>69</v>
      </c>
      <c r="F27" s="28" t="s">
        <v>39</v>
      </c>
      <c r="G27" s="28" t="s">
        <v>13</v>
      </c>
      <c r="H27" s="26"/>
      <c r="I27" s="29">
        <v>164</v>
      </c>
      <c r="J27" s="29">
        <v>164</v>
      </c>
      <c r="K27" s="19"/>
      <c r="L27" s="9"/>
      <c r="M27" s="9"/>
      <c r="P27" s="5"/>
      <c r="Q27" s="5"/>
    </row>
    <row r="28" spans="1:17" ht="24" customHeight="1">
      <c r="A28" s="16">
        <v>23</v>
      </c>
      <c r="B28" s="18" t="s">
        <v>117</v>
      </c>
      <c r="C28" s="18" t="s">
        <v>118</v>
      </c>
      <c r="D28" s="18" t="s">
        <v>119</v>
      </c>
      <c r="E28" s="24" t="s">
        <v>74</v>
      </c>
      <c r="F28" s="28" t="s">
        <v>40</v>
      </c>
      <c r="G28" s="28" t="s">
        <v>13</v>
      </c>
      <c r="H28" s="25"/>
      <c r="I28" s="29">
        <v>4684</v>
      </c>
      <c r="J28" s="29">
        <v>2746</v>
      </c>
      <c r="K28" s="19"/>
      <c r="L28" s="9"/>
      <c r="M28" s="9"/>
      <c r="P28" s="5"/>
      <c r="Q28" s="5"/>
    </row>
    <row r="29" spans="1:17" ht="24" customHeight="1">
      <c r="A29" s="16">
        <v>24</v>
      </c>
      <c r="B29" s="18" t="s">
        <v>102</v>
      </c>
      <c r="C29" s="18" t="s">
        <v>103</v>
      </c>
      <c r="D29" s="18" t="s">
        <v>104</v>
      </c>
      <c r="E29" s="24" t="s">
        <v>69</v>
      </c>
      <c r="F29" s="28" t="s">
        <v>41</v>
      </c>
      <c r="G29" s="28" t="s">
        <v>13</v>
      </c>
      <c r="H29" s="25"/>
      <c r="I29" s="29">
        <v>732</v>
      </c>
      <c r="J29" s="29">
        <v>732</v>
      </c>
      <c r="K29" s="19"/>
      <c r="L29" s="9"/>
      <c r="M29" s="9"/>
      <c r="P29" s="5"/>
      <c r="Q29" s="5"/>
    </row>
    <row r="30" spans="1:17" ht="24" customHeight="1">
      <c r="A30" s="17">
        <v>25</v>
      </c>
      <c r="B30" s="18" t="s">
        <v>102</v>
      </c>
      <c r="C30" s="18" t="s">
        <v>103</v>
      </c>
      <c r="D30" s="18" t="s">
        <v>104</v>
      </c>
      <c r="E30" s="24" t="s">
        <v>69</v>
      </c>
      <c r="F30" s="28" t="s">
        <v>42</v>
      </c>
      <c r="G30" s="28" t="s">
        <v>10</v>
      </c>
      <c r="H30" s="25"/>
      <c r="I30" s="29">
        <v>166</v>
      </c>
      <c r="J30" s="29">
        <v>87</v>
      </c>
      <c r="K30" s="19"/>
      <c r="L30" s="9"/>
      <c r="M30" s="9"/>
      <c r="P30" s="5"/>
      <c r="Q30" s="5"/>
    </row>
    <row r="31" spans="1:17" ht="24" customHeight="1">
      <c r="A31" s="16">
        <v>26</v>
      </c>
      <c r="B31" s="18" t="s">
        <v>102</v>
      </c>
      <c r="C31" s="18" t="s">
        <v>103</v>
      </c>
      <c r="D31" s="18" t="s">
        <v>104</v>
      </c>
      <c r="E31" s="24" t="s">
        <v>69</v>
      </c>
      <c r="F31" s="28" t="s">
        <v>43</v>
      </c>
      <c r="G31" s="28" t="s">
        <v>10</v>
      </c>
      <c r="H31" s="25"/>
      <c r="I31" s="29">
        <v>127</v>
      </c>
      <c r="J31" s="29">
        <v>124</v>
      </c>
      <c r="K31" s="19"/>
      <c r="L31" s="9"/>
      <c r="M31" s="9"/>
      <c r="P31" s="5"/>
      <c r="Q31" s="5"/>
    </row>
    <row r="32" spans="1:17" ht="24" customHeight="1">
      <c r="A32" s="16">
        <v>27</v>
      </c>
      <c r="B32" s="18" t="s">
        <v>102</v>
      </c>
      <c r="C32" s="18" t="s">
        <v>103</v>
      </c>
      <c r="D32" s="18" t="s">
        <v>104</v>
      </c>
      <c r="E32" s="24" t="s">
        <v>69</v>
      </c>
      <c r="F32" s="28" t="s">
        <v>44</v>
      </c>
      <c r="G32" s="28" t="s">
        <v>10</v>
      </c>
      <c r="H32" s="25"/>
      <c r="I32" s="29">
        <v>30</v>
      </c>
      <c r="J32" s="29">
        <v>30</v>
      </c>
      <c r="K32" s="19"/>
      <c r="L32" s="9"/>
      <c r="M32" s="9"/>
      <c r="P32" s="5"/>
      <c r="Q32" s="5"/>
    </row>
    <row r="33" spans="1:17" ht="24" customHeight="1">
      <c r="A33" s="16">
        <v>28</v>
      </c>
      <c r="B33" s="18" t="s">
        <v>102</v>
      </c>
      <c r="C33" s="18" t="s">
        <v>103</v>
      </c>
      <c r="D33" s="18" t="s">
        <v>104</v>
      </c>
      <c r="E33" s="24" t="s">
        <v>69</v>
      </c>
      <c r="F33" s="28" t="s">
        <v>45</v>
      </c>
      <c r="G33" s="28" t="s">
        <v>10</v>
      </c>
      <c r="H33" s="25"/>
      <c r="I33" s="29">
        <v>31</v>
      </c>
      <c r="J33" s="29">
        <v>31</v>
      </c>
      <c r="K33" s="19"/>
      <c r="L33" s="9"/>
      <c r="M33" s="9"/>
      <c r="P33" s="5"/>
      <c r="Q33" s="5"/>
    </row>
    <row r="34" spans="1:17" ht="24" customHeight="1">
      <c r="A34" s="16">
        <v>29</v>
      </c>
      <c r="B34" s="18" t="s">
        <v>102</v>
      </c>
      <c r="C34" s="18" t="s">
        <v>103</v>
      </c>
      <c r="D34" s="18" t="s">
        <v>104</v>
      </c>
      <c r="E34" s="24" t="s">
        <v>69</v>
      </c>
      <c r="F34" s="28" t="s">
        <v>46</v>
      </c>
      <c r="G34" s="28" t="s">
        <v>10</v>
      </c>
      <c r="H34" s="25"/>
      <c r="I34" s="29">
        <v>346</v>
      </c>
      <c r="J34" s="29">
        <v>346</v>
      </c>
      <c r="K34" s="19"/>
      <c r="L34" s="9"/>
      <c r="M34" s="9"/>
      <c r="P34" s="5"/>
      <c r="Q34" s="5"/>
    </row>
    <row r="35" spans="1:17" ht="24" customHeight="1">
      <c r="A35" s="16">
        <v>30</v>
      </c>
      <c r="B35" s="18" t="s">
        <v>102</v>
      </c>
      <c r="C35" s="18" t="s">
        <v>103</v>
      </c>
      <c r="D35" s="18" t="s">
        <v>104</v>
      </c>
      <c r="E35" s="24" t="s">
        <v>69</v>
      </c>
      <c r="F35" s="28" t="s">
        <v>47</v>
      </c>
      <c r="G35" s="28" t="s">
        <v>10</v>
      </c>
      <c r="H35" s="25"/>
      <c r="I35" s="29">
        <v>25</v>
      </c>
      <c r="J35" s="29">
        <v>25</v>
      </c>
      <c r="K35" s="19"/>
      <c r="L35" s="9"/>
      <c r="M35" s="9"/>
      <c r="P35" s="5"/>
      <c r="Q35" s="5"/>
    </row>
    <row r="36" spans="1:17" ht="24" customHeight="1">
      <c r="A36" s="16">
        <v>31</v>
      </c>
      <c r="B36" s="18" t="s">
        <v>102</v>
      </c>
      <c r="C36" s="18" t="s">
        <v>103</v>
      </c>
      <c r="D36" s="18" t="s">
        <v>104</v>
      </c>
      <c r="E36" s="24" t="s">
        <v>69</v>
      </c>
      <c r="F36" s="28" t="s">
        <v>48</v>
      </c>
      <c r="G36" s="28" t="s">
        <v>10</v>
      </c>
      <c r="H36" s="25"/>
      <c r="I36" s="29">
        <v>120</v>
      </c>
      <c r="J36" s="29">
        <v>120</v>
      </c>
      <c r="K36" s="19"/>
      <c r="L36" s="9"/>
      <c r="M36" s="9"/>
      <c r="P36" s="5"/>
      <c r="Q36" s="5"/>
    </row>
    <row r="37" spans="1:17" ht="24" customHeight="1">
      <c r="A37" s="16">
        <v>32</v>
      </c>
      <c r="B37" s="18" t="s">
        <v>102</v>
      </c>
      <c r="C37" s="18" t="s">
        <v>103</v>
      </c>
      <c r="D37" s="18" t="s">
        <v>104</v>
      </c>
      <c r="E37" s="24" t="s">
        <v>69</v>
      </c>
      <c r="F37" s="28" t="s">
        <v>49</v>
      </c>
      <c r="G37" s="28" t="s">
        <v>10</v>
      </c>
      <c r="H37" s="25"/>
      <c r="I37" s="29">
        <v>130</v>
      </c>
      <c r="J37" s="29">
        <v>130</v>
      </c>
      <c r="K37" s="19"/>
      <c r="L37" s="9"/>
      <c r="M37" s="9"/>
      <c r="P37" s="5"/>
      <c r="Q37" s="5"/>
    </row>
    <row r="38" spans="1:17" ht="24" customHeight="1">
      <c r="A38" s="16">
        <v>33</v>
      </c>
      <c r="B38" s="18" t="s">
        <v>102</v>
      </c>
      <c r="C38" s="18" t="s">
        <v>103</v>
      </c>
      <c r="D38" s="18" t="s">
        <v>104</v>
      </c>
      <c r="E38" s="24" t="s">
        <v>69</v>
      </c>
      <c r="F38" s="28">
        <v>525</v>
      </c>
      <c r="G38" s="28" t="s">
        <v>13</v>
      </c>
      <c r="H38" s="25"/>
      <c r="I38" s="29">
        <v>532</v>
      </c>
      <c r="J38" s="29">
        <v>532</v>
      </c>
      <c r="K38" s="19"/>
      <c r="L38" s="9"/>
      <c r="M38" s="9"/>
      <c r="P38" s="5"/>
      <c r="Q38" s="5"/>
    </row>
    <row r="39" spans="1:17" ht="24" customHeight="1">
      <c r="A39" s="44">
        <v>34</v>
      </c>
      <c r="B39" s="45" t="s">
        <v>120</v>
      </c>
      <c r="C39" s="45" t="s">
        <v>121</v>
      </c>
      <c r="D39" s="45" t="s">
        <v>122</v>
      </c>
      <c r="E39" s="46" t="s">
        <v>75</v>
      </c>
      <c r="F39" s="47">
        <v>528</v>
      </c>
      <c r="G39" s="47" t="s">
        <v>13</v>
      </c>
      <c r="H39" s="25"/>
      <c r="I39" s="48">
        <v>1540</v>
      </c>
      <c r="J39" s="48">
        <v>15</v>
      </c>
      <c r="K39" s="55"/>
      <c r="L39" s="9"/>
      <c r="M39" s="9"/>
      <c r="P39" s="5"/>
      <c r="Q39" s="5"/>
    </row>
    <row r="40" spans="1:17" ht="24" customHeight="1">
      <c r="A40" s="44">
        <v>35</v>
      </c>
      <c r="B40" s="45" t="s">
        <v>123</v>
      </c>
      <c r="C40" s="45" t="s">
        <v>124</v>
      </c>
      <c r="D40" s="45" t="s">
        <v>125</v>
      </c>
      <c r="E40" s="46" t="s">
        <v>76</v>
      </c>
      <c r="F40" s="47">
        <v>529</v>
      </c>
      <c r="G40" s="47" t="s">
        <v>13</v>
      </c>
      <c r="H40" s="25"/>
      <c r="I40" s="48">
        <v>1306</v>
      </c>
      <c r="J40" s="48">
        <v>836</v>
      </c>
      <c r="K40" s="55"/>
      <c r="L40" s="9"/>
      <c r="M40" s="9"/>
      <c r="P40" s="5"/>
      <c r="Q40" s="5"/>
    </row>
    <row r="41" spans="1:17" ht="24" customHeight="1">
      <c r="A41" s="44">
        <v>36</v>
      </c>
      <c r="B41" s="45" t="s">
        <v>105</v>
      </c>
      <c r="C41" s="45" t="s">
        <v>106</v>
      </c>
      <c r="D41" s="45" t="s">
        <v>107</v>
      </c>
      <c r="E41" s="46" t="s">
        <v>70</v>
      </c>
      <c r="F41" s="47">
        <v>530</v>
      </c>
      <c r="G41" s="47" t="s">
        <v>13</v>
      </c>
      <c r="H41" s="25"/>
      <c r="I41" s="48">
        <v>1511</v>
      </c>
      <c r="J41" s="48">
        <v>188</v>
      </c>
      <c r="K41" s="55"/>
      <c r="L41" s="9"/>
      <c r="M41" s="9"/>
      <c r="P41" s="5"/>
      <c r="Q41" s="5"/>
    </row>
    <row r="42" spans="1:17" ht="24" customHeight="1">
      <c r="A42" s="16">
        <v>37</v>
      </c>
      <c r="B42" s="18" t="s">
        <v>126</v>
      </c>
      <c r="C42" s="18" t="s">
        <v>127</v>
      </c>
      <c r="D42" s="18" t="s">
        <v>128</v>
      </c>
      <c r="E42" s="24" t="s">
        <v>77</v>
      </c>
      <c r="F42" s="28" t="s">
        <v>50</v>
      </c>
      <c r="G42" s="28" t="s">
        <v>13</v>
      </c>
      <c r="H42" s="25"/>
      <c r="I42" s="29">
        <v>1279</v>
      </c>
      <c r="J42" s="29">
        <v>322</v>
      </c>
      <c r="K42" s="19"/>
      <c r="L42" s="9"/>
      <c r="M42" s="9"/>
      <c r="P42" s="5"/>
      <c r="Q42" s="5"/>
    </row>
    <row r="43" spans="1:17" ht="24" customHeight="1">
      <c r="A43" s="17">
        <v>38</v>
      </c>
      <c r="B43" s="18" t="s">
        <v>129</v>
      </c>
      <c r="C43" s="18" t="s">
        <v>130</v>
      </c>
      <c r="D43" s="18" t="s">
        <v>131</v>
      </c>
      <c r="E43" s="24" t="s">
        <v>78</v>
      </c>
      <c r="F43" s="28" t="s">
        <v>51</v>
      </c>
      <c r="G43" s="28" t="s">
        <v>13</v>
      </c>
      <c r="H43" s="26"/>
      <c r="I43" s="29">
        <v>1068</v>
      </c>
      <c r="J43" s="29">
        <v>1063</v>
      </c>
      <c r="K43" s="19"/>
      <c r="L43" s="9"/>
      <c r="M43" s="9"/>
      <c r="P43" s="5"/>
      <c r="Q43" s="5"/>
    </row>
    <row r="44" spans="1:17" ht="24" customHeight="1">
      <c r="A44" s="16">
        <v>39</v>
      </c>
      <c r="B44" s="18" t="s">
        <v>132</v>
      </c>
      <c r="C44" s="18" t="s">
        <v>133</v>
      </c>
      <c r="D44" s="18" t="s">
        <v>134</v>
      </c>
      <c r="E44" s="24" t="s">
        <v>79</v>
      </c>
      <c r="F44" s="28">
        <v>771</v>
      </c>
      <c r="G44" s="28" t="s">
        <v>13</v>
      </c>
      <c r="H44" s="25"/>
      <c r="I44" s="29">
        <v>4969</v>
      </c>
      <c r="J44" s="29">
        <v>26</v>
      </c>
      <c r="K44" s="19"/>
      <c r="L44" s="9"/>
      <c r="M44" s="9"/>
      <c r="P44" s="5"/>
      <c r="Q44" s="5"/>
    </row>
    <row r="45" spans="1:17" ht="24" customHeight="1">
      <c r="A45" s="16">
        <v>40</v>
      </c>
      <c r="B45" s="18" t="s">
        <v>96</v>
      </c>
      <c r="C45" s="18" t="s">
        <v>97</v>
      </c>
      <c r="D45" s="18" t="s">
        <v>98</v>
      </c>
      <c r="E45" s="24" t="s">
        <v>67</v>
      </c>
      <c r="F45" s="28">
        <v>772</v>
      </c>
      <c r="G45" s="28" t="s">
        <v>13</v>
      </c>
      <c r="H45" s="25"/>
      <c r="I45" s="29">
        <v>992</v>
      </c>
      <c r="J45" s="29">
        <v>25</v>
      </c>
      <c r="K45" s="19"/>
      <c r="L45" s="9"/>
      <c r="M45" s="9"/>
      <c r="P45" s="5"/>
      <c r="Q45" s="5"/>
    </row>
    <row r="46" spans="1:17" ht="24" customHeight="1">
      <c r="A46" s="16">
        <v>41</v>
      </c>
      <c r="B46" s="18" t="s">
        <v>135</v>
      </c>
      <c r="C46" s="18" t="s">
        <v>136</v>
      </c>
      <c r="D46" s="18" t="s">
        <v>137</v>
      </c>
      <c r="E46" s="24" t="s">
        <v>80</v>
      </c>
      <c r="F46" s="28" t="s">
        <v>52</v>
      </c>
      <c r="G46" s="28" t="s">
        <v>13</v>
      </c>
      <c r="H46" s="25"/>
      <c r="I46" s="29">
        <v>1375</v>
      </c>
      <c r="J46" s="29">
        <v>1045</v>
      </c>
      <c r="K46" s="19"/>
      <c r="L46" s="9"/>
      <c r="M46" s="9"/>
      <c r="P46" s="5"/>
      <c r="Q46" s="5"/>
    </row>
    <row r="47" spans="1:17" ht="24" customHeight="1">
      <c r="A47" s="16">
        <v>42</v>
      </c>
      <c r="B47" s="18" t="s">
        <v>138</v>
      </c>
      <c r="C47" s="18" t="s">
        <v>139</v>
      </c>
      <c r="D47" s="18" t="s">
        <v>140</v>
      </c>
      <c r="E47" s="24" t="s">
        <v>81</v>
      </c>
      <c r="F47" s="28" t="s">
        <v>53</v>
      </c>
      <c r="G47" s="28" t="s">
        <v>13</v>
      </c>
      <c r="H47" s="25"/>
      <c r="I47" s="29">
        <v>1976</v>
      </c>
      <c r="J47" s="29">
        <v>159</v>
      </c>
      <c r="K47" s="19"/>
      <c r="L47" s="9"/>
      <c r="M47" s="9"/>
      <c r="P47" s="5"/>
      <c r="Q47" s="5"/>
    </row>
    <row r="48" spans="1:17" ht="24" customHeight="1">
      <c r="A48" s="17">
        <v>43</v>
      </c>
      <c r="B48" s="18" t="s">
        <v>141</v>
      </c>
      <c r="C48" s="18" t="s">
        <v>142</v>
      </c>
      <c r="D48" s="18" t="s">
        <v>143</v>
      </c>
      <c r="E48" s="24" t="s">
        <v>82</v>
      </c>
      <c r="F48" s="28" t="s">
        <v>54</v>
      </c>
      <c r="G48" s="28" t="s">
        <v>12</v>
      </c>
      <c r="H48" s="26"/>
      <c r="I48" s="29">
        <v>12228</v>
      </c>
      <c r="J48" s="29">
        <v>6194</v>
      </c>
      <c r="K48" s="19"/>
      <c r="L48" s="9"/>
      <c r="M48" s="9"/>
      <c r="P48" s="5"/>
      <c r="Q48" s="5"/>
    </row>
    <row r="49" spans="1:17" ht="24" customHeight="1">
      <c r="A49" s="16">
        <v>44</v>
      </c>
      <c r="B49" s="18" t="s">
        <v>141</v>
      </c>
      <c r="C49" s="18" t="s">
        <v>142</v>
      </c>
      <c r="D49" s="18" t="s">
        <v>143</v>
      </c>
      <c r="E49" s="24" t="s">
        <v>82</v>
      </c>
      <c r="F49" s="28" t="s">
        <v>55</v>
      </c>
      <c r="G49" s="28" t="s">
        <v>10</v>
      </c>
      <c r="H49" s="25"/>
      <c r="I49" s="29">
        <v>3690</v>
      </c>
      <c r="J49" s="29">
        <v>1869</v>
      </c>
      <c r="K49" s="19"/>
      <c r="L49" s="9"/>
      <c r="M49" s="9"/>
      <c r="P49" s="5"/>
      <c r="Q49" s="5"/>
    </row>
    <row r="50" spans="1:17" ht="24" customHeight="1">
      <c r="A50" s="16">
        <v>45</v>
      </c>
      <c r="B50" s="18" t="s">
        <v>141</v>
      </c>
      <c r="C50" s="18" t="s">
        <v>142</v>
      </c>
      <c r="D50" s="18" t="s">
        <v>143</v>
      </c>
      <c r="E50" s="24" t="s">
        <v>82</v>
      </c>
      <c r="F50" s="28" t="s">
        <v>56</v>
      </c>
      <c r="G50" s="28" t="s">
        <v>12</v>
      </c>
      <c r="H50" s="25"/>
      <c r="I50" s="29">
        <v>518</v>
      </c>
      <c r="J50" s="29">
        <v>412</v>
      </c>
      <c r="K50" s="19"/>
      <c r="L50" s="9"/>
      <c r="M50" s="9"/>
      <c r="P50" s="5"/>
      <c r="Q50" s="5"/>
    </row>
    <row r="51" spans="1:17" ht="24" customHeight="1">
      <c r="A51" s="16">
        <v>46</v>
      </c>
      <c r="B51" s="18" t="s">
        <v>141</v>
      </c>
      <c r="C51" s="18" t="s">
        <v>142</v>
      </c>
      <c r="D51" s="18" t="s">
        <v>143</v>
      </c>
      <c r="E51" s="24" t="s">
        <v>82</v>
      </c>
      <c r="F51" s="30" t="s">
        <v>57</v>
      </c>
      <c r="G51" s="30" t="s">
        <v>10</v>
      </c>
      <c r="H51" s="25"/>
      <c r="I51" s="31">
        <v>167268</v>
      </c>
      <c r="J51" s="31">
        <v>27946</v>
      </c>
      <c r="K51" s="19"/>
      <c r="L51" s="9"/>
      <c r="M51" s="9"/>
      <c r="P51" s="5"/>
      <c r="Q51" s="5"/>
    </row>
    <row r="52" spans="1:17" ht="24" customHeight="1">
      <c r="A52" s="16">
        <v>47</v>
      </c>
      <c r="B52" s="18" t="s">
        <v>102</v>
      </c>
      <c r="C52" s="18" t="s">
        <v>103</v>
      </c>
      <c r="D52" s="18" t="s">
        <v>104</v>
      </c>
      <c r="E52" s="24" t="s">
        <v>69</v>
      </c>
      <c r="F52" s="28" t="s">
        <v>58</v>
      </c>
      <c r="G52" s="28" t="s">
        <v>14</v>
      </c>
      <c r="H52" s="25"/>
      <c r="I52" s="29">
        <v>13091</v>
      </c>
      <c r="J52" s="29">
        <v>12479</v>
      </c>
      <c r="K52" s="19"/>
      <c r="L52" s="9"/>
      <c r="M52" s="9"/>
      <c r="P52" s="5"/>
      <c r="Q52" s="5"/>
    </row>
    <row r="53" spans="1:17" ht="24" customHeight="1">
      <c r="A53" s="16">
        <v>48</v>
      </c>
      <c r="B53" s="18" t="s">
        <v>102</v>
      </c>
      <c r="C53" s="18" t="s">
        <v>103</v>
      </c>
      <c r="D53" s="18" t="s">
        <v>104</v>
      </c>
      <c r="E53" s="24" t="s">
        <v>69</v>
      </c>
      <c r="F53" s="28" t="s">
        <v>59</v>
      </c>
      <c r="G53" s="28" t="s">
        <v>10</v>
      </c>
      <c r="H53" s="25"/>
      <c r="I53" s="29">
        <v>7428</v>
      </c>
      <c r="J53" s="29">
        <v>6459</v>
      </c>
      <c r="K53" s="19"/>
      <c r="L53" s="9"/>
      <c r="M53" s="9"/>
      <c r="P53" s="5"/>
      <c r="Q53" s="5"/>
    </row>
    <row r="54" spans="1:17" ht="24" customHeight="1">
      <c r="A54" s="16">
        <v>49</v>
      </c>
      <c r="B54" s="18" t="s">
        <v>144</v>
      </c>
      <c r="C54" s="18" t="s">
        <v>145</v>
      </c>
      <c r="D54" s="18" t="s">
        <v>146</v>
      </c>
      <c r="E54" s="24" t="s">
        <v>83</v>
      </c>
      <c r="F54" s="28" t="s">
        <v>149</v>
      </c>
      <c r="G54" s="28" t="s">
        <v>150</v>
      </c>
      <c r="H54" s="25"/>
      <c r="I54" s="29">
        <v>1856</v>
      </c>
      <c r="J54" s="29">
        <v>1856</v>
      </c>
      <c r="K54" s="19"/>
      <c r="L54" s="9"/>
      <c r="M54" s="9"/>
      <c r="P54" s="5"/>
      <c r="Q54" s="5"/>
    </row>
    <row r="55" spans="1:17" ht="24" customHeight="1">
      <c r="A55" s="17">
        <v>50</v>
      </c>
      <c r="B55" s="18" t="s">
        <v>117</v>
      </c>
      <c r="C55" s="18" t="s">
        <v>118</v>
      </c>
      <c r="D55" s="18" t="s">
        <v>119</v>
      </c>
      <c r="E55" s="24" t="s">
        <v>74</v>
      </c>
      <c r="F55" s="32" t="s">
        <v>15</v>
      </c>
      <c r="G55" s="32" t="s">
        <v>10</v>
      </c>
      <c r="H55" s="25"/>
      <c r="I55" s="33">
        <v>207392</v>
      </c>
      <c r="J55" s="33">
        <v>4419</v>
      </c>
      <c r="K55" s="19"/>
      <c r="L55" s="9"/>
      <c r="M55" s="9"/>
      <c r="P55" s="5"/>
      <c r="Q55" s="5"/>
    </row>
    <row r="56" spans="1:17" ht="24" customHeight="1">
      <c r="A56" s="44">
        <v>51</v>
      </c>
      <c r="B56" s="45" t="s">
        <v>111</v>
      </c>
      <c r="C56" s="45" t="s">
        <v>112</v>
      </c>
      <c r="D56" s="45" t="s">
        <v>113</v>
      </c>
      <c r="E56" s="46" t="s">
        <v>72</v>
      </c>
      <c r="F56" s="53" t="s">
        <v>60</v>
      </c>
      <c r="G56" s="53" t="s">
        <v>10</v>
      </c>
      <c r="H56" s="25"/>
      <c r="I56" s="54">
        <v>612</v>
      </c>
      <c r="J56" s="54">
        <v>135</v>
      </c>
      <c r="K56" s="55"/>
      <c r="L56" s="9"/>
      <c r="M56" s="9"/>
      <c r="P56" s="5"/>
      <c r="Q56" s="5"/>
    </row>
    <row r="57" spans="1:17" ht="24" customHeight="1">
      <c r="A57" s="17">
        <v>52</v>
      </c>
      <c r="B57" s="18" t="s">
        <v>117</v>
      </c>
      <c r="C57" s="18" t="s">
        <v>118</v>
      </c>
      <c r="D57" s="18" t="s">
        <v>119</v>
      </c>
      <c r="E57" s="24" t="s">
        <v>74</v>
      </c>
      <c r="F57" s="28" t="s">
        <v>61</v>
      </c>
      <c r="G57" s="28" t="s">
        <v>10</v>
      </c>
      <c r="H57" s="25"/>
      <c r="I57" s="29">
        <v>926</v>
      </c>
      <c r="J57" s="29">
        <v>926</v>
      </c>
      <c r="K57" s="19"/>
      <c r="L57" s="9"/>
      <c r="M57" s="9"/>
      <c r="P57" s="5"/>
      <c r="Q57" s="5"/>
    </row>
    <row r="58" spans="1:17" ht="24" customHeight="1">
      <c r="A58" s="17">
        <v>53</v>
      </c>
      <c r="B58" s="18" t="s">
        <v>16</v>
      </c>
      <c r="C58" s="18" t="s">
        <v>20</v>
      </c>
      <c r="D58" s="18" t="s">
        <v>21</v>
      </c>
      <c r="E58" s="24" t="s">
        <v>22</v>
      </c>
      <c r="F58" s="28" t="s">
        <v>62</v>
      </c>
      <c r="G58" s="28" t="s">
        <v>10</v>
      </c>
      <c r="H58" s="25"/>
      <c r="I58" s="29">
        <v>211</v>
      </c>
      <c r="J58" s="29">
        <v>211</v>
      </c>
      <c r="K58" s="19"/>
      <c r="L58" s="9"/>
      <c r="M58" s="9"/>
      <c r="P58" s="5"/>
      <c r="Q58" s="5"/>
    </row>
    <row r="59" spans="1:17" ht="24" customHeight="1">
      <c r="A59" s="17">
        <v>54</v>
      </c>
      <c r="B59" s="18" t="s">
        <v>151</v>
      </c>
      <c r="C59" s="18" t="s">
        <v>152</v>
      </c>
      <c r="D59" s="18" t="s">
        <v>153</v>
      </c>
      <c r="E59" s="24" t="s">
        <v>154</v>
      </c>
      <c r="F59" s="34">
        <v>1014</v>
      </c>
      <c r="G59" s="35" t="s">
        <v>11</v>
      </c>
      <c r="H59" s="25"/>
      <c r="I59" s="36">
        <v>2497</v>
      </c>
      <c r="J59" s="37">
        <v>308</v>
      </c>
      <c r="K59" s="19"/>
      <c r="L59" s="9"/>
      <c r="M59" s="9"/>
      <c r="P59" s="5"/>
      <c r="Q59" s="5"/>
    </row>
    <row r="60" spans="1:17" ht="24" customHeight="1">
      <c r="A60" s="17">
        <v>55</v>
      </c>
      <c r="B60" s="18" t="s">
        <v>151</v>
      </c>
      <c r="C60" s="18" t="s">
        <v>152</v>
      </c>
      <c r="D60" s="18" t="s">
        <v>153</v>
      </c>
      <c r="E60" s="24" t="s">
        <v>154</v>
      </c>
      <c r="F60" s="34">
        <v>1015</v>
      </c>
      <c r="G60" s="35" t="s">
        <v>11</v>
      </c>
      <c r="H60" s="25"/>
      <c r="I60" s="36">
        <v>2169</v>
      </c>
      <c r="J60" s="37">
        <v>141</v>
      </c>
      <c r="K60" s="19"/>
      <c r="L60" s="9"/>
      <c r="M60" s="9"/>
      <c r="P60" s="5"/>
      <c r="Q60" s="5"/>
    </row>
    <row r="61" spans="1:17" ht="24" customHeight="1">
      <c r="A61" s="17">
        <v>56</v>
      </c>
      <c r="B61" s="18" t="s">
        <v>151</v>
      </c>
      <c r="C61" s="18" t="s">
        <v>152</v>
      </c>
      <c r="D61" s="18" t="s">
        <v>153</v>
      </c>
      <c r="E61" s="24" t="s">
        <v>154</v>
      </c>
      <c r="F61" s="34">
        <v>1016</v>
      </c>
      <c r="G61" s="35" t="s">
        <v>11</v>
      </c>
      <c r="H61" s="25"/>
      <c r="I61" s="36">
        <v>2994</v>
      </c>
      <c r="J61" s="37">
        <v>67</v>
      </c>
      <c r="K61" s="19"/>
      <c r="L61" s="9"/>
      <c r="M61" s="9"/>
      <c r="P61" s="5"/>
      <c r="Q61" s="5"/>
    </row>
    <row r="62" spans="1:17" ht="24" customHeight="1">
      <c r="A62" s="17">
        <v>57</v>
      </c>
      <c r="B62" s="18" t="s">
        <v>151</v>
      </c>
      <c r="C62" s="18" t="s">
        <v>152</v>
      </c>
      <c r="D62" s="18" t="s">
        <v>153</v>
      </c>
      <c r="E62" s="24" t="s">
        <v>154</v>
      </c>
      <c r="F62" s="34" t="s">
        <v>155</v>
      </c>
      <c r="G62" s="35" t="s">
        <v>147</v>
      </c>
      <c r="H62" s="26"/>
      <c r="I62" s="36">
        <v>683</v>
      </c>
      <c r="J62" s="37">
        <v>663</v>
      </c>
      <c r="K62" s="19"/>
      <c r="L62" s="9"/>
      <c r="M62" s="9"/>
      <c r="P62" s="5"/>
      <c r="Q62" s="5"/>
    </row>
    <row r="63" spans="1:17" ht="24" customHeight="1">
      <c r="A63" s="17">
        <v>58</v>
      </c>
      <c r="B63" s="18" t="s">
        <v>151</v>
      </c>
      <c r="C63" s="18" t="s">
        <v>152</v>
      </c>
      <c r="D63" s="18" t="s">
        <v>153</v>
      </c>
      <c r="E63" s="24" t="s">
        <v>154</v>
      </c>
      <c r="F63" s="34" t="s">
        <v>156</v>
      </c>
      <c r="G63" s="35" t="s">
        <v>12</v>
      </c>
      <c r="H63" s="25"/>
      <c r="I63" s="36">
        <v>856</v>
      </c>
      <c r="J63" s="37">
        <v>27</v>
      </c>
      <c r="K63" s="19"/>
      <c r="L63" s="9"/>
      <c r="M63" s="9"/>
      <c r="P63" s="5"/>
      <c r="Q63" s="5"/>
    </row>
    <row r="64" spans="1:17" ht="24" customHeight="1">
      <c r="A64" s="17">
        <v>59</v>
      </c>
      <c r="B64" s="18" t="s">
        <v>151</v>
      </c>
      <c r="C64" s="18" t="s">
        <v>152</v>
      </c>
      <c r="D64" s="18" t="s">
        <v>153</v>
      </c>
      <c r="E64" s="24" t="s">
        <v>154</v>
      </c>
      <c r="F64" s="34" t="s">
        <v>157</v>
      </c>
      <c r="G64" s="35" t="s">
        <v>12</v>
      </c>
      <c r="H64" s="26"/>
      <c r="I64" s="36">
        <v>835</v>
      </c>
      <c r="J64" s="37">
        <v>5</v>
      </c>
      <c r="K64" s="19"/>
      <c r="L64" s="9"/>
      <c r="M64" s="9"/>
      <c r="P64" s="5"/>
      <c r="Q64" s="5"/>
    </row>
    <row r="65" spans="1:17" ht="24" customHeight="1">
      <c r="A65" s="17">
        <v>60</v>
      </c>
      <c r="B65" s="18" t="s">
        <v>151</v>
      </c>
      <c r="C65" s="18" t="s">
        <v>152</v>
      </c>
      <c r="D65" s="18" t="s">
        <v>153</v>
      </c>
      <c r="E65" s="24" t="s">
        <v>154</v>
      </c>
      <c r="F65" s="34" t="s">
        <v>158</v>
      </c>
      <c r="G65" s="35" t="s">
        <v>25</v>
      </c>
      <c r="H65" s="25"/>
      <c r="I65" s="36">
        <v>19241</v>
      </c>
      <c r="J65" s="37">
        <v>453</v>
      </c>
      <c r="K65" s="19"/>
      <c r="L65" s="9"/>
      <c r="M65" s="9"/>
      <c r="P65" s="5"/>
      <c r="Q65" s="5"/>
    </row>
    <row r="66" spans="1:17" ht="24" customHeight="1">
      <c r="A66" s="17">
        <v>61</v>
      </c>
      <c r="B66" s="18" t="s">
        <v>151</v>
      </c>
      <c r="C66" s="18" t="s">
        <v>152</v>
      </c>
      <c r="D66" s="18" t="s">
        <v>153</v>
      </c>
      <c r="E66" s="24" t="s">
        <v>154</v>
      </c>
      <c r="F66" s="34" t="s">
        <v>159</v>
      </c>
      <c r="G66" s="35" t="s">
        <v>25</v>
      </c>
      <c r="H66" s="25"/>
      <c r="I66" s="36">
        <v>3278</v>
      </c>
      <c r="J66" s="37">
        <v>7</v>
      </c>
      <c r="K66" s="15"/>
      <c r="L66" s="9"/>
      <c r="M66" s="9"/>
      <c r="P66" s="5"/>
      <c r="Q66" s="5"/>
    </row>
    <row r="67" spans="1:17" ht="24" customHeight="1">
      <c r="A67" s="17">
        <v>62</v>
      </c>
      <c r="B67" s="18" t="s">
        <v>151</v>
      </c>
      <c r="C67" s="18" t="s">
        <v>152</v>
      </c>
      <c r="D67" s="18" t="s">
        <v>153</v>
      </c>
      <c r="E67" s="24" t="s">
        <v>154</v>
      </c>
      <c r="F67" s="34" t="s">
        <v>160</v>
      </c>
      <c r="G67" s="35" t="s">
        <v>147</v>
      </c>
      <c r="H67" s="26"/>
      <c r="I67" s="36">
        <v>304</v>
      </c>
      <c r="J67" s="37">
        <v>64</v>
      </c>
      <c r="K67" s="19"/>
      <c r="L67" s="9"/>
      <c r="M67" s="9"/>
      <c r="P67" s="5"/>
      <c r="Q67" s="5"/>
    </row>
    <row r="68" spans="1:17" ht="24" customHeight="1">
      <c r="A68" s="17">
        <v>63</v>
      </c>
      <c r="B68" s="18" t="s">
        <v>151</v>
      </c>
      <c r="C68" s="18" t="s">
        <v>152</v>
      </c>
      <c r="D68" s="18" t="s">
        <v>153</v>
      </c>
      <c r="E68" s="38" t="s">
        <v>154</v>
      </c>
      <c r="F68" s="39" t="s">
        <v>161</v>
      </c>
      <c r="G68" s="39" t="s">
        <v>13</v>
      </c>
      <c r="H68" s="40"/>
      <c r="I68" s="41">
        <v>3488</v>
      </c>
      <c r="J68" s="42">
        <v>30</v>
      </c>
      <c r="K68" s="19"/>
      <c r="L68" s="9"/>
      <c r="M68" s="9"/>
      <c r="P68" s="5"/>
      <c r="Q68" s="5"/>
    </row>
    <row r="69" spans="1:17" ht="24" customHeight="1">
      <c r="A69" s="17">
        <v>64</v>
      </c>
      <c r="B69" s="18" t="s">
        <v>151</v>
      </c>
      <c r="C69" s="18" t="s">
        <v>152</v>
      </c>
      <c r="D69" s="18" t="s">
        <v>153</v>
      </c>
      <c r="E69" s="38" t="s">
        <v>154</v>
      </c>
      <c r="F69" s="39">
        <v>743</v>
      </c>
      <c r="G69" s="39" t="s">
        <v>14</v>
      </c>
      <c r="H69" s="43"/>
      <c r="I69" s="41">
        <v>585</v>
      </c>
      <c r="J69" s="42">
        <v>45</v>
      </c>
      <c r="K69" s="19"/>
      <c r="L69" s="9"/>
      <c r="M69" s="9"/>
      <c r="P69" s="5"/>
      <c r="Q69" s="5"/>
    </row>
    <row r="70" spans="1:17" ht="24" customHeight="1">
      <c r="A70" s="17">
        <v>65</v>
      </c>
      <c r="B70" s="18" t="s">
        <v>151</v>
      </c>
      <c r="C70" s="18" t="s">
        <v>152</v>
      </c>
      <c r="D70" s="18" t="s">
        <v>153</v>
      </c>
      <c r="E70" s="38" t="s">
        <v>154</v>
      </c>
      <c r="F70" s="39">
        <v>744</v>
      </c>
      <c r="G70" s="39" t="s">
        <v>13</v>
      </c>
      <c r="H70" s="40"/>
      <c r="I70" s="41">
        <v>754</v>
      </c>
      <c r="J70" s="42">
        <v>481</v>
      </c>
      <c r="K70" s="19"/>
      <c r="L70" s="9"/>
      <c r="M70" s="9"/>
      <c r="P70" s="5"/>
      <c r="Q70" s="5"/>
    </row>
    <row r="71" spans="1:17" ht="24" customHeight="1">
      <c r="A71" s="17">
        <v>66</v>
      </c>
      <c r="B71" s="18" t="s">
        <v>151</v>
      </c>
      <c r="C71" s="18" t="s">
        <v>152</v>
      </c>
      <c r="D71" s="18" t="s">
        <v>153</v>
      </c>
      <c r="E71" s="38" t="s">
        <v>154</v>
      </c>
      <c r="F71" s="39">
        <v>745</v>
      </c>
      <c r="G71" s="39" t="s">
        <v>11</v>
      </c>
      <c r="H71" s="43"/>
      <c r="I71" s="41">
        <v>1329</v>
      </c>
      <c r="J71" s="42">
        <v>1296</v>
      </c>
      <c r="K71" s="19"/>
      <c r="L71" s="9"/>
      <c r="M71" s="9"/>
      <c r="P71" s="5"/>
      <c r="Q71" s="5"/>
    </row>
    <row r="72" spans="1:17" ht="24" customHeight="1">
      <c r="A72" s="17">
        <v>67</v>
      </c>
      <c r="B72" s="18" t="s">
        <v>151</v>
      </c>
      <c r="C72" s="18" t="s">
        <v>152</v>
      </c>
      <c r="D72" s="18" t="s">
        <v>153</v>
      </c>
      <c r="E72" s="38" t="s">
        <v>154</v>
      </c>
      <c r="F72" s="39" t="s">
        <v>162</v>
      </c>
      <c r="G72" s="39" t="s">
        <v>13</v>
      </c>
      <c r="H72" s="40"/>
      <c r="I72" s="41">
        <v>1035</v>
      </c>
      <c r="J72" s="42">
        <v>167</v>
      </c>
      <c r="K72" s="19"/>
      <c r="L72" s="9"/>
      <c r="M72" s="9"/>
      <c r="P72" s="5"/>
      <c r="Q72" s="5"/>
    </row>
    <row r="73" spans="1:17" ht="24" customHeight="1">
      <c r="A73" s="17">
        <v>68</v>
      </c>
      <c r="B73" s="18" t="s">
        <v>151</v>
      </c>
      <c r="C73" s="18" t="s">
        <v>152</v>
      </c>
      <c r="D73" s="18" t="s">
        <v>153</v>
      </c>
      <c r="E73" s="38" t="s">
        <v>154</v>
      </c>
      <c r="F73" s="39" t="s">
        <v>163</v>
      </c>
      <c r="G73" s="39" t="s">
        <v>13</v>
      </c>
      <c r="H73" s="40"/>
      <c r="I73" s="41">
        <v>301</v>
      </c>
      <c r="J73" s="42">
        <v>30</v>
      </c>
      <c r="K73" s="15"/>
      <c r="L73" s="9"/>
      <c r="M73" s="9"/>
      <c r="P73" s="5"/>
      <c r="Q73" s="5"/>
    </row>
    <row r="74" spans="1:17" ht="24" customHeight="1">
      <c r="A74" s="44">
        <v>69</v>
      </c>
      <c r="B74" s="45" t="s">
        <v>151</v>
      </c>
      <c r="C74" s="45" t="s">
        <v>152</v>
      </c>
      <c r="D74" s="45" t="s">
        <v>153</v>
      </c>
      <c r="E74" s="51" t="s">
        <v>154</v>
      </c>
      <c r="F74" s="52">
        <v>764</v>
      </c>
      <c r="G74" s="52" t="s">
        <v>148</v>
      </c>
      <c r="H74" s="43"/>
      <c r="I74" s="49">
        <v>1983</v>
      </c>
      <c r="J74" s="50">
        <v>398</v>
      </c>
      <c r="K74" s="55"/>
      <c r="L74" s="9"/>
      <c r="M74" s="9"/>
      <c r="P74" s="5"/>
      <c r="Q74" s="5"/>
    </row>
    <row r="75" spans="1:17" ht="24" customHeight="1">
      <c r="A75" s="17">
        <v>70</v>
      </c>
      <c r="B75" s="18" t="s">
        <v>151</v>
      </c>
      <c r="C75" s="18" t="s">
        <v>152</v>
      </c>
      <c r="D75" s="18" t="s">
        <v>153</v>
      </c>
      <c r="E75" s="38" t="s">
        <v>154</v>
      </c>
      <c r="F75" s="39">
        <v>765</v>
      </c>
      <c r="G75" s="39" t="s">
        <v>13</v>
      </c>
      <c r="H75" s="40"/>
      <c r="I75" s="41">
        <v>420</v>
      </c>
      <c r="J75" s="42">
        <v>406</v>
      </c>
      <c r="K75" s="19"/>
      <c r="L75" s="9"/>
      <c r="M75" s="9"/>
      <c r="P75" s="5"/>
      <c r="Q75" s="5"/>
    </row>
    <row r="76" spans="1:17" ht="24" customHeight="1">
      <c r="A76" s="17">
        <v>71</v>
      </c>
      <c r="B76" s="18" t="s">
        <v>151</v>
      </c>
      <c r="C76" s="18" t="s">
        <v>152</v>
      </c>
      <c r="D76" s="18" t="s">
        <v>153</v>
      </c>
      <c r="E76" s="38" t="s">
        <v>154</v>
      </c>
      <c r="F76" s="39">
        <v>766</v>
      </c>
      <c r="G76" s="39" t="s">
        <v>13</v>
      </c>
      <c r="H76" s="43"/>
      <c r="I76" s="41">
        <v>592</v>
      </c>
      <c r="J76" s="42">
        <v>592</v>
      </c>
      <c r="K76" s="19"/>
      <c r="L76" s="9"/>
      <c r="M76" s="9"/>
      <c r="P76" s="5"/>
      <c r="Q76" s="5"/>
    </row>
    <row r="77" spans="1:17" ht="24" customHeight="1">
      <c r="A77" s="44">
        <v>72</v>
      </c>
      <c r="B77" s="45" t="s">
        <v>151</v>
      </c>
      <c r="C77" s="45" t="s">
        <v>152</v>
      </c>
      <c r="D77" s="45" t="s">
        <v>153</v>
      </c>
      <c r="E77" s="51" t="s">
        <v>154</v>
      </c>
      <c r="F77" s="52">
        <v>767</v>
      </c>
      <c r="G77" s="52" t="s">
        <v>10</v>
      </c>
      <c r="H77" s="40"/>
      <c r="I77" s="49">
        <v>2499</v>
      </c>
      <c r="J77" s="50">
        <v>471</v>
      </c>
      <c r="K77" s="55"/>
      <c r="L77" s="9"/>
      <c r="M77" s="9"/>
      <c r="P77" s="5"/>
      <c r="Q77" s="5"/>
    </row>
    <row r="78" spans="9:10" ht="19.5" customHeight="1">
      <c r="I78" s="20"/>
      <c r="J78" s="22"/>
    </row>
    <row r="79" spans="9:10" ht="19.5" customHeight="1">
      <c r="I79" s="20"/>
      <c r="J79" s="22"/>
    </row>
    <row r="80" spans="9:10" ht="19.5" customHeight="1">
      <c r="I80" s="21"/>
      <c r="J80" s="23"/>
    </row>
    <row r="81" spans="9:10" ht="19.5" customHeight="1">
      <c r="I81" s="21"/>
      <c r="J81" s="23"/>
    </row>
    <row r="82" spans="9:10" ht="19.5" customHeight="1">
      <c r="I82" s="21"/>
      <c r="J82" s="23"/>
    </row>
    <row r="83" spans="9:10" ht="19.5" customHeight="1">
      <c r="I83" s="21"/>
      <c r="J83" s="23"/>
    </row>
    <row r="84" spans="9:10" ht="19.5" customHeight="1">
      <c r="I84" s="21"/>
      <c r="J84" s="23"/>
    </row>
    <row r="85" spans="9:10" ht="19.5" customHeight="1">
      <c r="I85" s="21"/>
      <c r="J85" s="23"/>
    </row>
    <row r="86" spans="9:10" ht="19.5" customHeight="1">
      <c r="I86" s="21"/>
      <c r="J86" s="23"/>
    </row>
    <row r="87" spans="9:10" ht="19.5" customHeight="1">
      <c r="I87" s="21"/>
      <c r="J87" s="23"/>
    </row>
    <row r="88" spans="9:10" ht="19.5" customHeight="1">
      <c r="I88" s="21"/>
      <c r="J88" s="23"/>
    </row>
    <row r="89" spans="9:10" ht="19.5" customHeight="1">
      <c r="I89" s="20"/>
      <c r="J89" s="22"/>
    </row>
    <row r="90" spans="9:10" ht="19.5" customHeight="1">
      <c r="I90" s="20"/>
      <c r="J90" s="22"/>
    </row>
    <row r="91" spans="9:10" ht="19.5" customHeight="1">
      <c r="I91" s="20"/>
      <c r="J91" s="22"/>
    </row>
    <row r="92" spans="9:10" ht="19.5" customHeight="1">
      <c r="I92" s="20"/>
      <c r="J92" s="22"/>
    </row>
    <row r="93" spans="9:10" ht="19.5" customHeight="1">
      <c r="I93" s="20"/>
      <c r="J93" s="22"/>
    </row>
    <row r="94" spans="9:10" ht="19.5" customHeight="1">
      <c r="I94" s="20"/>
      <c r="J94" s="22"/>
    </row>
    <row r="95" spans="9:10" ht="19.5" customHeight="1">
      <c r="I95" s="20"/>
      <c r="J95" s="22"/>
    </row>
    <row r="96" spans="9:10" ht="19.5" customHeight="1">
      <c r="I96" s="20"/>
      <c r="J96" s="22"/>
    </row>
  </sheetData>
  <sheetProtection/>
  <mergeCells count="7">
    <mergeCell ref="B3:F3"/>
    <mergeCell ref="A1:K1"/>
    <mergeCell ref="I3:J3"/>
    <mergeCell ref="G3:G4"/>
    <mergeCell ref="K3:K4"/>
    <mergeCell ref="H3:H4"/>
    <mergeCell ref="A3:A4"/>
  </mergeCells>
  <conditionalFormatting sqref="L6:L77">
    <cfRule type="expression" priority="3" dxfId="2" stopIfTrue="1">
      <formula>$I6&lt;$J6</formula>
    </cfRule>
  </conditionalFormatting>
  <conditionalFormatting sqref="L5">
    <cfRule type="expression" priority="2" dxfId="2" stopIfTrue="1">
      <formula>$I5&lt;$J5</formula>
    </cfRule>
  </conditionalFormatting>
  <printOptions gridLines="1" horizontalCentered="1"/>
  <pageMargins left="0.2755905511811024" right="0.2755905511811024" top="0.5905511811023623" bottom="0.3937007874015748" header="0" footer="0"/>
  <pageSetup blackAndWhite="1" horizontalDpi="600" verticalDpi="600" orientation="portrait" paperSize="9" scale="69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편입용지조서및집계표</dc:title>
  <dc:subject>편입용지</dc:subject>
  <dc:creator>byeonggil</dc:creator>
  <cp:keywords/>
  <dc:description/>
  <cp:lastModifiedBy>user</cp:lastModifiedBy>
  <cp:lastPrinted>2018-01-04T07:41:35Z</cp:lastPrinted>
  <dcterms:created xsi:type="dcterms:W3CDTF">1998-08-20T08:02:46Z</dcterms:created>
  <dcterms:modified xsi:type="dcterms:W3CDTF">2018-01-04T08:19:32Z</dcterms:modified>
  <cp:category/>
  <cp:version/>
  <cp:contentType/>
  <cp:contentStatus/>
</cp:coreProperties>
</file>