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0"/>
  </bookViews>
  <sheets>
    <sheet name="결산(총괄)" sheetId="1" r:id="rId1"/>
  </sheets>
  <definedNames>
    <definedName name="_xlnm.Print_Area" localSheetId="0">'결산(총괄)'!$A$1:$D$18</definedName>
  </definedNames>
  <calcPr fullCalcOnLoad="1"/>
</workbook>
</file>

<file path=xl/sharedStrings.xml><?xml version="1.0" encoding="utf-8"?>
<sst xmlns="http://schemas.openxmlformats.org/spreadsheetml/2006/main" count="31" uniqueCount="28">
  <si>
    <t>항   목</t>
  </si>
  <si>
    <t>계</t>
  </si>
  <si>
    <t>○ 인건비</t>
  </si>
  <si>
    <t>○ 사업비</t>
  </si>
  <si>
    <t>○ 기타수입</t>
  </si>
  <si>
    <t>  - 후원금</t>
  </si>
  <si>
    <t>  - 잡수입</t>
  </si>
  <si>
    <t>○ 관리비</t>
  </si>
  <si>
    <t>○ 기  타</t>
  </si>
  <si>
    <t>       </t>
  </si>
  <si>
    <t>∙익년도 이월금</t>
  </si>
  <si>
    <t>  - 후원금</t>
  </si>
  <si>
    <t>(단위 : 천원)</t>
  </si>
  <si>
    <t>세    입</t>
  </si>
  <si>
    <t>세    출</t>
  </si>
  <si>
    <t>금  액</t>
  </si>
  <si>
    <t>○ 준비금</t>
  </si>
  <si>
    <t>○ 사업수입</t>
  </si>
  <si>
    <t>○ 요양급여수입</t>
  </si>
  <si>
    <t>○ 경상보조금</t>
  </si>
  <si>
    <t>○ 입소비용수입</t>
  </si>
  <si>
    <t>  - 재산조성비</t>
  </si>
  <si>
    <t>  - 이월금</t>
  </si>
  <si>
    <t xml:space="preserve">  - 방문요양 </t>
  </si>
  <si>
    <t xml:space="preserve">  - 가사지원사업 외 </t>
  </si>
  <si>
    <t>  - 전출금</t>
  </si>
  <si>
    <t>■ 선재재가노인지원서비스센터</t>
  </si>
  <si>
    <t>2013년도 선재재가노인지원서비스센터 결산보고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</si>
</sst>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41" fontId="6" fillId="33" borderId="0" xfId="48" applyFont="1" applyFill="1" applyBorder="1" applyAlignment="1">
      <alignment horizontal="right" vertical="center"/>
    </xf>
    <xf numFmtId="41" fontId="7" fillId="33" borderId="0" xfId="48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>
      <alignment horizontal="center" vertical="center" wrapText="1"/>
    </xf>
    <xf numFmtId="0" fontId="6" fillId="34" borderId="12" xfId="0" applyNumberFormat="1" applyFont="1" applyFill="1" applyBorder="1" applyAlignment="1">
      <alignment horizontal="center" vertical="center" wrapText="1"/>
    </xf>
    <xf numFmtId="41" fontId="6" fillId="34" borderId="11" xfId="48" applyFont="1" applyFill="1" applyBorder="1" applyAlignment="1">
      <alignment horizontal="right" vertical="center"/>
    </xf>
    <xf numFmtId="41" fontId="6" fillId="34" borderId="12" xfId="48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vertical="center" wrapText="1"/>
    </xf>
    <xf numFmtId="41" fontId="7" fillId="34" borderId="11" xfId="48" applyFont="1" applyFill="1" applyBorder="1" applyAlignment="1">
      <alignment horizontal="right" vertical="center"/>
    </xf>
    <xf numFmtId="0" fontId="7" fillId="34" borderId="10" xfId="0" applyNumberFormat="1" applyFont="1" applyFill="1" applyBorder="1" applyAlignment="1">
      <alignment vertical="center" wrapText="1"/>
    </xf>
    <xf numFmtId="41" fontId="7" fillId="34" borderId="12" xfId="48" applyFont="1" applyFill="1" applyBorder="1" applyAlignment="1">
      <alignment horizontal="right" vertical="center"/>
    </xf>
    <xf numFmtId="0" fontId="7" fillId="34" borderId="13" xfId="0" applyNumberFormat="1" applyFont="1" applyFill="1" applyBorder="1" applyAlignment="1">
      <alignment vertical="center" wrapText="1"/>
    </xf>
    <xf numFmtId="41" fontId="7" fillId="34" borderId="14" xfId="48" applyFont="1" applyFill="1" applyBorder="1" applyAlignment="1">
      <alignment horizontal="right" vertical="center"/>
    </xf>
    <xf numFmtId="0" fontId="7" fillId="34" borderId="15" xfId="0" applyNumberFormat="1" applyFont="1" applyFill="1" applyBorder="1" applyAlignment="1">
      <alignment vertical="center" wrapText="1"/>
    </xf>
    <xf numFmtId="41" fontId="7" fillId="34" borderId="16" xfId="48" applyFont="1" applyFill="1" applyBorder="1" applyAlignment="1">
      <alignment horizontal="right" vertical="center"/>
    </xf>
    <xf numFmtId="41" fontId="7" fillId="34" borderId="17" xfId="48" applyFont="1" applyFill="1" applyBorder="1" applyAlignment="1">
      <alignment horizontal="right" vertical="center"/>
    </xf>
    <xf numFmtId="0" fontId="7" fillId="34" borderId="18" xfId="0" applyNumberFormat="1" applyFont="1" applyFill="1" applyBorder="1" applyAlignment="1">
      <alignment vertical="center" wrapText="1"/>
    </xf>
    <xf numFmtId="41" fontId="7" fillId="34" borderId="19" xfId="48" applyFont="1" applyFill="1" applyBorder="1" applyAlignment="1">
      <alignment horizontal="right" vertical="center"/>
    </xf>
    <xf numFmtId="41" fontId="7" fillId="34" borderId="20" xfId="48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0" fontId="7" fillId="34" borderId="21" xfId="0" applyNumberFormat="1" applyFont="1" applyFill="1" applyBorder="1" applyAlignment="1">
      <alignment vertical="center" wrapText="1"/>
    </xf>
    <xf numFmtId="41" fontId="7" fillId="34" borderId="22" xfId="48" applyFont="1" applyFill="1" applyBorder="1" applyAlignment="1">
      <alignment horizontal="right" vertical="center"/>
    </xf>
    <xf numFmtId="0" fontId="7" fillId="34" borderId="23" xfId="0" applyNumberFormat="1" applyFont="1" applyFill="1" applyBorder="1" applyAlignment="1">
      <alignment vertical="center" wrapText="1"/>
    </xf>
    <xf numFmtId="41" fontId="7" fillId="34" borderId="0" xfId="48" applyFont="1" applyFill="1" applyBorder="1" applyAlignment="1">
      <alignment horizontal="right" vertical="center"/>
    </xf>
    <xf numFmtId="0" fontId="7" fillId="34" borderId="24" xfId="0" applyNumberFormat="1" applyFont="1" applyFill="1" applyBorder="1" applyAlignment="1">
      <alignment vertical="center" wrapText="1"/>
    </xf>
    <xf numFmtId="41" fontId="7" fillId="34" borderId="25" xfId="48" applyFont="1" applyFill="1" applyBorder="1" applyAlignment="1">
      <alignment horizontal="right" vertical="center"/>
    </xf>
    <xf numFmtId="0" fontId="6" fillId="34" borderId="26" xfId="0" applyNumberFormat="1" applyFont="1" applyFill="1" applyBorder="1" applyAlignment="1">
      <alignment vertical="center" wrapText="1"/>
    </xf>
    <xf numFmtId="41" fontId="6" fillId="34" borderId="27" xfId="48" applyFont="1" applyFill="1" applyBorder="1" applyAlignment="1">
      <alignment horizontal="right" vertical="center"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view="pageBreakPreview" zoomScaleSheetLayoutView="100" zoomScalePageLayoutView="0" workbookViewId="0" topLeftCell="A1">
      <selection activeCell="C17" sqref="C17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19.77734375" style="1" customWidth="1"/>
    <col min="4" max="4" width="14.3359375" style="1" bestFit="1" customWidth="1"/>
    <col min="5" max="16384" width="8.88671875" style="1" customWidth="1"/>
  </cols>
  <sheetData>
    <row r="1" spans="1:4" ht="40.5" customHeight="1">
      <c r="A1" s="42" t="s">
        <v>27</v>
      </c>
      <c r="B1" s="42"/>
      <c r="C1" s="42"/>
      <c r="D1" s="42"/>
    </row>
    <row r="2" s="7" customFormat="1" ht="19.5" customHeight="1"/>
    <row r="3" spans="1:4" s="7" customFormat="1" ht="19.5" customHeight="1" thickBot="1">
      <c r="A3" s="9" t="s">
        <v>26</v>
      </c>
      <c r="B3" s="10"/>
      <c r="C3" s="10"/>
      <c r="D3" s="11" t="s">
        <v>12</v>
      </c>
    </row>
    <row r="4" spans="1:4" s="8" customFormat="1" ht="19.5" customHeight="1">
      <c r="A4" s="39" t="s">
        <v>13</v>
      </c>
      <c r="B4" s="40"/>
      <c r="C4" s="39" t="s">
        <v>14</v>
      </c>
      <c r="D4" s="41"/>
    </row>
    <row r="5" spans="1:4" s="8" customFormat="1" ht="19.5" customHeight="1">
      <c r="A5" s="12" t="s">
        <v>0</v>
      </c>
      <c r="B5" s="13" t="s">
        <v>15</v>
      </c>
      <c r="C5" s="12" t="s">
        <v>0</v>
      </c>
      <c r="D5" s="14" t="s">
        <v>15</v>
      </c>
    </row>
    <row r="6" spans="1:4" s="7" customFormat="1" ht="19.5" customHeight="1">
      <c r="A6" s="12" t="s">
        <v>1</v>
      </c>
      <c r="B6" s="15">
        <f>SUM(B7:B14)</f>
        <v>366809</v>
      </c>
      <c r="C6" s="12" t="s">
        <v>1</v>
      </c>
      <c r="D6" s="16">
        <f>SUM(D7:D17)</f>
        <v>366809</v>
      </c>
    </row>
    <row r="7" spans="1:4" s="7" customFormat="1" ht="19.5" customHeight="1">
      <c r="A7" s="17" t="s">
        <v>20</v>
      </c>
      <c r="B7" s="18">
        <v>18342</v>
      </c>
      <c r="C7" s="19" t="s">
        <v>2</v>
      </c>
      <c r="D7" s="20">
        <v>81428</v>
      </c>
    </row>
    <row r="8" spans="1:4" s="7" customFormat="1" ht="19.5" customHeight="1">
      <c r="A8" s="17" t="s">
        <v>17</v>
      </c>
      <c r="B8" s="18">
        <v>100</v>
      </c>
      <c r="C8" s="21" t="s">
        <v>3</v>
      </c>
      <c r="D8" s="22"/>
    </row>
    <row r="9" spans="1:4" s="7" customFormat="1" ht="19.5" customHeight="1">
      <c r="A9" s="19" t="s">
        <v>19</v>
      </c>
      <c r="B9" s="18">
        <v>123840</v>
      </c>
      <c r="C9" s="23" t="s">
        <v>24</v>
      </c>
      <c r="D9" s="24">
        <v>20183</v>
      </c>
    </row>
    <row r="10" spans="1:4" s="7" customFormat="1" ht="19.5" customHeight="1">
      <c r="A10" s="19" t="s">
        <v>18</v>
      </c>
      <c r="B10" s="25">
        <v>196200</v>
      </c>
      <c r="C10" s="26" t="s">
        <v>23</v>
      </c>
      <c r="D10" s="27">
        <v>165911</v>
      </c>
    </row>
    <row r="11" spans="1:4" s="7" customFormat="1" ht="19.5" customHeight="1">
      <c r="A11" s="21" t="s">
        <v>4</v>
      </c>
      <c r="B11" s="22"/>
      <c r="C11" s="21" t="s">
        <v>16</v>
      </c>
      <c r="D11" s="24">
        <v>0</v>
      </c>
    </row>
    <row r="12" spans="1:4" s="7" customFormat="1" ht="19.5" customHeight="1">
      <c r="A12" s="23" t="s">
        <v>5</v>
      </c>
      <c r="B12" s="28">
        <v>8707</v>
      </c>
      <c r="C12" s="21" t="s">
        <v>7</v>
      </c>
      <c r="D12" s="22">
        <v>22877</v>
      </c>
    </row>
    <row r="13" spans="1:4" s="7" customFormat="1" ht="19.5" customHeight="1">
      <c r="A13" s="23" t="s">
        <v>22</v>
      </c>
      <c r="B13" s="28">
        <v>19492</v>
      </c>
      <c r="C13" s="29" t="s">
        <v>8</v>
      </c>
      <c r="D13" s="22" t="s">
        <v>9</v>
      </c>
    </row>
    <row r="14" spans="1:4" s="7" customFormat="1" ht="19.5" customHeight="1">
      <c r="A14" s="23" t="s">
        <v>6</v>
      </c>
      <c r="B14" s="24">
        <v>128</v>
      </c>
      <c r="C14" s="30" t="s">
        <v>21</v>
      </c>
      <c r="D14" s="24">
        <v>2753</v>
      </c>
    </row>
    <row r="15" spans="1:4" s="7" customFormat="1" ht="19.5" customHeight="1">
      <c r="A15" s="31"/>
      <c r="B15" s="32"/>
      <c r="C15" s="30" t="s">
        <v>25</v>
      </c>
      <c r="D15" s="24">
        <v>40000</v>
      </c>
    </row>
    <row r="16" spans="1:4" s="7" customFormat="1" ht="19.5" customHeight="1">
      <c r="A16" s="33"/>
      <c r="B16" s="34"/>
      <c r="C16" s="30" t="s">
        <v>11</v>
      </c>
      <c r="D16" s="24">
        <v>2033</v>
      </c>
    </row>
    <row r="17" spans="1:4" s="7" customFormat="1" ht="19.5" customHeight="1" thickBot="1">
      <c r="A17" s="35"/>
      <c r="B17" s="36"/>
      <c r="C17" s="37" t="s">
        <v>10</v>
      </c>
      <c r="D17" s="38">
        <v>31624</v>
      </c>
    </row>
    <row r="18" spans="1:4" s="5" customFormat="1" ht="19.5" customHeight="1">
      <c r="A18" s="4"/>
      <c r="B18" s="3"/>
      <c r="C18" s="6"/>
      <c r="D18" s="2"/>
    </row>
  </sheetData>
  <sheetProtection/>
  <mergeCells count="3">
    <mergeCell ref="A4:B4"/>
    <mergeCell ref="C4:D4"/>
    <mergeCell ref="A1:D1"/>
  </mergeCells>
  <printOptions/>
  <pageMargins left="1.24" right="0.75" top="0.81" bottom="0.29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user</cp:lastModifiedBy>
  <cp:lastPrinted>2010-01-26T13:34:11Z</cp:lastPrinted>
  <dcterms:created xsi:type="dcterms:W3CDTF">2004-07-07T03:56:44Z</dcterms:created>
  <dcterms:modified xsi:type="dcterms:W3CDTF">2014-03-12T07:45:13Z</dcterms:modified>
  <cp:category/>
  <cp:version/>
  <cp:contentType/>
  <cp:contentStatus/>
</cp:coreProperties>
</file>