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45" windowWidth="15480" windowHeight="11640" firstSheet="1" activeTab="3"/>
  </bookViews>
  <sheets>
    <sheet name="후원금 총괄" sheetId="3" r:id="rId1"/>
    <sheet name="후원금전용계좌" sheetId="1" r:id="rId2"/>
    <sheet name="후원금품사용내역서" sheetId="2" r:id="rId3"/>
    <sheet name="후원물품수입내역서" sheetId="4" r:id="rId4"/>
    <sheet name="후원금수입내역서" sheetId="5" r:id="rId5"/>
  </sheets>
  <definedNames/>
  <calcPr calcId="125725"/>
</workbook>
</file>

<file path=xl/sharedStrings.xml><?xml version="1.0" encoding="utf-8"?>
<sst xmlns="http://schemas.openxmlformats.org/spreadsheetml/2006/main" count="1056" uniqueCount="153">
  <si>
    <t>순 번</t>
  </si>
  <si>
    <t>금융기관</t>
  </si>
  <si>
    <t>계좌번호</t>
  </si>
  <si>
    <t>계좌명의</t>
  </si>
  <si>
    <t>비고</t>
  </si>
  <si>
    <t>새마을금고</t>
  </si>
  <si>
    <t>9002-1608-7294-1</t>
  </si>
  <si>
    <t>늘푸른요양원</t>
  </si>
  <si>
    <t>후원금 전용계좌</t>
  </si>
  <si>
    <t>순번</t>
  </si>
  <si>
    <t>사용일자</t>
  </si>
  <si>
    <t>사용내역</t>
  </si>
  <si>
    <t>사용처</t>
  </si>
  <si>
    <t>결연후원품</t>
  </si>
  <si>
    <t>여부</t>
  </si>
  <si>
    <t>품명</t>
  </si>
  <si>
    <t>수량</t>
  </si>
  <si>
    <t>단위</t>
  </si>
  <si>
    <t>지역사회 후원</t>
  </si>
  <si>
    <t>N</t>
  </si>
  <si>
    <t>조경(식수)</t>
  </si>
  <si>
    <t>그루</t>
  </si>
  <si>
    <t>삼성디지털TV</t>
  </si>
  <si>
    <t>대</t>
  </si>
  <si>
    <t>가죽쇼파</t>
  </si>
  <si>
    <t>세트</t>
  </si>
  <si>
    <t>쌀,식재료,과일</t>
  </si>
  <si>
    <t>회</t>
  </si>
  <si>
    <t>식재료,과일</t>
  </si>
  <si>
    <t>식사제공</t>
  </si>
  <si>
    <t>인분</t>
  </si>
  <si>
    <t>사무집기 일체</t>
  </si>
  <si>
    <t>냉장고</t>
  </si>
  <si>
    <t>백미</t>
  </si>
  <si>
    <t>kg</t>
  </si>
  <si>
    <t>휴지,과일</t>
  </si>
  <si>
    <t>box</t>
  </si>
  <si>
    <t xml:space="preserve">latex장갑 </t>
  </si>
  <si>
    <t>식재료,떡,과일</t>
  </si>
  <si>
    <t>게시판 2종</t>
  </si>
  <si>
    <t>판</t>
  </si>
  <si>
    <t>의료기(혈압기외 3종)</t>
  </si>
  <si>
    <t>개</t>
  </si>
  <si>
    <t>건강음료</t>
  </si>
  <si>
    <t xml:space="preserve">백미20kg </t>
  </si>
  <si>
    <t>포</t>
  </si>
  <si>
    <t>대형거울</t>
  </si>
  <si>
    <t xml:space="preserve">휠체어 </t>
  </si>
  <si>
    <t>식사</t>
  </si>
  <si>
    <t>적외선식기건조기</t>
  </si>
  <si>
    <t>적외선의료멸균기</t>
  </si>
  <si>
    <t>탁자 및 집기</t>
  </si>
  <si>
    <t>수건</t>
  </si>
  <si>
    <t>식재료,떡,라면</t>
  </si>
  <si>
    <t>각티슈, 물티슈</t>
  </si>
  <si>
    <t>적외선반신욕기</t>
  </si>
  <si>
    <t>식탁</t>
  </si>
  <si>
    <t>노래방 기계</t>
  </si>
  <si>
    <t>선풍기</t>
  </si>
  <si>
    <t>의복(티셔츠)</t>
  </si>
  <si>
    <t>벌</t>
  </si>
  <si>
    <t>사무실 냉장고</t>
  </si>
  <si>
    <t>에어콘</t>
  </si>
  <si>
    <t>라면,백미20kg</t>
  </si>
  <si>
    <t>백미 20kg</t>
  </si>
  <si>
    <t>간식</t>
  </si>
  <si>
    <t>교구</t>
  </si>
  <si>
    <t>백미20kg</t>
  </si>
  <si>
    <t>침대,파티션 휠체어식탁</t>
  </si>
  <si>
    <t>식재료,생필품,과일</t>
  </si>
  <si>
    <t>족욕기</t>
  </si>
  <si>
    <t>물티슈, 휴지, 기타간식</t>
  </si>
  <si>
    <t>식재료, 라면</t>
  </si>
  <si>
    <t>정식</t>
  </si>
  <si>
    <t>각티슈, 롤화장지</t>
  </si>
  <si>
    <t xml:space="preserve">쌀, 식재료, 떡 </t>
  </si>
  <si>
    <t>쌍화탕</t>
  </si>
  <si>
    <t>복합기</t>
  </si>
  <si>
    <t>쌀,식재료,떡</t>
  </si>
  <si>
    <t>연월일</t>
  </si>
  <si>
    <t>후원품종류</t>
  </si>
  <si>
    <t>세부구분</t>
  </si>
  <si>
    <t>기타</t>
  </si>
  <si>
    <t>모금자</t>
  </si>
  <si>
    <t>기관여부</t>
  </si>
  <si>
    <t>기부금</t>
  </si>
  <si>
    <t>단체여부</t>
  </si>
  <si>
    <t>후원자</t>
  </si>
  <si>
    <t>내역</t>
  </si>
  <si>
    <t>개인</t>
  </si>
  <si>
    <t>엄**</t>
  </si>
  <si>
    <t>비품지원</t>
  </si>
  <si>
    <t>신**</t>
  </si>
  <si>
    <t>영리단체</t>
  </si>
  <si>
    <t>김**</t>
  </si>
  <si>
    <t>정**</t>
  </si>
  <si>
    <t>식품지원</t>
  </si>
  <si>
    <t>장**</t>
  </si>
  <si>
    <t>생계비지원</t>
  </si>
  <si>
    <t>조**</t>
  </si>
  <si>
    <t>생게비지원</t>
  </si>
  <si>
    <t>정*</t>
  </si>
  <si>
    <t>생필품 및 간식지원</t>
  </si>
  <si>
    <t>이**</t>
  </si>
  <si>
    <t>식재료,떡, 쌀</t>
  </si>
  <si>
    <t>포스코 
켐텍</t>
  </si>
  <si>
    <t>과일, 기타
 간식</t>
  </si>
  <si>
    <t>휴지,각티슈,수박, 간식</t>
  </si>
  <si>
    <t>황**</t>
  </si>
  <si>
    <t>윤**</t>
  </si>
  <si>
    <t>운영비(개원)</t>
  </si>
  <si>
    <t>박**</t>
  </si>
  <si>
    <t>지**</t>
  </si>
  <si>
    <t>수용기관경비</t>
  </si>
  <si>
    <t>자활사업비</t>
  </si>
  <si>
    <t>서**</t>
  </si>
  <si>
    <t>사무실 집기 지원</t>
  </si>
  <si>
    <t>제갈**</t>
  </si>
  <si>
    <t>노**</t>
  </si>
  <si>
    <t>비품지원 및 간식지원</t>
  </si>
  <si>
    <t>생필품 지원</t>
  </si>
  <si>
    <t>후원자
구분</t>
  </si>
  <si>
    <t>비영리법인</t>
  </si>
  <si>
    <t>상당
금액</t>
  </si>
  <si>
    <t>식재료,떡, 쌀</t>
  </si>
  <si>
    <t>영리단체</t>
  </si>
  <si>
    <t>생계비
지원</t>
  </si>
  <si>
    <t>김**</t>
  </si>
  <si>
    <t>공문제출번호 : A8810201400022</t>
  </si>
  <si>
    <t>후원금 수입내역서</t>
  </si>
  <si>
    <t>김진*</t>
  </si>
  <si>
    <t>지역사회 후원금</t>
  </si>
  <si>
    <t>후원물품 수입내역서</t>
  </si>
  <si>
    <t>물품</t>
  </si>
  <si>
    <t>후원물품종류</t>
  </si>
  <si>
    <t>금전</t>
  </si>
  <si>
    <t>원</t>
  </si>
  <si>
    <t>후원금품 사용내역서</t>
  </si>
  <si>
    <t>2013년 늘푸른요양원 후원금총괄표</t>
  </si>
  <si>
    <t>2013년  01월  01일부터
2013년  12월  31일까지</t>
  </si>
  <si>
    <t>(단위 : 원)</t>
  </si>
  <si>
    <t>사업명</t>
  </si>
  <si>
    <t>수    입</t>
  </si>
  <si>
    <t>사    용</t>
  </si>
  <si>
    <t>잔    액</t>
  </si>
  <si>
    <t>지정
후원금</t>
  </si>
  <si>
    <t>비지정
후원금</t>
  </si>
  <si>
    <t>전년도
이월
지정
후원금</t>
  </si>
  <si>
    <t>전년도
이월
비지정
후원금</t>
  </si>
  <si>
    <t>계</t>
  </si>
  <si>
    <t>2013년도 늘푸른요양원
후원금의 수입.사용결과보고 및 공개(총괄)</t>
  </si>
  <si>
    <t>늘푸른
요양원</t>
  </si>
  <si>
    <t xml:space="preserve">
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</si>
</sst>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 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3"/>
      <scheme val="minor"/>
    </font>
    <font>
      <sz val="10"/>
      <color rgb="FF000000"/>
      <name val="굴림"/>
      <family val="3"/>
    </font>
    <font>
      <sz val="9"/>
      <color rgb="FF000000"/>
      <name val="굴림체"/>
      <family val="3"/>
    </font>
    <font>
      <b/>
      <sz val="20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b/>
      <sz val="10"/>
      <color rgb="FF000000"/>
      <name val="Calibri"/>
      <family val="3"/>
      <scheme val="minor"/>
    </font>
    <font>
      <b/>
      <sz val="9"/>
      <color rgb="FF000000"/>
      <name val="Calibri"/>
      <family val="3"/>
      <scheme val="minor"/>
    </font>
    <font>
      <b/>
      <sz val="16"/>
      <name val="돋움"/>
      <family val="3"/>
    </font>
    <font>
      <sz val="8"/>
      <name val="돋움"/>
      <family val="3"/>
    </font>
    <font>
      <sz val="10"/>
      <name val="돋움"/>
      <family val="3"/>
    </font>
    <font>
      <sz val="12"/>
      <name val="돋움"/>
      <family val="3"/>
    </font>
    <font>
      <b/>
      <sz val="10"/>
      <name val="돋움"/>
      <family val="3"/>
    </font>
    <font>
      <sz val="11"/>
      <name val="돋움"/>
      <family val="3"/>
    </font>
    <font>
      <sz val="10"/>
      <color theme="1"/>
      <name val="돋움"/>
      <family val="3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hair">
        <color rgb="FF000000"/>
      </left>
      <right style="thin">
        <color rgb="FF000000"/>
      </right>
      <top style="thin"/>
      <bottom style="hair">
        <color rgb="FF000000"/>
      </bottom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0" fontId="0" fillId="0" borderId="0">
      <alignment vertical="center"/>
      <protection/>
    </xf>
  </cellStyleXfs>
  <cellXfs count="7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3" borderId="3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41" fontId="15" fillId="0" borderId="3" xfId="20" applyFont="1" applyBorder="1" applyAlignment="1">
      <alignment horizontal="center" vertical="center"/>
    </xf>
    <xf numFmtId="41" fontId="15" fillId="0" borderId="1" xfId="20" applyFont="1" applyBorder="1" applyAlignment="1">
      <alignment horizontal="center" vertical="center"/>
    </xf>
    <xf numFmtId="176" fontId="19" fillId="0" borderId="7" xfId="21" applyNumberFormat="1" applyFont="1" applyFill="1" applyBorder="1" applyAlignment="1">
      <alignment horizontal="right" vertical="center" wrapText="1"/>
      <protection/>
    </xf>
    <xf numFmtId="41" fontId="17" fillId="3" borderId="4" xfId="20" applyFont="1" applyFill="1" applyBorder="1" applyAlignment="1">
      <alignment horizontal="center" vertical="center"/>
    </xf>
    <xf numFmtId="41" fontId="15" fillId="0" borderId="5" xfId="20" applyFont="1" applyBorder="1" applyAlignment="1">
      <alignment horizontal="center" vertical="center"/>
    </xf>
    <xf numFmtId="41" fontId="17" fillId="3" borderId="6" xfId="20" applyFont="1" applyFill="1" applyBorder="1" applyAlignment="1">
      <alignment horizontal="center" vertical="center"/>
    </xf>
    <xf numFmtId="41" fontId="17" fillId="3" borderId="3" xfId="20" applyFont="1" applyFill="1" applyBorder="1" applyAlignment="1">
      <alignment horizontal="center" vertical="center"/>
    </xf>
    <xf numFmtId="41" fontId="17" fillId="3" borderId="1" xfId="2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41" fontId="17" fillId="4" borderId="8" xfId="20" applyFont="1" applyFill="1" applyBorder="1" applyAlignment="1">
      <alignment horizontal="center" vertical="center"/>
    </xf>
    <xf numFmtId="41" fontId="17" fillId="4" borderId="9" xfId="20" applyFont="1" applyFill="1" applyBorder="1" applyAlignment="1">
      <alignment horizontal="center" vertical="center"/>
    </xf>
    <xf numFmtId="41" fontId="17" fillId="4" borderId="10" xfId="20" applyFont="1" applyFill="1" applyBorder="1" applyAlignment="1">
      <alignment horizontal="center" vertical="center"/>
    </xf>
    <xf numFmtId="41" fontId="17" fillId="4" borderId="11" xfId="20" applyFont="1" applyFill="1" applyBorder="1" applyAlignment="1">
      <alignment horizontal="center" vertical="center"/>
    </xf>
    <xf numFmtId="41" fontId="17" fillId="4" borderId="12" xfId="20" applyFont="1" applyFill="1" applyBorder="1" applyAlignment="1">
      <alignment horizontal="center" vertical="center"/>
    </xf>
    <xf numFmtId="41" fontId="17" fillId="4" borderId="13" xfId="2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5" fillId="0" borderId="0" xfId="0" applyFont="1" applyAlignment="1">
      <alignment/>
    </xf>
    <xf numFmtId="41" fontId="15" fillId="0" borderId="0" xfId="20" applyFont="1" applyAlignment="1">
      <alignment/>
    </xf>
    <xf numFmtId="0" fontId="0" fillId="0" borderId="0" xfId="0" applyAlignment="1">
      <alignment/>
    </xf>
    <xf numFmtId="41" fontId="18" fillId="0" borderId="0" xfId="20" applyFont="1" applyAlignment="1">
      <alignment/>
    </xf>
    <xf numFmtId="0" fontId="17" fillId="0" borderId="1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0" fontId="17" fillId="3" borderId="16" xfId="0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0" fontId="17" fillId="3" borderId="18" xfId="0" applyFont="1" applyFill="1" applyBorder="1" applyAlignment="1">
      <alignment horizontal="center" vertical="center"/>
    </xf>
    <xf numFmtId="0" fontId="17" fillId="3" borderId="19" xfId="0" applyFont="1" applyFill="1" applyBorder="1" applyAlignment="1">
      <alignment horizontal="center" vertical="center"/>
    </xf>
    <xf numFmtId="0" fontId="17" fillId="3" borderId="2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4" fontId="8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14" fontId="8" fillId="2" borderId="2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14" fontId="8" fillId="2" borderId="2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right" vertical="center" wrapText="1"/>
    </xf>
    <xf numFmtId="14" fontId="6" fillId="2" borderId="2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76" fontId="11" fillId="2" borderId="21" xfId="0" applyNumberFormat="1" applyFont="1" applyFill="1" applyBorder="1" applyAlignment="1">
      <alignment horizontal="center" vertical="center" wrapText="1"/>
    </xf>
    <xf numFmtId="176" fontId="11" fillId="2" borderId="22" xfId="0" applyNumberFormat="1" applyFont="1" applyFill="1" applyBorder="1" applyAlignment="1">
      <alignment horizontal="center" vertical="center" wrapText="1"/>
    </xf>
    <xf numFmtId="176" fontId="8" fillId="2" borderId="2" xfId="0" applyNumberFormat="1" applyFont="1" applyFill="1" applyBorder="1" applyAlignment="1">
      <alignment horizontal="center" vertical="center" wrapText="1"/>
    </xf>
    <xf numFmtId="176" fontId="8" fillId="2" borderId="21" xfId="0" applyNumberFormat="1" applyFont="1" applyFill="1" applyBorder="1" applyAlignment="1">
      <alignment horizontal="center" vertical="center" wrapText="1"/>
    </xf>
    <xf numFmtId="176" fontId="8" fillId="2" borderId="22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 3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H7" sqref="H7"/>
    </sheetView>
  </sheetViews>
  <sheetFormatPr defaultColWidth="9.140625" defaultRowHeight="15"/>
  <cols>
    <col min="1" max="1" width="7.140625" style="42" customWidth="1"/>
    <col min="2" max="2" width="13.7109375" style="42" customWidth="1"/>
    <col min="3" max="3" width="13.57421875" style="42" customWidth="1"/>
    <col min="4" max="4" width="12.7109375" style="42" customWidth="1"/>
    <col min="5" max="5" width="13.140625" style="42" customWidth="1"/>
    <col min="6" max="6" width="15.00390625" style="42" customWidth="1"/>
    <col min="7" max="7" width="13.8515625" style="42" customWidth="1"/>
    <col min="8" max="8" width="13.57421875" style="42" customWidth="1"/>
    <col min="9" max="9" width="13.7109375" style="42" customWidth="1"/>
    <col min="10" max="10" width="12.57421875" style="42" customWidth="1"/>
    <col min="11" max="11" width="12.8515625" style="42" customWidth="1"/>
    <col min="12" max="12" width="13.421875" style="42" customWidth="1"/>
    <col min="13" max="16384" width="9.00390625" style="42" customWidth="1"/>
  </cols>
  <sheetData>
    <row r="1" spans="1:12" s="14" customFormat="1" ht="45.75" customHeight="1">
      <c r="A1" s="45" t="s">
        <v>150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s="14" customFormat="1" ht="48.75" customHeight="1">
      <c r="A2" s="46" t="s">
        <v>139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s="14" customFormat="1" ht="36.75" customHeight="1" thickBot="1">
      <c r="A3" s="15"/>
      <c r="B3" s="15"/>
      <c r="C3" s="15"/>
      <c r="D3" s="15"/>
      <c r="E3" s="15"/>
      <c r="F3" s="15"/>
      <c r="G3" s="15"/>
      <c r="H3" s="15"/>
      <c r="I3" s="15"/>
      <c r="L3" s="16" t="s">
        <v>140</v>
      </c>
    </row>
    <row r="4" spans="1:12" s="17" customFormat="1" ht="35.25" customHeight="1">
      <c r="A4" s="47" t="s">
        <v>141</v>
      </c>
      <c r="B4" s="49" t="s">
        <v>142</v>
      </c>
      <c r="C4" s="50"/>
      <c r="D4" s="50"/>
      <c r="E4" s="50"/>
      <c r="F4" s="51"/>
      <c r="G4" s="52" t="s">
        <v>143</v>
      </c>
      <c r="H4" s="50"/>
      <c r="I4" s="53"/>
      <c r="J4" s="49" t="s">
        <v>144</v>
      </c>
      <c r="K4" s="50"/>
      <c r="L4" s="51"/>
    </row>
    <row r="5" spans="1:12" s="17" customFormat="1" ht="62.25" customHeight="1">
      <c r="A5" s="48"/>
      <c r="B5" s="18" t="s">
        <v>145</v>
      </c>
      <c r="C5" s="19" t="s">
        <v>146</v>
      </c>
      <c r="D5" s="19" t="s">
        <v>147</v>
      </c>
      <c r="E5" s="19" t="s">
        <v>148</v>
      </c>
      <c r="F5" s="20" t="s">
        <v>149</v>
      </c>
      <c r="G5" s="21" t="s">
        <v>145</v>
      </c>
      <c r="H5" s="19" t="s">
        <v>146</v>
      </c>
      <c r="I5" s="22" t="s">
        <v>149</v>
      </c>
      <c r="J5" s="18" t="s">
        <v>145</v>
      </c>
      <c r="K5" s="19" t="s">
        <v>146</v>
      </c>
      <c r="L5" s="23" t="s">
        <v>149</v>
      </c>
    </row>
    <row r="6" spans="1:12" s="14" customFormat="1" ht="62.25" customHeight="1">
      <c r="A6" s="44" t="s">
        <v>151</v>
      </c>
      <c r="B6" s="24"/>
      <c r="C6" s="25">
        <v>5000000</v>
      </c>
      <c r="D6" s="25">
        <v>0</v>
      </c>
      <c r="E6" s="26">
        <v>0</v>
      </c>
      <c r="F6" s="27">
        <f>SUM(B6:E6)</f>
        <v>5000000</v>
      </c>
      <c r="G6" s="28"/>
      <c r="H6" s="25"/>
      <c r="I6" s="29">
        <f>SUM(G6:H6)</f>
        <v>0</v>
      </c>
      <c r="J6" s="30">
        <f>B6+D6-G6</f>
        <v>0</v>
      </c>
      <c r="K6" s="31">
        <f>C6+E6-H6</f>
        <v>5000000</v>
      </c>
      <c r="L6" s="27">
        <f>SUM(J6:K6)</f>
        <v>5000000</v>
      </c>
    </row>
    <row r="7" spans="1:12" s="39" customFormat="1" ht="39.75" customHeight="1" thickBot="1">
      <c r="A7" s="32" t="s">
        <v>149</v>
      </c>
      <c r="B7" s="33">
        <f aca="true" t="shared" si="0" ref="B7:L7">SUM(B6:B6)</f>
        <v>0</v>
      </c>
      <c r="C7" s="34">
        <f t="shared" si="0"/>
        <v>5000000</v>
      </c>
      <c r="D7" s="34">
        <f t="shared" si="0"/>
        <v>0</v>
      </c>
      <c r="E7" s="35">
        <f t="shared" si="0"/>
        <v>0</v>
      </c>
      <c r="F7" s="36">
        <f>SUM(F6:F6)</f>
        <v>5000000</v>
      </c>
      <c r="G7" s="33">
        <f t="shared" si="0"/>
        <v>0</v>
      </c>
      <c r="H7" s="34">
        <f t="shared" si="0"/>
        <v>0</v>
      </c>
      <c r="I7" s="37">
        <f t="shared" si="0"/>
        <v>0</v>
      </c>
      <c r="J7" s="33">
        <f t="shared" si="0"/>
        <v>0</v>
      </c>
      <c r="K7" s="34">
        <f t="shared" si="0"/>
        <v>5000000</v>
      </c>
      <c r="L7" s="38">
        <f t="shared" si="0"/>
        <v>5000000</v>
      </c>
    </row>
    <row r="8" spans="2:11" s="40" customFormat="1" ht="12"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2:11" s="40" customFormat="1" ht="12"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2:11" s="40" customFormat="1" ht="12"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2:11" s="40" customFormat="1" ht="12"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2:11" s="40" customFormat="1" ht="12">
      <c r="B12" s="41"/>
      <c r="C12" s="41"/>
      <c r="D12" s="41"/>
      <c r="E12" s="41"/>
      <c r="F12" s="41"/>
      <c r="G12" s="41"/>
      <c r="H12" s="41"/>
      <c r="I12" s="41"/>
      <c r="J12" s="41"/>
      <c r="K12" s="41"/>
    </row>
    <row r="13" spans="2:11" ht="15">
      <c r="B13" s="43"/>
      <c r="C13" s="43"/>
      <c r="D13" s="43"/>
      <c r="E13" s="43"/>
      <c r="F13" s="43"/>
      <c r="G13" s="43"/>
      <c r="H13" s="43"/>
      <c r="I13" s="43"/>
      <c r="J13" s="43"/>
      <c r="K13" s="43"/>
    </row>
    <row r="14" spans="2:11" ht="15"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2:11" ht="15">
      <c r="B15" s="43"/>
      <c r="C15" s="43"/>
      <c r="D15" s="43"/>
      <c r="E15" s="43"/>
      <c r="F15" s="43"/>
      <c r="G15" s="43"/>
      <c r="H15" s="43"/>
      <c r="I15" s="43"/>
      <c r="J15" s="43"/>
      <c r="K15" s="43"/>
    </row>
    <row r="16" spans="2:11" ht="15">
      <c r="B16" s="43"/>
      <c r="C16" s="43"/>
      <c r="D16" s="43"/>
      <c r="E16" s="43"/>
      <c r="F16" s="43"/>
      <c r="G16" s="43"/>
      <c r="H16" s="43"/>
      <c r="I16" s="43"/>
      <c r="J16" s="43"/>
      <c r="K16" s="43"/>
    </row>
    <row r="17" spans="2:11" ht="15">
      <c r="B17" s="43"/>
      <c r="C17" s="43"/>
      <c r="D17" s="43"/>
      <c r="E17" s="43"/>
      <c r="F17" s="43"/>
      <c r="G17" s="43"/>
      <c r="H17" s="43"/>
      <c r="I17" s="43"/>
      <c r="J17" s="43"/>
      <c r="K17" s="43"/>
    </row>
    <row r="18" spans="2:11" ht="15">
      <c r="B18" s="43"/>
      <c r="C18" s="43"/>
      <c r="D18" s="43"/>
      <c r="E18" s="43"/>
      <c r="F18" s="43"/>
      <c r="G18" s="43"/>
      <c r="H18" s="43"/>
      <c r="I18" s="43"/>
      <c r="J18" s="43"/>
      <c r="K18" s="43"/>
    </row>
    <row r="19" spans="2:11" ht="15">
      <c r="B19" s="43"/>
      <c r="C19" s="43"/>
      <c r="D19" s="43"/>
      <c r="E19" s="43"/>
      <c r="F19" s="43"/>
      <c r="G19" s="43"/>
      <c r="H19" s="43"/>
      <c r="I19" s="43"/>
      <c r="J19" s="43"/>
      <c r="K19" s="43"/>
    </row>
    <row r="20" spans="2:11" ht="15">
      <c r="B20" s="43"/>
      <c r="C20" s="43"/>
      <c r="D20" s="43"/>
      <c r="E20" s="43"/>
      <c r="F20" s="43"/>
      <c r="G20" s="43"/>
      <c r="H20" s="43"/>
      <c r="I20" s="43"/>
      <c r="J20" s="43"/>
      <c r="K20" s="43"/>
    </row>
    <row r="21" spans="2:11" ht="15">
      <c r="B21" s="43"/>
      <c r="C21" s="43"/>
      <c r="D21" s="43"/>
      <c r="E21" s="43"/>
      <c r="F21" s="43"/>
      <c r="G21" s="43"/>
      <c r="H21" s="43"/>
      <c r="I21" s="43"/>
      <c r="J21" s="43"/>
      <c r="K21" s="43"/>
    </row>
    <row r="22" spans="2:11" ht="15">
      <c r="B22" s="43"/>
      <c r="C22" s="43"/>
      <c r="D22" s="43"/>
      <c r="E22" s="43"/>
      <c r="F22" s="43"/>
      <c r="G22" s="43"/>
      <c r="H22" s="43"/>
      <c r="I22" s="43"/>
      <c r="J22" s="43"/>
      <c r="K22" s="43"/>
    </row>
    <row r="23" spans="2:11" ht="15">
      <c r="B23" s="43"/>
      <c r="C23" s="43"/>
      <c r="D23" s="43"/>
      <c r="E23" s="43"/>
      <c r="F23" s="43"/>
      <c r="G23" s="43"/>
      <c r="H23" s="43"/>
      <c r="I23" s="43"/>
      <c r="J23" s="43"/>
      <c r="K23" s="43"/>
    </row>
    <row r="24" spans="2:11" ht="15">
      <c r="B24" s="43"/>
      <c r="C24" s="43"/>
      <c r="D24" s="43"/>
      <c r="E24" s="43"/>
      <c r="F24" s="43"/>
      <c r="G24" s="43"/>
      <c r="H24" s="43"/>
      <c r="I24" s="43"/>
      <c r="J24" s="43"/>
      <c r="K24" s="43"/>
    </row>
    <row r="25" spans="2:11" ht="15">
      <c r="B25" s="43"/>
      <c r="C25" s="43"/>
      <c r="D25" s="43"/>
      <c r="E25" s="43"/>
      <c r="F25" s="43"/>
      <c r="G25" s="43"/>
      <c r="H25" s="43"/>
      <c r="I25" s="43"/>
      <c r="J25" s="43"/>
      <c r="K25" s="43"/>
    </row>
    <row r="26" spans="2:11" ht="15">
      <c r="B26" s="43"/>
      <c r="C26" s="43"/>
      <c r="D26" s="43"/>
      <c r="E26" s="43"/>
      <c r="F26" s="43"/>
      <c r="G26" s="43"/>
      <c r="H26" s="43"/>
      <c r="I26" s="43"/>
      <c r="J26" s="43"/>
      <c r="K26" s="43"/>
    </row>
    <row r="27" spans="2:11" ht="15">
      <c r="B27" s="43"/>
      <c r="C27" s="43"/>
      <c r="D27" s="43"/>
      <c r="E27" s="43"/>
      <c r="F27" s="43"/>
      <c r="G27" s="43"/>
      <c r="H27" s="43"/>
      <c r="I27" s="43"/>
      <c r="J27" s="43"/>
      <c r="K27" s="43"/>
    </row>
    <row r="28" spans="2:11" ht="15">
      <c r="B28" s="43"/>
      <c r="C28" s="43"/>
      <c r="D28" s="43"/>
      <c r="E28" s="43"/>
      <c r="F28" s="43"/>
      <c r="G28" s="43"/>
      <c r="H28" s="43"/>
      <c r="I28" s="43"/>
      <c r="J28" s="43"/>
      <c r="K28" s="43"/>
    </row>
    <row r="29" spans="2:11" ht="15">
      <c r="B29" s="43"/>
      <c r="C29" s="43"/>
      <c r="D29" s="43"/>
      <c r="E29" s="43"/>
      <c r="F29" s="43"/>
      <c r="G29" s="43"/>
      <c r="H29" s="43"/>
      <c r="I29" s="43"/>
      <c r="J29" s="43"/>
      <c r="K29" s="43"/>
    </row>
    <row r="30" spans="2:11" ht="15">
      <c r="B30" s="43"/>
      <c r="C30" s="43"/>
      <c r="D30" s="43"/>
      <c r="E30" s="43"/>
      <c r="F30" s="43"/>
      <c r="G30" s="43"/>
      <c r="H30" s="43"/>
      <c r="I30" s="43"/>
      <c r="J30" s="43"/>
      <c r="K30" s="43"/>
    </row>
    <row r="31" spans="2:11" ht="15">
      <c r="B31" s="43"/>
      <c r="C31" s="43"/>
      <c r="D31" s="43"/>
      <c r="E31" s="43"/>
      <c r="F31" s="43"/>
      <c r="G31" s="43"/>
      <c r="H31" s="43"/>
      <c r="I31" s="43"/>
      <c r="J31" s="43"/>
      <c r="K31" s="43"/>
    </row>
    <row r="32" spans="2:11" ht="15">
      <c r="B32" s="43"/>
      <c r="C32" s="43"/>
      <c r="D32" s="43"/>
      <c r="E32" s="43"/>
      <c r="F32" s="43"/>
      <c r="G32" s="43"/>
      <c r="H32" s="43"/>
      <c r="I32" s="43"/>
      <c r="J32" s="43"/>
      <c r="K32" s="43"/>
    </row>
    <row r="33" spans="2:11" ht="15">
      <c r="B33" s="43"/>
      <c r="C33" s="43"/>
      <c r="D33" s="43"/>
      <c r="E33" s="43"/>
      <c r="F33" s="43"/>
      <c r="G33" s="43"/>
      <c r="H33" s="43"/>
      <c r="I33" s="43"/>
      <c r="J33" s="43"/>
      <c r="K33" s="43"/>
    </row>
    <row r="34" spans="2:11" ht="15">
      <c r="B34" s="43"/>
      <c r="C34" s="43"/>
      <c r="D34" s="43"/>
      <c r="E34" s="43"/>
      <c r="F34" s="43"/>
      <c r="G34" s="43"/>
      <c r="H34" s="43"/>
      <c r="I34" s="43"/>
      <c r="J34" s="43"/>
      <c r="K34" s="43"/>
    </row>
    <row r="35" spans="2:11" ht="15">
      <c r="B35" s="43"/>
      <c r="C35" s="43"/>
      <c r="D35" s="43"/>
      <c r="E35" s="43"/>
      <c r="F35" s="43"/>
      <c r="G35" s="43"/>
      <c r="H35" s="43"/>
      <c r="I35" s="43"/>
      <c r="J35" s="43"/>
      <c r="K35" s="43"/>
    </row>
    <row r="36" spans="2:11" ht="15">
      <c r="B36" s="43"/>
      <c r="C36" s="43"/>
      <c r="D36" s="43"/>
      <c r="E36" s="43"/>
      <c r="F36" s="43"/>
      <c r="G36" s="43"/>
      <c r="H36" s="43"/>
      <c r="I36" s="43"/>
      <c r="J36" s="43"/>
      <c r="K36" s="43"/>
    </row>
    <row r="37" spans="2:11" ht="15">
      <c r="B37" s="43"/>
      <c r="C37" s="43"/>
      <c r="D37" s="43"/>
      <c r="E37" s="43"/>
      <c r="F37" s="43"/>
      <c r="G37" s="43"/>
      <c r="H37" s="43"/>
      <c r="I37" s="43"/>
      <c r="J37" s="43"/>
      <c r="K37" s="43"/>
    </row>
    <row r="38" spans="2:11" ht="15">
      <c r="B38" s="43"/>
      <c r="C38" s="43"/>
      <c r="D38" s="43"/>
      <c r="E38" s="43"/>
      <c r="F38" s="43"/>
      <c r="G38" s="43"/>
      <c r="H38" s="43"/>
      <c r="I38" s="43"/>
      <c r="J38" s="43"/>
      <c r="K38" s="43"/>
    </row>
    <row r="39" spans="2:11" ht="15">
      <c r="B39" s="43"/>
      <c r="C39" s="43"/>
      <c r="D39" s="43"/>
      <c r="E39" s="43"/>
      <c r="F39" s="43"/>
      <c r="G39" s="43"/>
      <c r="H39" s="43"/>
      <c r="I39" s="43"/>
      <c r="J39" s="43"/>
      <c r="K39" s="43"/>
    </row>
    <row r="40" spans="2:11" ht="15">
      <c r="B40" s="43"/>
      <c r="C40" s="43"/>
      <c r="D40" s="43"/>
      <c r="E40" s="43"/>
      <c r="F40" s="43"/>
      <c r="G40" s="43"/>
      <c r="H40" s="43"/>
      <c r="I40" s="43"/>
      <c r="J40" s="43"/>
      <c r="K40" s="43"/>
    </row>
    <row r="41" spans="2:11" ht="15">
      <c r="B41" s="43"/>
      <c r="C41" s="43"/>
      <c r="D41" s="43"/>
      <c r="E41" s="43"/>
      <c r="F41" s="43"/>
      <c r="G41" s="43"/>
      <c r="H41" s="43"/>
      <c r="I41" s="43"/>
      <c r="J41" s="43"/>
      <c r="K41" s="43"/>
    </row>
    <row r="42" spans="2:11" ht="15">
      <c r="B42" s="43"/>
      <c r="C42" s="43"/>
      <c r="D42" s="43"/>
      <c r="E42" s="43"/>
      <c r="F42" s="43"/>
      <c r="G42" s="43"/>
      <c r="H42" s="43"/>
      <c r="I42" s="43"/>
      <c r="J42" s="43"/>
      <c r="K42" s="43"/>
    </row>
    <row r="43" spans="2:11" ht="15">
      <c r="B43" s="43"/>
      <c r="C43" s="43"/>
      <c r="D43" s="43"/>
      <c r="E43" s="43"/>
      <c r="F43" s="43"/>
      <c r="G43" s="43"/>
      <c r="H43" s="43"/>
      <c r="I43" s="43"/>
      <c r="J43" s="43"/>
      <c r="K43" s="43"/>
    </row>
  </sheetData>
  <mergeCells count="6">
    <mergeCell ref="A1:L1"/>
    <mergeCell ref="A2:L2"/>
    <mergeCell ref="A4:A5"/>
    <mergeCell ref="B4:F4"/>
    <mergeCell ref="G4:I4"/>
    <mergeCell ref="J4:L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9"/>
  <sheetViews>
    <sheetView zoomScale="130" zoomScaleNormal="130" workbookViewId="0" topLeftCell="A1">
      <selection activeCell="A1" sqref="A1:XFD1"/>
    </sheetView>
  </sheetViews>
  <sheetFormatPr defaultColWidth="9.140625" defaultRowHeight="15"/>
  <cols>
    <col min="1" max="1" width="10.57421875" style="0" customWidth="1"/>
    <col min="2" max="2" width="14.57421875" style="0" customWidth="1"/>
    <col min="3" max="3" width="20.57421875" style="0" customWidth="1"/>
    <col min="4" max="5" width="14.57421875" style="0" customWidth="1"/>
  </cols>
  <sheetData>
    <row r="1" ht="36.75" customHeight="1"/>
    <row r="2" spans="1:8" ht="30" customHeight="1">
      <c r="A2" s="54" t="s">
        <v>138</v>
      </c>
      <c r="B2" s="54"/>
      <c r="C2" s="54"/>
      <c r="D2" s="54"/>
      <c r="E2" s="54"/>
      <c r="F2" s="2"/>
      <c r="G2" s="2"/>
      <c r="H2" s="2"/>
    </row>
    <row r="3" ht="30" customHeight="1"/>
    <row r="4" spans="1:8" ht="30" customHeight="1">
      <c r="A4" s="54" t="s">
        <v>8</v>
      </c>
      <c r="B4" s="54"/>
      <c r="C4" s="54"/>
      <c r="D4" s="54"/>
      <c r="E4" s="54"/>
      <c r="F4" s="2"/>
      <c r="G4" s="2"/>
      <c r="H4" s="2"/>
    </row>
    <row r="5" ht="30" customHeight="1"/>
    <row r="6" ht="30" customHeight="1"/>
    <row r="7" ht="30" customHeight="1"/>
    <row r="8" spans="1:5" ht="30" customHeight="1">
      <c r="A8" s="4" t="s">
        <v>0</v>
      </c>
      <c r="B8" s="4" t="s">
        <v>1</v>
      </c>
      <c r="C8" s="4" t="s">
        <v>2</v>
      </c>
      <c r="D8" s="4" t="s">
        <v>3</v>
      </c>
      <c r="E8" s="4" t="s">
        <v>4</v>
      </c>
    </row>
    <row r="9" spans="1:5" ht="30" customHeight="1">
      <c r="A9" s="3">
        <v>1</v>
      </c>
      <c r="B9" s="3" t="s">
        <v>5</v>
      </c>
      <c r="C9" s="3" t="s">
        <v>6</v>
      </c>
      <c r="D9" s="3" t="s">
        <v>7</v>
      </c>
      <c r="E9" s="3"/>
    </row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</sheetData>
  <mergeCells count="2">
    <mergeCell ref="A4:E4"/>
    <mergeCell ref="A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0"/>
  <sheetViews>
    <sheetView workbookViewId="0" topLeftCell="A127">
      <selection activeCell="A1" sqref="A1:I1"/>
    </sheetView>
  </sheetViews>
  <sheetFormatPr defaultColWidth="9.140625" defaultRowHeight="15"/>
  <cols>
    <col min="1" max="1" width="8.57421875" style="0" customWidth="1"/>
    <col min="2" max="2" width="12.57421875" style="0" customWidth="1"/>
    <col min="3" max="3" width="15.57421875" style="0" customWidth="1"/>
    <col min="4" max="4" width="13.57421875" style="0" customWidth="1"/>
    <col min="5" max="5" width="10.57421875" style="0" customWidth="1"/>
    <col min="6" max="6" width="25.57421875" style="0" customWidth="1"/>
    <col min="7" max="9" width="10.57421875" style="0" customWidth="1"/>
  </cols>
  <sheetData>
    <row r="1" spans="1:9" ht="35.1" customHeight="1">
      <c r="A1" s="54" t="s">
        <v>137</v>
      </c>
      <c r="B1" s="54"/>
      <c r="C1" s="54"/>
      <c r="D1" s="54"/>
      <c r="E1" s="54"/>
      <c r="F1" s="54"/>
      <c r="G1" s="54"/>
      <c r="H1" s="54"/>
      <c r="I1" s="54"/>
    </row>
    <row r="2" spans="1:13" s="1" customFormat="1" ht="20.1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18.95" customHeight="1">
      <c r="A3" s="64" t="s">
        <v>9</v>
      </c>
      <c r="B3" s="64" t="s">
        <v>10</v>
      </c>
      <c r="C3" s="64" t="s">
        <v>11</v>
      </c>
      <c r="D3" s="64" t="s">
        <v>12</v>
      </c>
      <c r="E3" s="5" t="s">
        <v>13</v>
      </c>
      <c r="F3" s="64" t="s">
        <v>15</v>
      </c>
      <c r="G3" s="64" t="s">
        <v>16</v>
      </c>
      <c r="H3" s="64" t="s">
        <v>17</v>
      </c>
      <c r="I3" s="64" t="s">
        <v>4</v>
      </c>
      <c r="J3" s="1"/>
      <c r="K3" s="1"/>
      <c r="L3" s="1"/>
      <c r="M3" s="1"/>
    </row>
    <row r="4" spans="1:13" ht="18.95" customHeight="1">
      <c r="A4" s="64"/>
      <c r="B4" s="64"/>
      <c r="C4" s="64"/>
      <c r="D4" s="64"/>
      <c r="E4" s="5" t="s">
        <v>14</v>
      </c>
      <c r="F4" s="64"/>
      <c r="G4" s="64"/>
      <c r="H4" s="64"/>
      <c r="I4" s="64"/>
      <c r="J4" s="1"/>
      <c r="K4" s="1"/>
      <c r="L4" s="1"/>
      <c r="M4" s="1"/>
    </row>
    <row r="5" spans="1:13" ht="18.95" customHeight="1">
      <c r="A5" s="59">
        <v>1</v>
      </c>
      <c r="B5" s="60">
        <v>41370</v>
      </c>
      <c r="C5" s="13" t="s">
        <v>18</v>
      </c>
      <c r="D5" s="62" t="s">
        <v>7</v>
      </c>
      <c r="E5" s="6" t="s">
        <v>19</v>
      </c>
      <c r="F5" s="59" t="s">
        <v>20</v>
      </c>
      <c r="G5" s="59">
        <v>3</v>
      </c>
      <c r="H5" s="59" t="s">
        <v>21</v>
      </c>
      <c r="I5" s="62"/>
      <c r="J5" s="1"/>
      <c r="K5" s="1"/>
      <c r="L5" s="1"/>
      <c r="M5" s="1"/>
    </row>
    <row r="6" spans="1:13" ht="18.95" customHeight="1">
      <c r="A6" s="59"/>
      <c r="B6" s="60"/>
      <c r="C6" s="13" t="s">
        <v>133</v>
      </c>
      <c r="D6" s="62"/>
      <c r="E6" s="6"/>
      <c r="F6" s="59"/>
      <c r="G6" s="59"/>
      <c r="H6" s="59"/>
      <c r="I6" s="62"/>
      <c r="J6" s="1"/>
      <c r="K6" s="1"/>
      <c r="L6" s="1"/>
      <c r="M6" s="1"/>
    </row>
    <row r="7" spans="1:13" ht="18.95" customHeight="1">
      <c r="A7" s="59">
        <v>2</v>
      </c>
      <c r="B7" s="60">
        <v>41374</v>
      </c>
      <c r="C7" s="13" t="s">
        <v>18</v>
      </c>
      <c r="D7" s="62" t="s">
        <v>7</v>
      </c>
      <c r="E7" s="6" t="s">
        <v>19</v>
      </c>
      <c r="F7" s="59" t="s">
        <v>22</v>
      </c>
      <c r="G7" s="59">
        <v>1</v>
      </c>
      <c r="H7" s="59" t="s">
        <v>23</v>
      </c>
      <c r="I7" s="62"/>
      <c r="J7" s="1"/>
      <c r="K7" s="1"/>
      <c r="L7" s="1"/>
      <c r="M7" s="1"/>
    </row>
    <row r="8" spans="1:13" ht="18.95" customHeight="1">
      <c r="A8" s="59"/>
      <c r="B8" s="60"/>
      <c r="C8" s="13" t="s">
        <v>133</v>
      </c>
      <c r="D8" s="62"/>
      <c r="E8" s="6"/>
      <c r="F8" s="59"/>
      <c r="G8" s="59"/>
      <c r="H8" s="59"/>
      <c r="I8" s="62"/>
      <c r="J8" s="1"/>
      <c r="K8" s="1"/>
      <c r="L8" s="1"/>
      <c r="M8" s="1"/>
    </row>
    <row r="9" spans="1:13" ht="18.95" customHeight="1">
      <c r="A9" s="59">
        <v>3</v>
      </c>
      <c r="B9" s="60">
        <v>41384</v>
      </c>
      <c r="C9" s="13" t="s">
        <v>18</v>
      </c>
      <c r="D9" s="62" t="s">
        <v>7</v>
      </c>
      <c r="E9" s="6" t="s">
        <v>19</v>
      </c>
      <c r="F9" s="59" t="s">
        <v>24</v>
      </c>
      <c r="G9" s="59">
        <v>3</v>
      </c>
      <c r="H9" s="59" t="s">
        <v>25</v>
      </c>
      <c r="I9" s="62"/>
      <c r="J9" s="1"/>
      <c r="K9" s="1"/>
      <c r="L9" s="1"/>
      <c r="M9" s="1"/>
    </row>
    <row r="10" spans="1:13" ht="18.95" customHeight="1">
      <c r="A10" s="59"/>
      <c r="B10" s="60"/>
      <c r="C10" s="13" t="s">
        <v>133</v>
      </c>
      <c r="D10" s="62"/>
      <c r="E10" s="6"/>
      <c r="F10" s="59"/>
      <c r="G10" s="59"/>
      <c r="H10" s="59"/>
      <c r="I10" s="62"/>
      <c r="J10" s="1"/>
      <c r="K10" s="1"/>
      <c r="L10" s="1"/>
      <c r="M10" s="1"/>
    </row>
    <row r="11" spans="1:13" ht="18.95" customHeight="1">
      <c r="A11" s="59">
        <v>4</v>
      </c>
      <c r="B11" s="60">
        <v>41387</v>
      </c>
      <c r="C11" s="13" t="s">
        <v>18</v>
      </c>
      <c r="D11" s="62" t="s">
        <v>7</v>
      </c>
      <c r="E11" s="6" t="s">
        <v>19</v>
      </c>
      <c r="F11" s="59" t="s">
        <v>26</v>
      </c>
      <c r="G11" s="59">
        <v>1</v>
      </c>
      <c r="H11" s="59" t="s">
        <v>27</v>
      </c>
      <c r="I11" s="62"/>
      <c r="J11" s="1"/>
      <c r="K11" s="1"/>
      <c r="L11" s="1"/>
      <c r="M11" s="1"/>
    </row>
    <row r="12" spans="1:13" ht="18.95" customHeight="1">
      <c r="A12" s="59"/>
      <c r="B12" s="60"/>
      <c r="C12" s="13" t="s">
        <v>133</v>
      </c>
      <c r="D12" s="62"/>
      <c r="E12" s="6"/>
      <c r="F12" s="59"/>
      <c r="G12" s="59"/>
      <c r="H12" s="59"/>
      <c r="I12" s="62"/>
      <c r="J12" s="1"/>
      <c r="K12" s="1"/>
      <c r="L12" s="1"/>
      <c r="M12" s="1"/>
    </row>
    <row r="13" spans="1:13" ht="18.95" customHeight="1">
      <c r="A13" s="59">
        <v>5</v>
      </c>
      <c r="B13" s="60">
        <v>41391</v>
      </c>
      <c r="C13" s="13" t="s">
        <v>18</v>
      </c>
      <c r="D13" s="62" t="s">
        <v>7</v>
      </c>
      <c r="E13" s="6" t="s">
        <v>19</v>
      </c>
      <c r="F13" s="59" t="s">
        <v>28</v>
      </c>
      <c r="G13" s="59">
        <v>1</v>
      </c>
      <c r="H13" s="59" t="s">
        <v>27</v>
      </c>
      <c r="I13" s="62"/>
      <c r="J13" s="1"/>
      <c r="K13" s="1"/>
      <c r="L13" s="1"/>
      <c r="M13" s="1"/>
    </row>
    <row r="14" spans="1:13" ht="18.95" customHeight="1">
      <c r="A14" s="59"/>
      <c r="B14" s="60"/>
      <c r="C14" s="13" t="s">
        <v>133</v>
      </c>
      <c r="D14" s="62"/>
      <c r="E14" s="6"/>
      <c r="F14" s="59"/>
      <c r="G14" s="59"/>
      <c r="H14" s="59"/>
      <c r="I14" s="62"/>
      <c r="J14" s="1"/>
      <c r="K14" s="1"/>
      <c r="L14" s="1"/>
      <c r="M14" s="1"/>
    </row>
    <row r="15" spans="1:13" ht="18.95" customHeight="1">
      <c r="A15" s="59">
        <v>6</v>
      </c>
      <c r="B15" s="60">
        <v>41398</v>
      </c>
      <c r="C15" s="13" t="s">
        <v>18</v>
      </c>
      <c r="D15" s="62" t="s">
        <v>7</v>
      </c>
      <c r="E15" s="6" t="s">
        <v>19</v>
      </c>
      <c r="F15" s="59" t="s">
        <v>29</v>
      </c>
      <c r="G15" s="59">
        <v>30</v>
      </c>
      <c r="H15" s="59" t="s">
        <v>30</v>
      </c>
      <c r="I15" s="62"/>
      <c r="J15" s="1"/>
      <c r="K15" s="1"/>
      <c r="L15" s="1"/>
      <c r="M15" s="1"/>
    </row>
    <row r="16" spans="1:13" ht="18.95" customHeight="1">
      <c r="A16" s="59"/>
      <c r="B16" s="60"/>
      <c r="C16" s="13" t="s">
        <v>133</v>
      </c>
      <c r="D16" s="62"/>
      <c r="E16" s="6"/>
      <c r="F16" s="59"/>
      <c r="G16" s="59"/>
      <c r="H16" s="59"/>
      <c r="I16" s="62"/>
      <c r="J16" s="1"/>
      <c r="K16" s="1"/>
      <c r="L16" s="1"/>
      <c r="M16" s="1"/>
    </row>
    <row r="17" spans="1:13" ht="18.95" customHeight="1">
      <c r="A17" s="59">
        <v>7</v>
      </c>
      <c r="B17" s="60">
        <v>41404</v>
      </c>
      <c r="C17" s="13" t="s">
        <v>18</v>
      </c>
      <c r="D17" s="62" t="s">
        <v>7</v>
      </c>
      <c r="E17" s="6" t="s">
        <v>19</v>
      </c>
      <c r="F17" s="59" t="s">
        <v>31</v>
      </c>
      <c r="G17" s="59">
        <v>10</v>
      </c>
      <c r="H17" s="59" t="s">
        <v>25</v>
      </c>
      <c r="I17" s="62"/>
      <c r="J17" s="1"/>
      <c r="K17" s="1"/>
      <c r="L17" s="1"/>
      <c r="M17" s="1"/>
    </row>
    <row r="18" spans="1:13" ht="18.95" customHeight="1">
      <c r="A18" s="59"/>
      <c r="B18" s="60"/>
      <c r="C18" s="13" t="s">
        <v>133</v>
      </c>
      <c r="D18" s="62"/>
      <c r="E18" s="6"/>
      <c r="F18" s="59"/>
      <c r="G18" s="59"/>
      <c r="H18" s="59"/>
      <c r="I18" s="62"/>
      <c r="J18" s="1"/>
      <c r="K18" s="1"/>
      <c r="L18" s="1"/>
      <c r="M18" s="1"/>
    </row>
    <row r="19" spans="1:13" ht="18.95" customHeight="1">
      <c r="A19" s="59">
        <v>8</v>
      </c>
      <c r="B19" s="60">
        <v>41409</v>
      </c>
      <c r="C19" s="13" t="s">
        <v>18</v>
      </c>
      <c r="D19" s="62" t="s">
        <v>7</v>
      </c>
      <c r="E19" s="6" t="s">
        <v>19</v>
      </c>
      <c r="F19" s="59" t="s">
        <v>32</v>
      </c>
      <c r="G19" s="59">
        <v>1</v>
      </c>
      <c r="H19" s="59" t="s">
        <v>23</v>
      </c>
      <c r="I19" s="62"/>
      <c r="J19" s="1"/>
      <c r="K19" s="1"/>
      <c r="L19" s="1"/>
      <c r="M19" s="1"/>
    </row>
    <row r="20" spans="1:13" ht="18.95" customHeight="1">
      <c r="A20" s="59"/>
      <c r="B20" s="60"/>
      <c r="C20" s="13" t="s">
        <v>133</v>
      </c>
      <c r="D20" s="62"/>
      <c r="E20" s="6"/>
      <c r="F20" s="59"/>
      <c r="G20" s="59"/>
      <c r="H20" s="59"/>
      <c r="I20" s="62"/>
      <c r="J20" s="1"/>
      <c r="K20" s="1"/>
      <c r="L20" s="1"/>
      <c r="M20" s="1"/>
    </row>
    <row r="21" spans="1:13" ht="18.95" customHeight="1">
      <c r="A21" s="59">
        <v>9</v>
      </c>
      <c r="B21" s="60">
        <v>41414</v>
      </c>
      <c r="C21" s="13" t="s">
        <v>18</v>
      </c>
      <c r="D21" s="62" t="s">
        <v>7</v>
      </c>
      <c r="E21" s="6" t="s">
        <v>19</v>
      </c>
      <c r="F21" s="59" t="s">
        <v>33</v>
      </c>
      <c r="G21" s="59">
        <v>20</v>
      </c>
      <c r="H21" s="59" t="s">
        <v>34</v>
      </c>
      <c r="I21" s="62"/>
      <c r="J21" s="1"/>
      <c r="K21" s="1"/>
      <c r="L21" s="1"/>
      <c r="M21" s="1"/>
    </row>
    <row r="22" spans="1:13" ht="18.95" customHeight="1">
      <c r="A22" s="59"/>
      <c r="B22" s="60"/>
      <c r="C22" s="13" t="s">
        <v>133</v>
      </c>
      <c r="D22" s="62"/>
      <c r="E22" s="6"/>
      <c r="F22" s="59"/>
      <c r="G22" s="59"/>
      <c r="H22" s="59"/>
      <c r="I22" s="62"/>
      <c r="J22" s="1"/>
      <c r="K22" s="1"/>
      <c r="L22" s="1"/>
      <c r="M22" s="1"/>
    </row>
    <row r="23" spans="1:13" ht="18.95" customHeight="1">
      <c r="A23" s="59">
        <v>10</v>
      </c>
      <c r="B23" s="60">
        <v>41417</v>
      </c>
      <c r="C23" s="13" t="s">
        <v>18</v>
      </c>
      <c r="D23" s="62" t="s">
        <v>7</v>
      </c>
      <c r="E23" s="6" t="s">
        <v>19</v>
      </c>
      <c r="F23" s="59" t="s">
        <v>35</v>
      </c>
      <c r="G23" s="59">
        <v>4</v>
      </c>
      <c r="H23" s="59" t="s">
        <v>36</v>
      </c>
      <c r="I23" s="62"/>
      <c r="J23" s="1"/>
      <c r="K23" s="1"/>
      <c r="L23" s="1"/>
      <c r="M23" s="1"/>
    </row>
    <row r="24" spans="1:13" ht="18.95" customHeight="1">
      <c r="A24" s="59"/>
      <c r="B24" s="60"/>
      <c r="C24" s="13" t="s">
        <v>133</v>
      </c>
      <c r="D24" s="62"/>
      <c r="E24" s="6"/>
      <c r="F24" s="59"/>
      <c r="G24" s="59"/>
      <c r="H24" s="59"/>
      <c r="I24" s="62"/>
      <c r="J24" s="1"/>
      <c r="K24" s="1"/>
      <c r="L24" s="1"/>
      <c r="M24" s="1"/>
    </row>
    <row r="25" spans="1:13" ht="18" customHeight="1">
      <c r="A25" s="59">
        <v>11</v>
      </c>
      <c r="B25" s="60">
        <v>41417</v>
      </c>
      <c r="C25" s="13" t="s">
        <v>18</v>
      </c>
      <c r="D25" s="62" t="s">
        <v>7</v>
      </c>
      <c r="E25" s="6" t="s">
        <v>19</v>
      </c>
      <c r="F25" s="59" t="s">
        <v>106</v>
      </c>
      <c r="G25" s="59">
        <v>5</v>
      </c>
      <c r="H25" s="59" t="s">
        <v>36</v>
      </c>
      <c r="I25" s="62"/>
      <c r="J25" s="1"/>
      <c r="K25" s="1"/>
      <c r="L25" s="1"/>
      <c r="M25" s="1"/>
    </row>
    <row r="26" spans="1:13" ht="18" customHeight="1">
      <c r="A26" s="59"/>
      <c r="B26" s="60"/>
      <c r="C26" s="13" t="s">
        <v>133</v>
      </c>
      <c r="D26" s="62"/>
      <c r="E26" s="6"/>
      <c r="F26" s="59"/>
      <c r="G26" s="59"/>
      <c r="H26" s="59"/>
      <c r="I26" s="62"/>
      <c r="J26" s="1"/>
      <c r="K26" s="1"/>
      <c r="L26" s="1"/>
      <c r="M26" s="1"/>
    </row>
    <row r="27" spans="1:13" ht="18" customHeight="1">
      <c r="A27" s="59">
        <v>12</v>
      </c>
      <c r="B27" s="60">
        <v>41417</v>
      </c>
      <c r="C27" s="13" t="s">
        <v>18</v>
      </c>
      <c r="D27" s="62" t="s">
        <v>7</v>
      </c>
      <c r="E27" s="6" t="s">
        <v>19</v>
      </c>
      <c r="F27" s="59" t="s">
        <v>107</v>
      </c>
      <c r="G27" s="59">
        <v>1</v>
      </c>
      <c r="H27" s="59" t="s">
        <v>27</v>
      </c>
      <c r="I27" s="62"/>
      <c r="J27" s="1"/>
      <c r="K27" s="1"/>
      <c r="L27" s="1"/>
      <c r="M27" s="1"/>
    </row>
    <row r="28" spans="1:13" ht="18" customHeight="1">
      <c r="A28" s="59"/>
      <c r="B28" s="60"/>
      <c r="C28" s="13" t="s">
        <v>133</v>
      </c>
      <c r="D28" s="62"/>
      <c r="E28" s="6"/>
      <c r="F28" s="59"/>
      <c r="G28" s="59"/>
      <c r="H28" s="59"/>
      <c r="I28" s="62"/>
      <c r="J28" s="1"/>
      <c r="K28" s="1"/>
      <c r="L28" s="1"/>
      <c r="M28" s="1"/>
    </row>
    <row r="29" spans="1:13" ht="18" customHeight="1">
      <c r="A29" s="59">
        <v>13</v>
      </c>
      <c r="B29" s="60">
        <v>41419</v>
      </c>
      <c r="C29" s="13" t="s">
        <v>18</v>
      </c>
      <c r="D29" s="62" t="s">
        <v>7</v>
      </c>
      <c r="E29" s="6" t="s">
        <v>19</v>
      </c>
      <c r="F29" s="59" t="s">
        <v>37</v>
      </c>
      <c r="G29" s="59">
        <v>1</v>
      </c>
      <c r="H29" s="59" t="s">
        <v>36</v>
      </c>
      <c r="I29" s="62"/>
      <c r="J29" s="1"/>
      <c r="K29" s="1"/>
      <c r="L29" s="1"/>
      <c r="M29" s="1"/>
    </row>
    <row r="30" spans="1:13" ht="18" customHeight="1">
      <c r="A30" s="59"/>
      <c r="B30" s="60"/>
      <c r="C30" s="13" t="s">
        <v>133</v>
      </c>
      <c r="D30" s="62"/>
      <c r="E30" s="6"/>
      <c r="F30" s="59"/>
      <c r="G30" s="59"/>
      <c r="H30" s="59"/>
      <c r="I30" s="62"/>
      <c r="J30" s="1"/>
      <c r="K30" s="1"/>
      <c r="L30" s="1"/>
      <c r="M30" s="1"/>
    </row>
    <row r="31" spans="1:13" ht="18" customHeight="1">
      <c r="A31" s="59">
        <v>14</v>
      </c>
      <c r="B31" s="60">
        <v>41419</v>
      </c>
      <c r="C31" s="13" t="s">
        <v>18</v>
      </c>
      <c r="D31" s="62" t="s">
        <v>7</v>
      </c>
      <c r="E31" s="6" t="s">
        <v>19</v>
      </c>
      <c r="F31" s="59" t="s">
        <v>38</v>
      </c>
      <c r="G31" s="59">
        <v>1</v>
      </c>
      <c r="H31" s="59" t="s">
        <v>27</v>
      </c>
      <c r="I31" s="62"/>
      <c r="J31" s="1"/>
      <c r="K31" s="1"/>
      <c r="L31" s="1"/>
      <c r="M31" s="1"/>
    </row>
    <row r="32" spans="1:13" ht="18" customHeight="1">
      <c r="A32" s="59"/>
      <c r="B32" s="60"/>
      <c r="C32" s="13" t="s">
        <v>133</v>
      </c>
      <c r="D32" s="62"/>
      <c r="E32" s="6"/>
      <c r="F32" s="59"/>
      <c r="G32" s="59"/>
      <c r="H32" s="59"/>
      <c r="I32" s="62"/>
      <c r="J32" s="1"/>
      <c r="K32" s="1"/>
      <c r="L32" s="1"/>
      <c r="M32" s="1"/>
    </row>
    <row r="33" spans="1:13" ht="18" customHeight="1">
      <c r="A33" s="59">
        <v>15</v>
      </c>
      <c r="B33" s="60">
        <v>41424</v>
      </c>
      <c r="C33" s="13" t="s">
        <v>18</v>
      </c>
      <c r="D33" s="62" t="s">
        <v>7</v>
      </c>
      <c r="E33" s="6" t="s">
        <v>19</v>
      </c>
      <c r="F33" s="59" t="s">
        <v>39</v>
      </c>
      <c r="G33" s="59">
        <v>2</v>
      </c>
      <c r="H33" s="59" t="s">
        <v>40</v>
      </c>
      <c r="I33" s="62"/>
      <c r="J33" s="1"/>
      <c r="K33" s="1"/>
      <c r="L33" s="1"/>
      <c r="M33" s="1"/>
    </row>
    <row r="34" spans="1:13" ht="18" customHeight="1">
      <c r="A34" s="56"/>
      <c r="B34" s="63"/>
      <c r="C34" s="13" t="s">
        <v>133</v>
      </c>
      <c r="D34" s="62"/>
      <c r="E34" s="6"/>
      <c r="F34" s="56"/>
      <c r="G34" s="56"/>
      <c r="H34" s="56"/>
      <c r="I34" s="62"/>
      <c r="J34" s="1"/>
      <c r="K34" s="1"/>
      <c r="L34" s="1"/>
      <c r="M34" s="1"/>
    </row>
    <row r="35" spans="1:13" ht="18" customHeight="1">
      <c r="A35" s="59">
        <v>16</v>
      </c>
      <c r="B35" s="60">
        <v>41424</v>
      </c>
      <c r="C35" s="13" t="s">
        <v>18</v>
      </c>
      <c r="D35" s="55" t="s">
        <v>7</v>
      </c>
      <c r="E35" s="7" t="s">
        <v>19</v>
      </c>
      <c r="F35" s="59" t="s">
        <v>41</v>
      </c>
      <c r="G35" s="59">
        <v>4</v>
      </c>
      <c r="H35" s="59" t="s">
        <v>42</v>
      </c>
      <c r="I35" s="55"/>
      <c r="J35" s="1"/>
      <c r="K35" s="1"/>
      <c r="L35" s="1"/>
      <c r="M35" s="1"/>
    </row>
    <row r="36" spans="1:13" ht="18" customHeight="1">
      <c r="A36" s="59"/>
      <c r="B36" s="60"/>
      <c r="C36" s="13" t="s">
        <v>133</v>
      </c>
      <c r="D36" s="55"/>
      <c r="E36" s="7"/>
      <c r="F36" s="59"/>
      <c r="G36" s="59"/>
      <c r="H36" s="59"/>
      <c r="I36" s="55"/>
      <c r="J36" s="1"/>
      <c r="K36" s="1"/>
      <c r="L36" s="1"/>
      <c r="M36" s="1"/>
    </row>
    <row r="37" spans="1:13" ht="18" customHeight="1">
      <c r="A37" s="59">
        <v>17</v>
      </c>
      <c r="B37" s="60">
        <v>41424</v>
      </c>
      <c r="C37" s="13" t="s">
        <v>18</v>
      </c>
      <c r="D37" s="55" t="s">
        <v>7</v>
      </c>
      <c r="E37" s="7" t="s">
        <v>19</v>
      </c>
      <c r="F37" s="59" t="s">
        <v>43</v>
      </c>
      <c r="G37" s="59">
        <v>7</v>
      </c>
      <c r="H37" s="59" t="s">
        <v>36</v>
      </c>
      <c r="I37" s="55"/>
      <c r="J37" s="1"/>
      <c r="K37" s="1"/>
      <c r="L37" s="1"/>
      <c r="M37" s="1"/>
    </row>
    <row r="38" spans="1:13" ht="18" customHeight="1">
      <c r="A38" s="59"/>
      <c r="B38" s="60"/>
      <c r="C38" s="13" t="s">
        <v>133</v>
      </c>
      <c r="D38" s="55"/>
      <c r="E38" s="7"/>
      <c r="F38" s="59"/>
      <c r="G38" s="59"/>
      <c r="H38" s="59"/>
      <c r="I38" s="55"/>
      <c r="J38" s="1"/>
      <c r="K38" s="1"/>
      <c r="L38" s="1"/>
      <c r="M38" s="1"/>
    </row>
    <row r="39" spans="1:13" ht="18" customHeight="1">
      <c r="A39" s="59">
        <v>18</v>
      </c>
      <c r="B39" s="60">
        <v>41426</v>
      </c>
      <c r="C39" s="13" t="s">
        <v>18</v>
      </c>
      <c r="D39" s="55" t="s">
        <v>7</v>
      </c>
      <c r="E39" s="7" t="s">
        <v>19</v>
      </c>
      <c r="F39" s="59" t="s">
        <v>29</v>
      </c>
      <c r="G39" s="59">
        <v>30</v>
      </c>
      <c r="H39" s="59" t="s">
        <v>30</v>
      </c>
      <c r="I39" s="55"/>
      <c r="J39" s="1"/>
      <c r="K39" s="1"/>
      <c r="L39" s="1"/>
      <c r="M39" s="1"/>
    </row>
    <row r="40" spans="1:13" ht="18" customHeight="1">
      <c r="A40" s="59"/>
      <c r="B40" s="60"/>
      <c r="C40" s="13" t="s">
        <v>133</v>
      </c>
      <c r="D40" s="55"/>
      <c r="E40" s="7"/>
      <c r="F40" s="59"/>
      <c r="G40" s="59"/>
      <c r="H40" s="59"/>
      <c r="I40" s="55"/>
      <c r="J40" s="1"/>
      <c r="K40" s="1"/>
      <c r="L40" s="1"/>
      <c r="M40" s="1"/>
    </row>
    <row r="41" spans="1:13" ht="18" customHeight="1">
      <c r="A41" s="59">
        <v>19</v>
      </c>
      <c r="B41" s="60">
        <v>41435</v>
      </c>
      <c r="C41" s="13" t="s">
        <v>18</v>
      </c>
      <c r="D41" s="55" t="s">
        <v>7</v>
      </c>
      <c r="E41" s="7" t="s">
        <v>19</v>
      </c>
      <c r="F41" s="59" t="s">
        <v>44</v>
      </c>
      <c r="G41" s="59">
        <v>10</v>
      </c>
      <c r="H41" s="59" t="s">
        <v>45</v>
      </c>
      <c r="I41" s="55"/>
      <c r="J41" s="1"/>
      <c r="K41" s="1"/>
      <c r="L41" s="1"/>
      <c r="M41" s="1"/>
    </row>
    <row r="42" spans="1:13" ht="18" customHeight="1">
      <c r="A42" s="59"/>
      <c r="B42" s="60"/>
      <c r="C42" s="13" t="s">
        <v>133</v>
      </c>
      <c r="D42" s="55"/>
      <c r="E42" s="7"/>
      <c r="F42" s="59"/>
      <c r="G42" s="59"/>
      <c r="H42" s="59"/>
      <c r="I42" s="55"/>
      <c r="J42" s="1"/>
      <c r="K42" s="1"/>
      <c r="L42" s="1"/>
      <c r="M42" s="1"/>
    </row>
    <row r="43" spans="1:13" ht="18" customHeight="1">
      <c r="A43" s="59">
        <v>20</v>
      </c>
      <c r="B43" s="60">
        <v>41442</v>
      </c>
      <c r="C43" s="13" t="s">
        <v>18</v>
      </c>
      <c r="D43" s="55" t="s">
        <v>7</v>
      </c>
      <c r="E43" s="7" t="s">
        <v>19</v>
      </c>
      <c r="F43" s="59" t="s">
        <v>46</v>
      </c>
      <c r="G43" s="59">
        <v>2</v>
      </c>
      <c r="H43" s="59" t="s">
        <v>42</v>
      </c>
      <c r="I43" s="55"/>
      <c r="J43" s="1"/>
      <c r="K43" s="1"/>
      <c r="L43" s="1"/>
      <c r="M43" s="1"/>
    </row>
    <row r="44" spans="1:13" ht="18" customHeight="1">
      <c r="A44" s="59"/>
      <c r="B44" s="60"/>
      <c r="C44" s="13" t="s">
        <v>133</v>
      </c>
      <c r="D44" s="55"/>
      <c r="E44" s="7"/>
      <c r="F44" s="59"/>
      <c r="G44" s="59"/>
      <c r="H44" s="59"/>
      <c r="I44" s="55"/>
      <c r="J44" s="1"/>
      <c r="K44" s="1"/>
      <c r="L44" s="1"/>
      <c r="M44" s="1"/>
    </row>
    <row r="45" spans="1:13" ht="18" customHeight="1">
      <c r="A45" s="59">
        <v>21</v>
      </c>
      <c r="B45" s="60">
        <v>41444</v>
      </c>
      <c r="C45" s="13" t="s">
        <v>18</v>
      </c>
      <c r="D45" s="55" t="s">
        <v>7</v>
      </c>
      <c r="E45" s="7" t="s">
        <v>19</v>
      </c>
      <c r="F45" s="59" t="s">
        <v>33</v>
      </c>
      <c r="G45" s="59">
        <v>10</v>
      </c>
      <c r="H45" s="59" t="s">
        <v>34</v>
      </c>
      <c r="I45" s="55"/>
      <c r="J45" s="1"/>
      <c r="K45" s="1"/>
      <c r="L45" s="1"/>
      <c r="M45" s="1"/>
    </row>
    <row r="46" spans="1:13" ht="18" customHeight="1">
      <c r="A46" s="59"/>
      <c r="B46" s="60"/>
      <c r="C46" s="13" t="s">
        <v>133</v>
      </c>
      <c r="D46" s="55"/>
      <c r="E46" s="7"/>
      <c r="F46" s="59"/>
      <c r="G46" s="59"/>
      <c r="H46" s="59"/>
      <c r="I46" s="55"/>
      <c r="J46" s="1"/>
      <c r="K46" s="1"/>
      <c r="L46" s="1"/>
      <c r="M46" s="1"/>
    </row>
    <row r="47" spans="1:13" ht="18" customHeight="1">
      <c r="A47" s="59">
        <v>22</v>
      </c>
      <c r="B47" s="60">
        <v>41445</v>
      </c>
      <c r="C47" s="13" t="s">
        <v>18</v>
      </c>
      <c r="D47" s="55" t="s">
        <v>7</v>
      </c>
      <c r="E47" s="7" t="s">
        <v>19</v>
      </c>
      <c r="F47" s="59" t="s">
        <v>47</v>
      </c>
      <c r="G47" s="59">
        <v>10</v>
      </c>
      <c r="H47" s="59" t="s">
        <v>23</v>
      </c>
      <c r="I47" s="55"/>
      <c r="J47" s="1"/>
      <c r="K47" s="1"/>
      <c r="L47" s="1"/>
      <c r="M47" s="1"/>
    </row>
    <row r="48" spans="1:13" ht="18" customHeight="1">
      <c r="A48" s="59"/>
      <c r="B48" s="60"/>
      <c r="C48" s="13" t="s">
        <v>133</v>
      </c>
      <c r="D48" s="55"/>
      <c r="E48" s="7"/>
      <c r="F48" s="59"/>
      <c r="G48" s="59"/>
      <c r="H48" s="59"/>
      <c r="I48" s="55"/>
      <c r="J48" s="1"/>
      <c r="K48" s="1"/>
      <c r="L48" s="1"/>
      <c r="M48" s="1"/>
    </row>
    <row r="49" spans="1:13" ht="18" customHeight="1">
      <c r="A49" s="59">
        <v>23</v>
      </c>
      <c r="B49" s="60">
        <v>41446</v>
      </c>
      <c r="C49" s="13" t="s">
        <v>18</v>
      </c>
      <c r="D49" s="55" t="s">
        <v>7</v>
      </c>
      <c r="E49" s="7" t="s">
        <v>19</v>
      </c>
      <c r="F49" s="59" t="s">
        <v>48</v>
      </c>
      <c r="G49" s="59">
        <v>150</v>
      </c>
      <c r="H49" s="59" t="s">
        <v>30</v>
      </c>
      <c r="I49" s="55"/>
      <c r="J49" s="1"/>
      <c r="K49" s="1"/>
      <c r="L49" s="1"/>
      <c r="M49" s="1"/>
    </row>
    <row r="50" spans="1:13" ht="18" customHeight="1">
      <c r="A50" s="59"/>
      <c r="B50" s="60"/>
      <c r="C50" s="13" t="s">
        <v>133</v>
      </c>
      <c r="D50" s="55"/>
      <c r="E50" s="7"/>
      <c r="F50" s="59"/>
      <c r="G50" s="59"/>
      <c r="H50" s="59"/>
      <c r="I50" s="55"/>
      <c r="J50" s="1"/>
      <c r="K50" s="1"/>
      <c r="L50" s="1"/>
      <c r="M50" s="1"/>
    </row>
    <row r="51" spans="1:13" ht="18" customHeight="1">
      <c r="A51" s="59">
        <v>24</v>
      </c>
      <c r="B51" s="60">
        <v>41446</v>
      </c>
      <c r="C51" s="13" t="s">
        <v>18</v>
      </c>
      <c r="D51" s="55" t="s">
        <v>7</v>
      </c>
      <c r="E51" s="7" t="s">
        <v>19</v>
      </c>
      <c r="F51" s="59" t="s">
        <v>49</v>
      </c>
      <c r="G51" s="59">
        <v>1</v>
      </c>
      <c r="H51" s="59" t="s">
        <v>23</v>
      </c>
      <c r="I51" s="55"/>
      <c r="J51" s="1"/>
      <c r="K51" s="1"/>
      <c r="L51" s="1"/>
      <c r="M51" s="1"/>
    </row>
    <row r="52" spans="1:13" ht="18" customHeight="1">
      <c r="A52" s="59"/>
      <c r="B52" s="60"/>
      <c r="C52" s="13" t="s">
        <v>133</v>
      </c>
      <c r="D52" s="55"/>
      <c r="E52" s="7"/>
      <c r="F52" s="59"/>
      <c r="G52" s="59"/>
      <c r="H52" s="59"/>
      <c r="I52" s="55"/>
      <c r="J52" s="1"/>
      <c r="K52" s="1"/>
      <c r="L52" s="1"/>
      <c r="M52" s="1"/>
    </row>
    <row r="53" spans="1:13" ht="18" customHeight="1">
      <c r="A53" s="59">
        <v>25</v>
      </c>
      <c r="B53" s="60">
        <v>41446</v>
      </c>
      <c r="C53" s="13" t="s">
        <v>18</v>
      </c>
      <c r="D53" s="55" t="s">
        <v>7</v>
      </c>
      <c r="E53" s="7" t="s">
        <v>19</v>
      </c>
      <c r="F53" s="59" t="s">
        <v>50</v>
      </c>
      <c r="G53" s="59">
        <v>1</v>
      </c>
      <c r="H53" s="59" t="s">
        <v>23</v>
      </c>
      <c r="I53" s="55"/>
      <c r="J53" s="1"/>
      <c r="K53" s="1"/>
      <c r="L53" s="1"/>
      <c r="M53" s="1"/>
    </row>
    <row r="54" spans="1:13" ht="18" customHeight="1">
      <c r="A54" s="59"/>
      <c r="B54" s="60"/>
      <c r="C54" s="13" t="s">
        <v>133</v>
      </c>
      <c r="D54" s="55"/>
      <c r="E54" s="7"/>
      <c r="F54" s="59"/>
      <c r="G54" s="59"/>
      <c r="H54" s="59"/>
      <c r="I54" s="55"/>
      <c r="J54" s="1"/>
      <c r="K54" s="1"/>
      <c r="L54" s="1"/>
      <c r="M54" s="1"/>
    </row>
    <row r="55" spans="1:13" ht="18" customHeight="1">
      <c r="A55" s="59">
        <v>26</v>
      </c>
      <c r="B55" s="60">
        <v>41446</v>
      </c>
      <c r="C55" s="13" t="s">
        <v>18</v>
      </c>
      <c r="D55" s="55" t="s">
        <v>7</v>
      </c>
      <c r="E55" s="7" t="s">
        <v>19</v>
      </c>
      <c r="F55" s="59" t="s">
        <v>51</v>
      </c>
      <c r="G55" s="59">
        <v>2</v>
      </c>
      <c r="H55" s="59" t="s">
        <v>42</v>
      </c>
      <c r="I55" s="55"/>
      <c r="J55" s="1"/>
      <c r="K55" s="1"/>
      <c r="L55" s="1"/>
      <c r="M55" s="1"/>
    </row>
    <row r="56" spans="1:13" ht="18" customHeight="1">
      <c r="A56" s="59"/>
      <c r="B56" s="60"/>
      <c r="C56" s="13" t="s">
        <v>133</v>
      </c>
      <c r="D56" s="55"/>
      <c r="E56" s="7"/>
      <c r="F56" s="59"/>
      <c r="G56" s="59"/>
      <c r="H56" s="59"/>
      <c r="I56" s="55"/>
      <c r="J56" s="1"/>
      <c r="K56" s="1"/>
      <c r="L56" s="1"/>
      <c r="M56" s="1"/>
    </row>
    <row r="57" spans="1:13" ht="18" customHeight="1">
      <c r="A57" s="59">
        <v>27</v>
      </c>
      <c r="B57" s="60">
        <v>41446</v>
      </c>
      <c r="C57" s="13" t="s">
        <v>18</v>
      </c>
      <c r="D57" s="55" t="s">
        <v>7</v>
      </c>
      <c r="E57" s="7" t="s">
        <v>19</v>
      </c>
      <c r="F57" s="59" t="s">
        <v>52</v>
      </c>
      <c r="G57" s="59">
        <v>200</v>
      </c>
      <c r="H57" s="59" t="s">
        <v>42</v>
      </c>
      <c r="I57" s="55"/>
      <c r="J57" s="1"/>
      <c r="K57" s="1"/>
      <c r="L57" s="1"/>
      <c r="M57" s="1"/>
    </row>
    <row r="58" spans="1:13" ht="18" customHeight="1">
      <c r="A58" s="59"/>
      <c r="B58" s="60"/>
      <c r="C58" s="13" t="s">
        <v>133</v>
      </c>
      <c r="D58" s="55"/>
      <c r="E58" s="7"/>
      <c r="F58" s="59"/>
      <c r="G58" s="59"/>
      <c r="H58" s="59"/>
      <c r="I58" s="55"/>
      <c r="J58" s="1"/>
      <c r="K58" s="1"/>
      <c r="L58" s="1"/>
      <c r="M58" s="1"/>
    </row>
    <row r="59" spans="1:13" ht="18" customHeight="1">
      <c r="A59" s="59">
        <v>28</v>
      </c>
      <c r="B59" s="60">
        <v>41447</v>
      </c>
      <c r="C59" s="13" t="s">
        <v>18</v>
      </c>
      <c r="D59" s="55" t="s">
        <v>7</v>
      </c>
      <c r="E59" s="7" t="s">
        <v>19</v>
      </c>
      <c r="F59" s="59" t="s">
        <v>53</v>
      </c>
      <c r="G59" s="59">
        <v>1</v>
      </c>
      <c r="H59" s="59" t="s">
        <v>27</v>
      </c>
      <c r="I59" s="55"/>
      <c r="J59" s="1"/>
      <c r="K59" s="1"/>
      <c r="L59" s="1"/>
      <c r="M59" s="1"/>
    </row>
    <row r="60" spans="1:13" ht="18" customHeight="1">
      <c r="A60" s="59"/>
      <c r="B60" s="60"/>
      <c r="C60" s="13" t="s">
        <v>133</v>
      </c>
      <c r="D60" s="55"/>
      <c r="E60" s="7"/>
      <c r="F60" s="59"/>
      <c r="G60" s="59"/>
      <c r="H60" s="59"/>
      <c r="I60" s="55"/>
      <c r="J60" s="1"/>
      <c r="K60" s="1"/>
      <c r="L60" s="1"/>
      <c r="M60" s="1"/>
    </row>
    <row r="61" spans="1:13" ht="18" customHeight="1">
      <c r="A61" s="59">
        <v>29</v>
      </c>
      <c r="B61" s="60">
        <v>41455</v>
      </c>
      <c r="C61" s="13" t="s">
        <v>18</v>
      </c>
      <c r="D61" s="55" t="s">
        <v>7</v>
      </c>
      <c r="E61" s="7" t="s">
        <v>19</v>
      </c>
      <c r="F61" s="59" t="s">
        <v>54</v>
      </c>
      <c r="G61" s="59">
        <v>8</v>
      </c>
      <c r="H61" s="59" t="s">
        <v>36</v>
      </c>
      <c r="I61" s="55"/>
      <c r="J61" s="1"/>
      <c r="K61" s="1"/>
      <c r="L61" s="1"/>
      <c r="M61" s="1"/>
    </row>
    <row r="62" spans="1:13" ht="18" customHeight="1">
      <c r="A62" s="59"/>
      <c r="B62" s="60"/>
      <c r="C62" s="13" t="s">
        <v>133</v>
      </c>
      <c r="D62" s="55"/>
      <c r="E62" s="7"/>
      <c r="F62" s="59"/>
      <c r="G62" s="59"/>
      <c r="H62" s="59"/>
      <c r="I62" s="55"/>
      <c r="J62" s="1"/>
      <c r="K62" s="1"/>
      <c r="L62" s="1"/>
      <c r="M62" s="1"/>
    </row>
    <row r="63" spans="1:13" ht="18" customHeight="1">
      <c r="A63" s="59">
        <v>30</v>
      </c>
      <c r="B63" s="60">
        <v>41455</v>
      </c>
      <c r="C63" s="13" t="s">
        <v>18</v>
      </c>
      <c r="D63" s="55" t="s">
        <v>7</v>
      </c>
      <c r="E63" s="7" t="s">
        <v>19</v>
      </c>
      <c r="F63" s="59" t="s">
        <v>33</v>
      </c>
      <c r="G63" s="59">
        <v>50</v>
      </c>
      <c r="H63" s="59" t="s">
        <v>34</v>
      </c>
      <c r="I63" s="55"/>
      <c r="J63" s="1"/>
      <c r="K63" s="1"/>
      <c r="L63" s="1"/>
      <c r="M63" s="1"/>
    </row>
    <row r="64" spans="1:13" ht="18" customHeight="1">
      <c r="A64" s="59"/>
      <c r="B64" s="60"/>
      <c r="C64" s="13" t="s">
        <v>133</v>
      </c>
      <c r="D64" s="55"/>
      <c r="E64" s="7"/>
      <c r="F64" s="59"/>
      <c r="G64" s="59"/>
      <c r="H64" s="59"/>
      <c r="I64" s="55"/>
      <c r="J64" s="1"/>
      <c r="K64" s="1"/>
      <c r="L64" s="1"/>
      <c r="M64" s="1"/>
    </row>
    <row r="65" spans="1:13" ht="18" customHeight="1">
      <c r="A65" s="59">
        <v>31</v>
      </c>
      <c r="B65" s="60">
        <v>41455</v>
      </c>
      <c r="C65" s="13" t="s">
        <v>18</v>
      </c>
      <c r="D65" s="55" t="s">
        <v>7</v>
      </c>
      <c r="E65" s="7" t="s">
        <v>19</v>
      </c>
      <c r="F65" s="59" t="s">
        <v>55</v>
      </c>
      <c r="G65" s="59">
        <v>1</v>
      </c>
      <c r="H65" s="59" t="s">
        <v>23</v>
      </c>
      <c r="I65" s="55"/>
      <c r="J65" s="1"/>
      <c r="K65" s="1"/>
      <c r="L65" s="1"/>
      <c r="M65" s="1"/>
    </row>
    <row r="66" spans="1:13" ht="18" customHeight="1">
      <c r="A66" s="59"/>
      <c r="B66" s="60"/>
      <c r="C66" s="13" t="s">
        <v>133</v>
      </c>
      <c r="D66" s="55"/>
      <c r="E66" s="7"/>
      <c r="F66" s="59"/>
      <c r="G66" s="59"/>
      <c r="H66" s="59"/>
      <c r="I66" s="55"/>
      <c r="J66" s="1"/>
      <c r="K66" s="1"/>
      <c r="L66" s="1"/>
      <c r="M66" s="1"/>
    </row>
    <row r="67" spans="1:13" ht="18" customHeight="1">
      <c r="A67" s="59">
        <v>32</v>
      </c>
      <c r="B67" s="60">
        <v>41455</v>
      </c>
      <c r="C67" s="13" t="s">
        <v>18</v>
      </c>
      <c r="D67" s="55" t="s">
        <v>7</v>
      </c>
      <c r="E67" s="7" t="s">
        <v>19</v>
      </c>
      <c r="F67" s="59" t="s">
        <v>56</v>
      </c>
      <c r="G67" s="59">
        <v>1</v>
      </c>
      <c r="H67" s="59" t="s">
        <v>25</v>
      </c>
      <c r="I67" s="55"/>
      <c r="J67" s="1"/>
      <c r="K67" s="1"/>
      <c r="L67" s="1"/>
      <c r="M67" s="1"/>
    </row>
    <row r="68" spans="1:13" ht="18" customHeight="1">
      <c r="A68" s="59"/>
      <c r="B68" s="60"/>
      <c r="C68" s="13" t="s">
        <v>133</v>
      </c>
      <c r="D68" s="55"/>
      <c r="E68" s="7"/>
      <c r="F68" s="59"/>
      <c r="G68" s="59"/>
      <c r="H68" s="59"/>
      <c r="I68" s="55"/>
      <c r="J68" s="1"/>
      <c r="K68" s="1"/>
      <c r="L68" s="1"/>
      <c r="M68" s="1"/>
    </row>
    <row r="69" spans="1:13" ht="18" customHeight="1">
      <c r="A69" s="59">
        <v>33</v>
      </c>
      <c r="B69" s="60">
        <v>41459</v>
      </c>
      <c r="C69" s="13" t="s">
        <v>18</v>
      </c>
      <c r="D69" s="55" t="s">
        <v>7</v>
      </c>
      <c r="E69" s="7" t="s">
        <v>19</v>
      </c>
      <c r="F69" s="59" t="s">
        <v>57</v>
      </c>
      <c r="G69" s="59">
        <v>1</v>
      </c>
      <c r="H69" s="59" t="s">
        <v>23</v>
      </c>
      <c r="I69" s="55"/>
      <c r="J69" s="1"/>
      <c r="K69" s="1"/>
      <c r="L69" s="1"/>
      <c r="M69" s="1"/>
    </row>
    <row r="70" spans="1:13" ht="18" customHeight="1">
      <c r="A70" s="59"/>
      <c r="B70" s="60"/>
      <c r="C70" s="13" t="s">
        <v>133</v>
      </c>
      <c r="D70" s="55"/>
      <c r="E70" s="7"/>
      <c r="F70" s="59"/>
      <c r="G70" s="59"/>
      <c r="H70" s="59"/>
      <c r="I70" s="55"/>
      <c r="J70" s="1"/>
      <c r="K70" s="1"/>
      <c r="L70" s="1"/>
      <c r="M70" s="1"/>
    </row>
    <row r="71" spans="1:13" ht="18" customHeight="1">
      <c r="A71" s="59">
        <v>34</v>
      </c>
      <c r="B71" s="60">
        <v>41461</v>
      </c>
      <c r="C71" s="13" t="s">
        <v>18</v>
      </c>
      <c r="D71" s="55" t="s">
        <v>7</v>
      </c>
      <c r="E71" s="7" t="s">
        <v>19</v>
      </c>
      <c r="F71" s="59" t="s">
        <v>29</v>
      </c>
      <c r="G71" s="59">
        <v>30</v>
      </c>
      <c r="H71" s="59" t="s">
        <v>30</v>
      </c>
      <c r="I71" s="55"/>
      <c r="J71" s="1"/>
      <c r="K71" s="1"/>
      <c r="L71" s="1"/>
      <c r="M71" s="1"/>
    </row>
    <row r="72" spans="1:13" ht="18" customHeight="1">
      <c r="A72" s="59"/>
      <c r="B72" s="60"/>
      <c r="C72" s="13" t="s">
        <v>133</v>
      </c>
      <c r="D72" s="55"/>
      <c r="E72" s="7"/>
      <c r="F72" s="59"/>
      <c r="G72" s="59"/>
      <c r="H72" s="59"/>
      <c r="I72" s="55"/>
      <c r="J72" s="1"/>
      <c r="K72" s="1"/>
      <c r="L72" s="1"/>
      <c r="M72" s="1"/>
    </row>
    <row r="73" spans="1:13" ht="18" customHeight="1">
      <c r="A73" s="59">
        <v>35</v>
      </c>
      <c r="B73" s="60">
        <v>41462</v>
      </c>
      <c r="C73" s="13" t="s">
        <v>18</v>
      </c>
      <c r="D73" s="55" t="s">
        <v>7</v>
      </c>
      <c r="E73" s="7" t="s">
        <v>19</v>
      </c>
      <c r="F73" s="59" t="s">
        <v>58</v>
      </c>
      <c r="G73" s="59">
        <v>3</v>
      </c>
      <c r="H73" s="59" t="s">
        <v>23</v>
      </c>
      <c r="I73" s="55"/>
      <c r="J73" s="1"/>
      <c r="K73" s="1"/>
      <c r="L73" s="1"/>
      <c r="M73" s="1"/>
    </row>
    <row r="74" spans="1:13" ht="18" customHeight="1">
      <c r="A74" s="59"/>
      <c r="B74" s="60"/>
      <c r="C74" s="13" t="s">
        <v>133</v>
      </c>
      <c r="D74" s="55"/>
      <c r="E74" s="7"/>
      <c r="F74" s="59"/>
      <c r="G74" s="59"/>
      <c r="H74" s="59"/>
      <c r="I74" s="55"/>
      <c r="J74" s="1"/>
      <c r="K74" s="1"/>
      <c r="L74" s="1"/>
      <c r="M74" s="1"/>
    </row>
    <row r="75" spans="1:13" ht="18" customHeight="1">
      <c r="A75" s="59">
        <v>36</v>
      </c>
      <c r="B75" s="60">
        <v>41465</v>
      </c>
      <c r="C75" s="13" t="s">
        <v>18</v>
      </c>
      <c r="D75" s="55" t="s">
        <v>7</v>
      </c>
      <c r="E75" s="7" t="s">
        <v>19</v>
      </c>
      <c r="F75" s="59" t="s">
        <v>59</v>
      </c>
      <c r="G75" s="59">
        <v>20</v>
      </c>
      <c r="H75" s="59" t="s">
        <v>60</v>
      </c>
      <c r="I75" s="55"/>
      <c r="J75" s="1"/>
      <c r="K75" s="1"/>
      <c r="L75" s="1"/>
      <c r="M75" s="1"/>
    </row>
    <row r="76" spans="1:13" ht="18" customHeight="1">
      <c r="A76" s="59"/>
      <c r="B76" s="60"/>
      <c r="C76" s="13" t="s">
        <v>133</v>
      </c>
      <c r="D76" s="55"/>
      <c r="E76" s="7"/>
      <c r="F76" s="59"/>
      <c r="G76" s="59"/>
      <c r="H76" s="59"/>
      <c r="I76" s="55"/>
      <c r="J76" s="1"/>
      <c r="K76" s="1"/>
      <c r="L76" s="1"/>
      <c r="M76" s="1"/>
    </row>
    <row r="77" spans="1:13" ht="18" customHeight="1">
      <c r="A77" s="59">
        <v>37</v>
      </c>
      <c r="B77" s="60">
        <v>41475</v>
      </c>
      <c r="C77" s="13" t="s">
        <v>18</v>
      </c>
      <c r="D77" s="55" t="s">
        <v>7</v>
      </c>
      <c r="E77" s="7" t="s">
        <v>19</v>
      </c>
      <c r="F77" s="59" t="s">
        <v>61</v>
      </c>
      <c r="G77" s="59">
        <v>1</v>
      </c>
      <c r="H77" s="59" t="s">
        <v>23</v>
      </c>
      <c r="I77" s="55"/>
      <c r="J77" s="1"/>
      <c r="K77" s="1"/>
      <c r="L77" s="1"/>
      <c r="M77" s="1"/>
    </row>
    <row r="78" spans="1:13" ht="18" customHeight="1">
      <c r="A78" s="59"/>
      <c r="B78" s="60"/>
      <c r="C78" s="13" t="s">
        <v>133</v>
      </c>
      <c r="D78" s="55"/>
      <c r="E78" s="7"/>
      <c r="F78" s="59"/>
      <c r="G78" s="59"/>
      <c r="H78" s="59"/>
      <c r="I78" s="55"/>
      <c r="J78" s="1"/>
      <c r="K78" s="1"/>
      <c r="L78" s="1"/>
      <c r="M78" s="1"/>
    </row>
    <row r="79" spans="1:13" ht="18" customHeight="1">
      <c r="A79" s="59">
        <v>38</v>
      </c>
      <c r="B79" s="60">
        <v>41475</v>
      </c>
      <c r="C79" s="13" t="s">
        <v>18</v>
      </c>
      <c r="D79" s="55" t="s">
        <v>7</v>
      </c>
      <c r="E79" s="7" t="s">
        <v>19</v>
      </c>
      <c r="F79" s="59" t="s">
        <v>62</v>
      </c>
      <c r="G79" s="59">
        <v>1</v>
      </c>
      <c r="H79" s="59" t="s">
        <v>23</v>
      </c>
      <c r="I79" s="55"/>
      <c r="J79" s="1"/>
      <c r="K79" s="1"/>
      <c r="L79" s="1"/>
      <c r="M79" s="1"/>
    </row>
    <row r="80" spans="1:13" ht="18" customHeight="1">
      <c r="A80" s="59"/>
      <c r="B80" s="60"/>
      <c r="C80" s="13" t="s">
        <v>133</v>
      </c>
      <c r="D80" s="55"/>
      <c r="E80" s="7"/>
      <c r="F80" s="59"/>
      <c r="G80" s="59"/>
      <c r="H80" s="59"/>
      <c r="I80" s="55"/>
      <c r="J80" s="1"/>
      <c r="K80" s="1"/>
      <c r="L80" s="1"/>
      <c r="M80" s="1"/>
    </row>
    <row r="81" spans="1:13" ht="18" customHeight="1">
      <c r="A81" s="59">
        <v>39</v>
      </c>
      <c r="B81" s="60">
        <v>41482</v>
      </c>
      <c r="C81" s="13" t="s">
        <v>18</v>
      </c>
      <c r="D81" s="55" t="s">
        <v>7</v>
      </c>
      <c r="E81" s="7" t="s">
        <v>19</v>
      </c>
      <c r="F81" s="56" t="s">
        <v>104</v>
      </c>
      <c r="G81" s="59">
        <v>1</v>
      </c>
      <c r="H81" s="59" t="s">
        <v>27</v>
      </c>
      <c r="I81" s="55"/>
      <c r="J81" s="1"/>
      <c r="K81" s="1"/>
      <c r="L81" s="1"/>
      <c r="M81" s="1"/>
    </row>
    <row r="82" spans="1:13" ht="18" customHeight="1">
      <c r="A82" s="59"/>
      <c r="B82" s="60"/>
      <c r="C82" s="13" t="s">
        <v>133</v>
      </c>
      <c r="D82" s="55"/>
      <c r="E82" s="7"/>
      <c r="F82" s="57"/>
      <c r="G82" s="59"/>
      <c r="H82" s="59"/>
      <c r="I82" s="55"/>
      <c r="J82" s="1"/>
      <c r="K82" s="1"/>
      <c r="L82" s="1"/>
      <c r="M82" s="1"/>
    </row>
    <row r="83" spans="1:13" ht="18" customHeight="1">
      <c r="A83" s="59">
        <v>40</v>
      </c>
      <c r="B83" s="60">
        <v>41484</v>
      </c>
      <c r="C83" s="13" t="s">
        <v>18</v>
      </c>
      <c r="D83" s="55" t="s">
        <v>7</v>
      </c>
      <c r="E83" s="7" t="s">
        <v>19</v>
      </c>
      <c r="F83" s="59" t="s">
        <v>33</v>
      </c>
      <c r="G83" s="59">
        <v>10</v>
      </c>
      <c r="H83" s="59" t="s">
        <v>34</v>
      </c>
      <c r="I83" s="55"/>
      <c r="J83" s="1"/>
      <c r="K83" s="1"/>
      <c r="L83" s="1"/>
      <c r="M83" s="1"/>
    </row>
    <row r="84" spans="1:13" ht="18" customHeight="1">
      <c r="A84" s="59"/>
      <c r="B84" s="60"/>
      <c r="C84" s="13" t="s">
        <v>133</v>
      </c>
      <c r="D84" s="55"/>
      <c r="E84" s="7"/>
      <c r="F84" s="59"/>
      <c r="G84" s="59"/>
      <c r="H84" s="59"/>
      <c r="I84" s="55"/>
      <c r="J84" s="1"/>
      <c r="K84" s="1"/>
      <c r="L84" s="1"/>
      <c r="M84" s="1"/>
    </row>
    <row r="85" spans="1:13" ht="18" customHeight="1">
      <c r="A85" s="59">
        <v>41</v>
      </c>
      <c r="B85" s="60">
        <v>41485</v>
      </c>
      <c r="C85" s="13" t="s">
        <v>18</v>
      </c>
      <c r="D85" s="55" t="s">
        <v>7</v>
      </c>
      <c r="E85" s="7" t="s">
        <v>19</v>
      </c>
      <c r="F85" s="59" t="s">
        <v>43</v>
      </c>
      <c r="G85" s="59">
        <v>7</v>
      </c>
      <c r="H85" s="59" t="s">
        <v>36</v>
      </c>
      <c r="I85" s="55"/>
      <c r="J85" s="1"/>
      <c r="K85" s="1"/>
      <c r="L85" s="1"/>
      <c r="M85" s="1"/>
    </row>
    <row r="86" spans="1:13" ht="18" customHeight="1">
      <c r="A86" s="59"/>
      <c r="B86" s="60"/>
      <c r="C86" s="13" t="s">
        <v>133</v>
      </c>
      <c r="D86" s="55"/>
      <c r="E86" s="7"/>
      <c r="F86" s="59"/>
      <c r="G86" s="59"/>
      <c r="H86" s="59"/>
      <c r="I86" s="55"/>
      <c r="J86" s="1"/>
      <c r="K86" s="1"/>
      <c r="L86" s="1"/>
      <c r="M86" s="1"/>
    </row>
    <row r="87" spans="1:13" ht="18" customHeight="1">
      <c r="A87" s="59">
        <v>42</v>
      </c>
      <c r="B87" s="60">
        <v>41489</v>
      </c>
      <c r="C87" s="13" t="s">
        <v>18</v>
      </c>
      <c r="D87" s="55" t="s">
        <v>7</v>
      </c>
      <c r="E87" s="7" t="s">
        <v>19</v>
      </c>
      <c r="F87" s="59" t="s">
        <v>29</v>
      </c>
      <c r="G87" s="59">
        <v>30</v>
      </c>
      <c r="H87" s="59" t="s">
        <v>30</v>
      </c>
      <c r="I87" s="55"/>
      <c r="J87" s="1"/>
      <c r="K87" s="1"/>
      <c r="L87" s="1"/>
      <c r="M87" s="1"/>
    </row>
    <row r="88" spans="1:9" ht="18" customHeight="1">
      <c r="A88" s="59"/>
      <c r="B88" s="60"/>
      <c r="C88" s="13" t="s">
        <v>133</v>
      </c>
      <c r="D88" s="55"/>
      <c r="E88" s="7"/>
      <c r="F88" s="59"/>
      <c r="G88" s="59"/>
      <c r="H88" s="59"/>
      <c r="I88" s="55"/>
    </row>
    <row r="89" spans="1:9" ht="18" customHeight="1">
      <c r="A89" s="59">
        <v>43</v>
      </c>
      <c r="B89" s="60">
        <v>41491</v>
      </c>
      <c r="C89" s="13" t="s">
        <v>18</v>
      </c>
      <c r="D89" s="55" t="s">
        <v>7</v>
      </c>
      <c r="E89" s="7" t="s">
        <v>19</v>
      </c>
      <c r="F89" s="59" t="s">
        <v>63</v>
      </c>
      <c r="G89" s="59">
        <v>15</v>
      </c>
      <c r="H89" s="59" t="s">
        <v>36</v>
      </c>
      <c r="I89" s="55"/>
    </row>
    <row r="90" spans="1:9" ht="18" customHeight="1">
      <c r="A90" s="59"/>
      <c r="B90" s="60"/>
      <c r="C90" s="13" t="s">
        <v>133</v>
      </c>
      <c r="D90" s="55"/>
      <c r="E90" s="7"/>
      <c r="F90" s="59"/>
      <c r="G90" s="59"/>
      <c r="H90" s="59"/>
      <c r="I90" s="55"/>
    </row>
    <row r="91" spans="1:9" ht="18" customHeight="1">
      <c r="A91" s="59">
        <v>44</v>
      </c>
      <c r="B91" s="60">
        <v>41493</v>
      </c>
      <c r="C91" s="13" t="s">
        <v>18</v>
      </c>
      <c r="D91" s="55" t="s">
        <v>7</v>
      </c>
      <c r="E91" s="7" t="s">
        <v>19</v>
      </c>
      <c r="F91" s="59" t="s">
        <v>64</v>
      </c>
      <c r="G91" s="59">
        <v>10</v>
      </c>
      <c r="H91" s="59" t="s">
        <v>45</v>
      </c>
      <c r="I91" s="55"/>
    </row>
    <row r="92" spans="1:9" ht="18" customHeight="1">
      <c r="A92" s="59"/>
      <c r="B92" s="60"/>
      <c r="C92" s="13" t="s">
        <v>133</v>
      </c>
      <c r="D92" s="55"/>
      <c r="E92" s="7"/>
      <c r="F92" s="59"/>
      <c r="G92" s="59"/>
      <c r="H92" s="59"/>
      <c r="I92" s="55"/>
    </row>
    <row r="93" spans="1:9" ht="18" customHeight="1">
      <c r="A93" s="59">
        <v>45</v>
      </c>
      <c r="B93" s="60">
        <v>41501</v>
      </c>
      <c r="C93" s="13" t="s">
        <v>18</v>
      </c>
      <c r="D93" s="55" t="s">
        <v>7</v>
      </c>
      <c r="E93" s="7" t="s">
        <v>19</v>
      </c>
      <c r="F93" s="59" t="s">
        <v>26</v>
      </c>
      <c r="G93" s="59">
        <v>1</v>
      </c>
      <c r="H93" s="59" t="s">
        <v>27</v>
      </c>
      <c r="I93" s="55"/>
    </row>
    <row r="94" spans="1:9" ht="18" customHeight="1">
      <c r="A94" s="59"/>
      <c r="B94" s="60"/>
      <c r="C94" s="13" t="s">
        <v>133</v>
      </c>
      <c r="D94" s="55"/>
      <c r="E94" s="7"/>
      <c r="F94" s="59"/>
      <c r="G94" s="59"/>
      <c r="H94" s="59"/>
      <c r="I94" s="55"/>
    </row>
    <row r="95" spans="1:9" ht="18" customHeight="1">
      <c r="A95" s="59">
        <v>46</v>
      </c>
      <c r="B95" s="60">
        <v>41515</v>
      </c>
      <c r="C95" s="13" t="s">
        <v>18</v>
      </c>
      <c r="D95" s="55" t="s">
        <v>7</v>
      </c>
      <c r="E95" s="7" t="s">
        <v>19</v>
      </c>
      <c r="F95" s="59" t="s">
        <v>65</v>
      </c>
      <c r="G95" s="59"/>
      <c r="H95" s="59"/>
      <c r="I95" s="55"/>
    </row>
    <row r="96" spans="1:9" ht="18" customHeight="1">
      <c r="A96" s="59"/>
      <c r="B96" s="60"/>
      <c r="C96" s="13" t="s">
        <v>133</v>
      </c>
      <c r="D96" s="55"/>
      <c r="E96" s="7"/>
      <c r="F96" s="59"/>
      <c r="G96" s="59"/>
      <c r="H96" s="59"/>
      <c r="I96" s="55"/>
    </row>
    <row r="97" spans="1:9" ht="18" customHeight="1">
      <c r="A97" s="59">
        <v>47</v>
      </c>
      <c r="B97" s="60">
        <v>41515</v>
      </c>
      <c r="C97" s="13" t="s">
        <v>18</v>
      </c>
      <c r="D97" s="55" t="s">
        <v>7</v>
      </c>
      <c r="E97" s="7" t="s">
        <v>19</v>
      </c>
      <c r="F97" s="59" t="s">
        <v>38</v>
      </c>
      <c r="G97" s="59">
        <v>1</v>
      </c>
      <c r="H97" s="59" t="s">
        <v>27</v>
      </c>
      <c r="I97" s="55"/>
    </row>
    <row r="98" spans="1:9" ht="18" customHeight="1">
      <c r="A98" s="59"/>
      <c r="B98" s="60"/>
      <c r="C98" s="13" t="s">
        <v>133</v>
      </c>
      <c r="D98" s="55"/>
      <c r="E98" s="7"/>
      <c r="F98" s="59"/>
      <c r="G98" s="59"/>
      <c r="H98" s="59"/>
      <c r="I98" s="55"/>
    </row>
    <row r="99" spans="1:9" ht="18" customHeight="1">
      <c r="A99" s="59">
        <v>48</v>
      </c>
      <c r="B99" s="60">
        <v>41524</v>
      </c>
      <c r="C99" s="13" t="s">
        <v>18</v>
      </c>
      <c r="D99" s="55" t="s">
        <v>7</v>
      </c>
      <c r="E99" s="7" t="s">
        <v>19</v>
      </c>
      <c r="F99" s="59" t="s">
        <v>29</v>
      </c>
      <c r="G99" s="59">
        <v>30</v>
      </c>
      <c r="H99" s="59" t="s">
        <v>30</v>
      </c>
      <c r="I99" s="55"/>
    </row>
    <row r="100" spans="1:9" ht="18" customHeight="1">
      <c r="A100" s="59"/>
      <c r="B100" s="60"/>
      <c r="C100" s="13" t="s">
        <v>133</v>
      </c>
      <c r="D100" s="55"/>
      <c r="E100" s="7"/>
      <c r="F100" s="59"/>
      <c r="G100" s="59"/>
      <c r="H100" s="59"/>
      <c r="I100" s="55"/>
    </row>
    <row r="101" spans="1:9" ht="18" customHeight="1">
      <c r="A101" s="59">
        <v>49</v>
      </c>
      <c r="B101" s="60">
        <v>41527</v>
      </c>
      <c r="C101" s="13" t="s">
        <v>18</v>
      </c>
      <c r="D101" s="55" t="s">
        <v>7</v>
      </c>
      <c r="E101" s="7" t="s">
        <v>19</v>
      </c>
      <c r="F101" s="59" t="s">
        <v>66</v>
      </c>
      <c r="G101" s="59">
        <v>10</v>
      </c>
      <c r="H101" s="59" t="s">
        <v>25</v>
      </c>
      <c r="I101" s="55"/>
    </row>
    <row r="102" spans="1:9" ht="18" customHeight="1">
      <c r="A102" s="59"/>
      <c r="B102" s="60"/>
      <c r="C102" s="13" t="s">
        <v>133</v>
      </c>
      <c r="D102" s="55"/>
      <c r="E102" s="7"/>
      <c r="F102" s="59"/>
      <c r="G102" s="59"/>
      <c r="H102" s="59"/>
      <c r="I102" s="55"/>
    </row>
    <row r="103" spans="1:9" ht="18" customHeight="1">
      <c r="A103" s="59">
        <v>50</v>
      </c>
      <c r="B103" s="60">
        <v>41527</v>
      </c>
      <c r="C103" s="13" t="s">
        <v>18</v>
      </c>
      <c r="D103" s="55" t="s">
        <v>7</v>
      </c>
      <c r="E103" s="7" t="s">
        <v>19</v>
      </c>
      <c r="F103" s="59" t="s">
        <v>67</v>
      </c>
      <c r="G103" s="59">
        <v>3</v>
      </c>
      <c r="H103" s="59" t="s">
        <v>45</v>
      </c>
      <c r="I103" s="55"/>
    </row>
    <row r="104" spans="1:9" ht="18" customHeight="1">
      <c r="A104" s="59"/>
      <c r="B104" s="60"/>
      <c r="C104" s="13" t="s">
        <v>133</v>
      </c>
      <c r="D104" s="55"/>
      <c r="E104" s="7"/>
      <c r="F104" s="59"/>
      <c r="G104" s="59"/>
      <c r="H104" s="59"/>
      <c r="I104" s="55"/>
    </row>
    <row r="105" spans="1:9" ht="18" customHeight="1">
      <c r="A105" s="59">
        <v>51</v>
      </c>
      <c r="B105" s="60">
        <v>41530</v>
      </c>
      <c r="C105" s="13" t="s">
        <v>18</v>
      </c>
      <c r="D105" s="55" t="s">
        <v>7</v>
      </c>
      <c r="E105" s="7" t="s">
        <v>19</v>
      </c>
      <c r="F105" s="59" t="s">
        <v>67</v>
      </c>
      <c r="G105" s="59">
        <v>20</v>
      </c>
      <c r="H105" s="59" t="s">
        <v>45</v>
      </c>
      <c r="I105" s="55"/>
    </row>
    <row r="106" spans="1:9" ht="18" customHeight="1">
      <c r="A106" s="59"/>
      <c r="B106" s="60"/>
      <c r="C106" s="13" t="s">
        <v>133</v>
      </c>
      <c r="D106" s="55"/>
      <c r="E106" s="7"/>
      <c r="F106" s="59"/>
      <c r="G106" s="59"/>
      <c r="H106" s="59"/>
      <c r="I106" s="55"/>
    </row>
    <row r="107" spans="1:9" ht="18" customHeight="1">
      <c r="A107" s="59">
        <v>52</v>
      </c>
      <c r="B107" s="60">
        <v>41533</v>
      </c>
      <c r="C107" s="13" t="s">
        <v>18</v>
      </c>
      <c r="D107" s="55" t="s">
        <v>7</v>
      </c>
      <c r="E107" s="7" t="s">
        <v>19</v>
      </c>
      <c r="F107" s="59" t="s">
        <v>68</v>
      </c>
      <c r="G107" s="59">
        <v>12</v>
      </c>
      <c r="H107" s="59" t="s">
        <v>42</v>
      </c>
      <c r="I107" s="55"/>
    </row>
    <row r="108" spans="1:9" ht="18" customHeight="1">
      <c r="A108" s="59"/>
      <c r="B108" s="60"/>
      <c r="C108" s="13" t="s">
        <v>133</v>
      </c>
      <c r="D108" s="55"/>
      <c r="E108" s="7"/>
      <c r="F108" s="59"/>
      <c r="G108" s="59"/>
      <c r="H108" s="59"/>
      <c r="I108" s="55"/>
    </row>
    <row r="109" spans="1:9" ht="18" customHeight="1">
      <c r="A109" s="59">
        <v>53</v>
      </c>
      <c r="B109" s="60">
        <v>41545</v>
      </c>
      <c r="C109" s="13" t="s">
        <v>18</v>
      </c>
      <c r="D109" s="55" t="s">
        <v>7</v>
      </c>
      <c r="E109" s="7" t="s">
        <v>19</v>
      </c>
      <c r="F109" s="59" t="s">
        <v>69</v>
      </c>
      <c r="G109" s="59">
        <v>1</v>
      </c>
      <c r="H109" s="59" t="s">
        <v>27</v>
      </c>
      <c r="I109" s="55"/>
    </row>
    <row r="110" spans="1:9" ht="18" customHeight="1">
      <c r="A110" s="59"/>
      <c r="B110" s="60"/>
      <c r="C110" s="13" t="s">
        <v>133</v>
      </c>
      <c r="D110" s="55"/>
      <c r="E110" s="7"/>
      <c r="F110" s="59"/>
      <c r="G110" s="59"/>
      <c r="H110" s="59"/>
      <c r="I110" s="55"/>
    </row>
    <row r="111" spans="1:9" ht="18" customHeight="1">
      <c r="A111" s="59">
        <v>54</v>
      </c>
      <c r="B111" s="60">
        <v>41547</v>
      </c>
      <c r="C111" s="13" t="s">
        <v>18</v>
      </c>
      <c r="D111" s="55" t="s">
        <v>7</v>
      </c>
      <c r="E111" s="7" t="s">
        <v>19</v>
      </c>
      <c r="F111" s="59" t="s">
        <v>43</v>
      </c>
      <c r="G111" s="59">
        <v>7</v>
      </c>
      <c r="H111" s="59" t="s">
        <v>36</v>
      </c>
      <c r="I111" s="55"/>
    </row>
    <row r="112" spans="1:9" ht="18" customHeight="1">
      <c r="A112" s="59"/>
      <c r="B112" s="60"/>
      <c r="C112" s="13" t="s">
        <v>133</v>
      </c>
      <c r="D112" s="55"/>
      <c r="E112" s="7"/>
      <c r="F112" s="59"/>
      <c r="G112" s="59"/>
      <c r="H112" s="59"/>
      <c r="I112" s="55"/>
    </row>
    <row r="113" spans="1:9" ht="18" customHeight="1">
      <c r="A113" s="59">
        <v>55</v>
      </c>
      <c r="B113" s="60">
        <v>41552</v>
      </c>
      <c r="C113" s="13" t="s">
        <v>18</v>
      </c>
      <c r="D113" s="55" t="s">
        <v>7</v>
      </c>
      <c r="E113" s="7" t="s">
        <v>19</v>
      </c>
      <c r="F113" s="59" t="s">
        <v>29</v>
      </c>
      <c r="G113" s="59">
        <v>30</v>
      </c>
      <c r="H113" s="59" t="s">
        <v>30</v>
      </c>
      <c r="I113" s="55"/>
    </row>
    <row r="114" spans="1:9" ht="18" customHeight="1">
      <c r="A114" s="59"/>
      <c r="B114" s="60"/>
      <c r="C114" s="13" t="s">
        <v>133</v>
      </c>
      <c r="D114" s="55"/>
      <c r="E114" s="7"/>
      <c r="F114" s="59"/>
      <c r="G114" s="59"/>
      <c r="H114" s="59"/>
      <c r="I114" s="55"/>
    </row>
    <row r="115" spans="1:9" ht="18" customHeight="1">
      <c r="A115" s="59">
        <v>56</v>
      </c>
      <c r="B115" s="60">
        <v>41555</v>
      </c>
      <c r="C115" s="13" t="s">
        <v>18</v>
      </c>
      <c r="D115" s="55" t="s">
        <v>7</v>
      </c>
      <c r="E115" s="7" t="s">
        <v>19</v>
      </c>
      <c r="F115" s="59" t="s">
        <v>26</v>
      </c>
      <c r="G115" s="59">
        <v>1</v>
      </c>
      <c r="H115" s="59" t="s">
        <v>27</v>
      </c>
      <c r="I115" s="55"/>
    </row>
    <row r="116" spans="1:9" ht="18" customHeight="1">
      <c r="A116" s="59"/>
      <c r="B116" s="60"/>
      <c r="C116" s="13" t="s">
        <v>133</v>
      </c>
      <c r="D116" s="55"/>
      <c r="E116" s="7"/>
      <c r="F116" s="59"/>
      <c r="G116" s="59"/>
      <c r="H116" s="59"/>
      <c r="I116" s="55"/>
    </row>
    <row r="117" spans="1:9" ht="18" customHeight="1">
      <c r="A117" s="59">
        <v>57</v>
      </c>
      <c r="B117" s="60">
        <v>41557</v>
      </c>
      <c r="C117" s="13" t="s">
        <v>18</v>
      </c>
      <c r="D117" s="55" t="s">
        <v>7</v>
      </c>
      <c r="E117" s="7" t="s">
        <v>19</v>
      </c>
      <c r="F117" s="59" t="s">
        <v>70</v>
      </c>
      <c r="G117" s="59">
        <v>3</v>
      </c>
      <c r="H117" s="59" t="s">
        <v>42</v>
      </c>
      <c r="I117" s="55"/>
    </row>
    <row r="118" spans="1:9" ht="18" customHeight="1">
      <c r="A118" s="59"/>
      <c r="B118" s="60"/>
      <c r="C118" s="13" t="s">
        <v>133</v>
      </c>
      <c r="D118" s="55"/>
      <c r="E118" s="7"/>
      <c r="F118" s="59"/>
      <c r="G118" s="59"/>
      <c r="H118" s="59"/>
      <c r="I118" s="55"/>
    </row>
    <row r="119" spans="1:9" ht="18" customHeight="1">
      <c r="A119" s="59">
        <v>58</v>
      </c>
      <c r="B119" s="60">
        <v>41570</v>
      </c>
      <c r="C119" s="13" t="s">
        <v>18</v>
      </c>
      <c r="D119" s="55" t="s">
        <v>7</v>
      </c>
      <c r="E119" s="7" t="s">
        <v>19</v>
      </c>
      <c r="F119" s="59" t="s">
        <v>71</v>
      </c>
      <c r="G119" s="59">
        <v>1</v>
      </c>
      <c r="H119" s="59" t="s">
        <v>27</v>
      </c>
      <c r="I119" s="55"/>
    </row>
    <row r="120" spans="1:9" ht="18" customHeight="1">
      <c r="A120" s="59"/>
      <c r="B120" s="60"/>
      <c r="C120" s="13" t="s">
        <v>133</v>
      </c>
      <c r="D120" s="55"/>
      <c r="E120" s="7"/>
      <c r="F120" s="59"/>
      <c r="G120" s="59"/>
      <c r="H120" s="59"/>
      <c r="I120" s="55"/>
    </row>
    <row r="121" spans="1:9" ht="18" customHeight="1">
      <c r="A121" s="59">
        <v>59</v>
      </c>
      <c r="B121" s="60">
        <v>41573</v>
      </c>
      <c r="C121" s="13" t="s">
        <v>18</v>
      </c>
      <c r="D121" s="55" t="s">
        <v>7</v>
      </c>
      <c r="E121" s="7" t="s">
        <v>19</v>
      </c>
      <c r="F121" s="59" t="s">
        <v>72</v>
      </c>
      <c r="G121" s="59">
        <v>1</v>
      </c>
      <c r="H121" s="59" t="s">
        <v>27</v>
      </c>
      <c r="I121" s="55"/>
    </row>
    <row r="122" spans="1:9" ht="18" customHeight="1">
      <c r="A122" s="59"/>
      <c r="B122" s="60"/>
      <c r="C122" s="13" t="s">
        <v>133</v>
      </c>
      <c r="D122" s="55"/>
      <c r="E122" s="7"/>
      <c r="F122" s="59"/>
      <c r="G122" s="59"/>
      <c r="H122" s="59"/>
      <c r="I122" s="55"/>
    </row>
    <row r="123" spans="1:9" ht="18" customHeight="1">
      <c r="A123" s="59">
        <v>60</v>
      </c>
      <c r="B123" s="60">
        <v>41580</v>
      </c>
      <c r="C123" s="13" t="s">
        <v>18</v>
      </c>
      <c r="D123" s="55" t="s">
        <v>7</v>
      </c>
      <c r="E123" s="7" t="s">
        <v>19</v>
      </c>
      <c r="F123" s="59" t="s">
        <v>73</v>
      </c>
      <c r="G123" s="59">
        <v>30</v>
      </c>
      <c r="H123" s="59" t="s">
        <v>30</v>
      </c>
      <c r="I123" s="55"/>
    </row>
    <row r="124" spans="1:9" ht="18" customHeight="1">
      <c r="A124" s="59"/>
      <c r="B124" s="60"/>
      <c r="C124" s="13" t="s">
        <v>133</v>
      </c>
      <c r="D124" s="55"/>
      <c r="E124" s="7"/>
      <c r="F124" s="59"/>
      <c r="G124" s="59"/>
      <c r="H124" s="59"/>
      <c r="I124" s="55"/>
    </row>
    <row r="125" spans="1:9" ht="18" customHeight="1">
      <c r="A125" s="59">
        <v>61</v>
      </c>
      <c r="B125" s="60">
        <v>41590</v>
      </c>
      <c r="C125" s="13" t="s">
        <v>18</v>
      </c>
      <c r="D125" s="55" t="s">
        <v>7</v>
      </c>
      <c r="E125" s="7" t="s">
        <v>19</v>
      </c>
      <c r="F125" s="59" t="s">
        <v>74</v>
      </c>
      <c r="G125" s="59">
        <v>6</v>
      </c>
      <c r="H125" s="59" t="s">
        <v>36</v>
      </c>
      <c r="I125" s="55"/>
    </row>
    <row r="126" spans="1:9" ht="18" customHeight="1">
      <c r="A126" s="59"/>
      <c r="B126" s="60"/>
      <c r="C126" s="13" t="s">
        <v>133</v>
      </c>
      <c r="D126" s="55"/>
      <c r="E126" s="7"/>
      <c r="F126" s="59"/>
      <c r="G126" s="59"/>
      <c r="H126" s="59"/>
      <c r="I126" s="55"/>
    </row>
    <row r="127" spans="1:9" ht="18" customHeight="1">
      <c r="A127" s="59">
        <v>62</v>
      </c>
      <c r="B127" s="60">
        <v>41601</v>
      </c>
      <c r="C127" s="13" t="s">
        <v>18</v>
      </c>
      <c r="D127" s="55" t="s">
        <v>7</v>
      </c>
      <c r="E127" s="7" t="s">
        <v>19</v>
      </c>
      <c r="F127" s="59" t="s">
        <v>28</v>
      </c>
      <c r="G127" s="59">
        <v>1</v>
      </c>
      <c r="H127" s="59" t="s">
        <v>27</v>
      </c>
      <c r="I127" s="55"/>
    </row>
    <row r="128" spans="1:9" ht="18" customHeight="1">
      <c r="A128" s="59"/>
      <c r="B128" s="60"/>
      <c r="C128" s="13" t="s">
        <v>133</v>
      </c>
      <c r="D128" s="55"/>
      <c r="E128" s="7"/>
      <c r="F128" s="59"/>
      <c r="G128" s="59"/>
      <c r="H128" s="59"/>
      <c r="I128" s="55"/>
    </row>
    <row r="129" spans="1:9" ht="18" customHeight="1">
      <c r="A129" s="59">
        <v>63</v>
      </c>
      <c r="B129" s="60">
        <v>41601</v>
      </c>
      <c r="C129" s="13" t="s">
        <v>18</v>
      </c>
      <c r="D129" s="55" t="s">
        <v>7</v>
      </c>
      <c r="E129" s="7" t="s">
        <v>19</v>
      </c>
      <c r="F129" s="59" t="s">
        <v>75</v>
      </c>
      <c r="G129" s="59">
        <v>1</v>
      </c>
      <c r="H129" s="59" t="s">
        <v>27</v>
      </c>
      <c r="I129" s="55"/>
    </row>
    <row r="130" spans="1:9" ht="18" customHeight="1">
      <c r="A130" s="59"/>
      <c r="B130" s="60"/>
      <c r="C130" s="13" t="s">
        <v>133</v>
      </c>
      <c r="D130" s="55"/>
      <c r="E130" s="7"/>
      <c r="F130" s="59"/>
      <c r="G130" s="59"/>
      <c r="H130" s="59"/>
      <c r="I130" s="55"/>
    </row>
    <row r="131" spans="1:9" ht="18" customHeight="1">
      <c r="A131" s="59">
        <v>64</v>
      </c>
      <c r="B131" s="60">
        <v>41608</v>
      </c>
      <c r="C131" s="13" t="s">
        <v>18</v>
      </c>
      <c r="D131" s="55" t="s">
        <v>7</v>
      </c>
      <c r="E131" s="7" t="s">
        <v>19</v>
      </c>
      <c r="F131" s="59" t="s">
        <v>76</v>
      </c>
      <c r="G131" s="59">
        <v>7</v>
      </c>
      <c r="H131" s="59" t="s">
        <v>36</v>
      </c>
      <c r="I131" s="55"/>
    </row>
    <row r="132" spans="1:9" ht="18" customHeight="1">
      <c r="A132" s="59"/>
      <c r="B132" s="60"/>
      <c r="C132" s="13" t="s">
        <v>133</v>
      </c>
      <c r="D132" s="55"/>
      <c r="E132" s="7"/>
      <c r="F132" s="59"/>
      <c r="G132" s="59"/>
      <c r="H132" s="59"/>
      <c r="I132" s="55"/>
    </row>
    <row r="133" spans="1:9" ht="18" customHeight="1">
      <c r="A133" s="59">
        <v>65</v>
      </c>
      <c r="B133" s="60">
        <v>41615</v>
      </c>
      <c r="C133" s="13" t="s">
        <v>18</v>
      </c>
      <c r="D133" s="55" t="s">
        <v>7</v>
      </c>
      <c r="E133" s="7" t="s">
        <v>19</v>
      </c>
      <c r="F133" s="59" t="s">
        <v>73</v>
      </c>
      <c r="G133" s="59">
        <v>30</v>
      </c>
      <c r="H133" s="59" t="s">
        <v>30</v>
      </c>
      <c r="I133" s="55"/>
    </row>
    <row r="134" spans="1:9" ht="18" customHeight="1">
      <c r="A134" s="59"/>
      <c r="B134" s="60"/>
      <c r="C134" s="13" t="s">
        <v>133</v>
      </c>
      <c r="D134" s="55"/>
      <c r="E134" s="7"/>
      <c r="F134" s="59"/>
      <c r="G134" s="59"/>
      <c r="H134" s="59"/>
      <c r="I134" s="55"/>
    </row>
    <row r="135" spans="1:9" ht="18" customHeight="1">
      <c r="A135" s="59">
        <v>66</v>
      </c>
      <c r="B135" s="60">
        <v>41632</v>
      </c>
      <c r="C135" s="13" t="s">
        <v>18</v>
      </c>
      <c r="D135" s="55" t="s">
        <v>7</v>
      </c>
      <c r="E135" s="7" t="s">
        <v>19</v>
      </c>
      <c r="F135" s="59" t="s">
        <v>54</v>
      </c>
      <c r="G135" s="59">
        <v>6</v>
      </c>
      <c r="H135" s="59" t="s">
        <v>36</v>
      </c>
      <c r="I135" s="55"/>
    </row>
    <row r="136" spans="1:9" ht="18" customHeight="1">
      <c r="A136" s="59"/>
      <c r="B136" s="60"/>
      <c r="C136" s="13" t="s">
        <v>133</v>
      </c>
      <c r="D136" s="55"/>
      <c r="E136" s="7"/>
      <c r="F136" s="59"/>
      <c r="G136" s="59"/>
      <c r="H136" s="59"/>
      <c r="I136" s="55"/>
    </row>
    <row r="137" spans="1:9" ht="18" customHeight="1">
      <c r="A137" s="59">
        <v>67</v>
      </c>
      <c r="B137" s="60">
        <v>41634</v>
      </c>
      <c r="C137" s="13" t="s">
        <v>18</v>
      </c>
      <c r="D137" s="55" t="s">
        <v>7</v>
      </c>
      <c r="E137" s="7" t="s">
        <v>19</v>
      </c>
      <c r="F137" s="59" t="s">
        <v>77</v>
      </c>
      <c r="G137" s="59">
        <v>1</v>
      </c>
      <c r="H137" s="59" t="s">
        <v>23</v>
      </c>
      <c r="I137" s="55"/>
    </row>
    <row r="138" spans="1:9" ht="18.95" customHeight="1">
      <c r="A138" s="59"/>
      <c r="B138" s="60"/>
      <c r="C138" s="13" t="s">
        <v>133</v>
      </c>
      <c r="D138" s="55"/>
      <c r="E138" s="7"/>
      <c r="F138" s="59"/>
      <c r="G138" s="59"/>
      <c r="H138" s="59"/>
      <c r="I138" s="55"/>
    </row>
    <row r="139" spans="1:9" ht="18.95" customHeight="1">
      <c r="A139" s="59">
        <v>68</v>
      </c>
      <c r="B139" s="60">
        <v>41636</v>
      </c>
      <c r="C139" s="13" t="s">
        <v>18</v>
      </c>
      <c r="D139" s="55" t="s">
        <v>7</v>
      </c>
      <c r="E139" s="7" t="s">
        <v>19</v>
      </c>
      <c r="F139" s="59" t="s">
        <v>78</v>
      </c>
      <c r="G139" s="59">
        <v>1</v>
      </c>
      <c r="H139" s="59" t="s">
        <v>27</v>
      </c>
      <c r="I139" s="55"/>
    </row>
    <row r="140" spans="1:9" ht="18.95" customHeight="1">
      <c r="A140" s="59"/>
      <c r="B140" s="60"/>
      <c r="C140" s="13" t="s">
        <v>133</v>
      </c>
      <c r="D140" s="55"/>
      <c r="E140" s="7"/>
      <c r="F140" s="59"/>
      <c r="G140" s="59"/>
      <c r="H140" s="59"/>
      <c r="I140" s="55"/>
    </row>
    <row r="141" spans="1:9" ht="18.95" customHeight="1">
      <c r="A141" s="59">
        <v>69</v>
      </c>
      <c r="B141" s="60">
        <v>41638</v>
      </c>
      <c r="C141" s="13" t="s">
        <v>18</v>
      </c>
      <c r="D141" s="55" t="s">
        <v>7</v>
      </c>
      <c r="E141" s="7" t="s">
        <v>19</v>
      </c>
      <c r="F141" s="59" t="s">
        <v>76</v>
      </c>
      <c r="G141" s="59">
        <v>7</v>
      </c>
      <c r="H141" s="59" t="s">
        <v>36</v>
      </c>
      <c r="I141" s="55"/>
    </row>
    <row r="142" spans="1:9" ht="18.95" customHeight="1">
      <c r="A142" s="59"/>
      <c r="B142" s="60"/>
      <c r="C142" s="13" t="s">
        <v>133</v>
      </c>
      <c r="D142" s="55"/>
      <c r="E142" s="7"/>
      <c r="F142" s="59"/>
      <c r="G142" s="59"/>
      <c r="H142" s="59"/>
      <c r="I142" s="55"/>
    </row>
    <row r="143" spans="1:9" ht="18.95" customHeight="1">
      <c r="A143" s="55">
        <v>70</v>
      </c>
      <c r="B143" s="58"/>
      <c r="C143" s="7"/>
      <c r="D143" s="55"/>
      <c r="E143" s="7" t="s">
        <v>19</v>
      </c>
      <c r="F143" s="55"/>
      <c r="G143" s="55"/>
      <c r="H143" s="55"/>
      <c r="I143" s="55"/>
    </row>
    <row r="144" spans="1:9" ht="18.95" customHeight="1">
      <c r="A144" s="55"/>
      <c r="B144" s="58"/>
      <c r="C144" s="7"/>
      <c r="D144" s="55"/>
      <c r="E144" s="7"/>
      <c r="F144" s="55"/>
      <c r="G144" s="55"/>
      <c r="H144" s="55"/>
      <c r="I144" s="55"/>
    </row>
    <row r="145" spans="1:9" ht="18.95" customHeight="1">
      <c r="A145" s="55">
        <v>71</v>
      </c>
      <c r="B145" s="58"/>
      <c r="C145" s="7"/>
      <c r="D145" s="55"/>
      <c r="E145" s="7" t="s">
        <v>19</v>
      </c>
      <c r="F145" s="55"/>
      <c r="G145" s="55"/>
      <c r="H145" s="55"/>
      <c r="I145" s="55"/>
    </row>
    <row r="146" spans="1:9" ht="18.95" customHeight="1">
      <c r="A146" s="55"/>
      <c r="B146" s="58"/>
      <c r="C146" s="7"/>
      <c r="D146" s="55"/>
      <c r="E146" s="7"/>
      <c r="F146" s="55"/>
      <c r="G146" s="55"/>
      <c r="H146" s="55"/>
      <c r="I146" s="55"/>
    </row>
    <row r="147" spans="1:9" ht="18.95" customHeight="1">
      <c r="A147" s="55">
        <v>72</v>
      </c>
      <c r="B147" s="58"/>
      <c r="C147" s="7"/>
      <c r="D147" s="55"/>
      <c r="E147" s="7" t="s">
        <v>19</v>
      </c>
      <c r="F147" s="55"/>
      <c r="G147" s="55"/>
      <c r="H147" s="55"/>
      <c r="I147" s="55"/>
    </row>
    <row r="148" spans="1:9" ht="18.95" customHeight="1">
      <c r="A148" s="55"/>
      <c r="B148" s="58"/>
      <c r="C148" s="7"/>
      <c r="D148" s="55"/>
      <c r="E148" s="7"/>
      <c r="F148" s="55"/>
      <c r="G148" s="55"/>
      <c r="H148" s="55"/>
      <c r="I148" s="55"/>
    </row>
    <row r="149" spans="1:9" ht="18.95" customHeight="1">
      <c r="A149" s="55">
        <v>73</v>
      </c>
      <c r="B149" s="58"/>
      <c r="C149" s="7"/>
      <c r="D149" s="55"/>
      <c r="E149" s="7" t="s">
        <v>19</v>
      </c>
      <c r="F149" s="55"/>
      <c r="G149" s="55"/>
      <c r="H149" s="55"/>
      <c r="I149" s="55"/>
    </row>
    <row r="150" spans="1:9" ht="18.95" customHeight="1">
      <c r="A150" s="55"/>
      <c r="B150" s="58"/>
      <c r="C150" s="7"/>
      <c r="D150" s="55"/>
      <c r="E150" s="7"/>
      <c r="F150" s="55"/>
      <c r="G150" s="55"/>
      <c r="H150" s="55"/>
      <c r="I150" s="55"/>
    </row>
    <row r="151" spans="1:9" ht="18.95" customHeight="1">
      <c r="A151" s="55">
        <v>74</v>
      </c>
      <c r="B151" s="58"/>
      <c r="C151" s="7"/>
      <c r="D151" s="55"/>
      <c r="E151" s="7" t="s">
        <v>19</v>
      </c>
      <c r="F151" s="55"/>
      <c r="G151" s="55"/>
      <c r="H151" s="55"/>
      <c r="I151" s="55"/>
    </row>
    <row r="152" spans="1:9" ht="18.95" customHeight="1">
      <c r="A152" s="55"/>
      <c r="B152" s="58"/>
      <c r="C152" s="7"/>
      <c r="D152" s="55"/>
      <c r="E152" s="7"/>
      <c r="F152" s="55"/>
      <c r="G152" s="55"/>
      <c r="H152" s="55"/>
      <c r="I152" s="55"/>
    </row>
    <row r="153" spans="1:9" ht="18.95" customHeight="1">
      <c r="A153" s="8"/>
      <c r="B153" s="8"/>
      <c r="C153" s="8"/>
      <c r="D153" s="8"/>
      <c r="E153" s="8"/>
      <c r="F153" s="8"/>
      <c r="G153" s="8"/>
      <c r="H153" s="8"/>
      <c r="I153" s="8"/>
    </row>
    <row r="154" spans="1:9" ht="18.95" customHeight="1">
      <c r="A154" s="8"/>
      <c r="B154" s="8"/>
      <c r="C154" s="8"/>
      <c r="D154" s="8"/>
      <c r="E154" s="8"/>
      <c r="F154" s="8"/>
      <c r="G154" s="8"/>
      <c r="H154" s="8"/>
      <c r="I154" s="8"/>
    </row>
    <row r="155" spans="1:9" ht="18.95" customHeight="1">
      <c r="A155" s="8"/>
      <c r="B155" s="8"/>
      <c r="C155" s="8"/>
      <c r="D155" s="8"/>
      <c r="E155" s="8"/>
      <c r="F155" s="8"/>
      <c r="G155" s="8"/>
      <c r="H155" s="8"/>
      <c r="I155" s="8"/>
    </row>
    <row r="156" spans="1:9" ht="18.95" customHeight="1">
      <c r="A156" s="8"/>
      <c r="B156" s="8"/>
      <c r="C156" s="8"/>
      <c r="D156" s="8"/>
      <c r="E156" s="8"/>
      <c r="F156" s="8"/>
      <c r="G156" s="8"/>
      <c r="H156" s="8"/>
      <c r="I156" s="8"/>
    </row>
    <row r="157" spans="1:9" ht="18.95" customHeight="1">
      <c r="A157" s="8"/>
      <c r="B157" s="8"/>
      <c r="C157" s="8"/>
      <c r="D157" s="8"/>
      <c r="E157" s="8"/>
      <c r="F157" s="8"/>
      <c r="G157" s="8"/>
      <c r="H157" s="8"/>
      <c r="I157" s="8"/>
    </row>
    <row r="158" spans="1:9" ht="18.95" customHeight="1">
      <c r="A158" s="8"/>
      <c r="B158" s="8"/>
      <c r="C158" s="8"/>
      <c r="D158" s="8"/>
      <c r="E158" s="8"/>
      <c r="F158" s="8"/>
      <c r="G158" s="8"/>
      <c r="H158" s="8"/>
      <c r="I158" s="8"/>
    </row>
    <row r="159" spans="1:9" ht="18.95" customHeight="1">
      <c r="A159" s="8"/>
      <c r="B159" s="8"/>
      <c r="C159" s="8"/>
      <c r="D159" s="8"/>
      <c r="E159" s="8"/>
      <c r="F159" s="8"/>
      <c r="G159" s="8"/>
      <c r="H159" s="8"/>
      <c r="I159" s="8"/>
    </row>
    <row r="160" spans="1:9" ht="18.95" customHeight="1">
      <c r="A160" s="8"/>
      <c r="B160" s="8"/>
      <c r="C160" s="8"/>
      <c r="D160" s="8"/>
      <c r="E160" s="8"/>
      <c r="F160" s="8"/>
      <c r="G160" s="8"/>
      <c r="H160" s="8"/>
      <c r="I160" s="8"/>
    </row>
    <row r="161" spans="1:9" ht="18.95" customHeight="1">
      <c r="A161" s="8"/>
      <c r="B161" s="8"/>
      <c r="C161" s="8"/>
      <c r="D161" s="8"/>
      <c r="E161" s="8"/>
      <c r="F161" s="8"/>
      <c r="G161" s="8"/>
      <c r="H161" s="8"/>
      <c r="I161" s="8"/>
    </row>
    <row r="162" spans="1:9" ht="18.95" customHeight="1">
      <c r="A162" s="8"/>
      <c r="B162" s="8"/>
      <c r="C162" s="8"/>
      <c r="D162" s="8"/>
      <c r="E162" s="8"/>
      <c r="F162" s="8"/>
      <c r="G162" s="8"/>
      <c r="H162" s="8"/>
      <c r="I162" s="8"/>
    </row>
    <row r="163" spans="1:9" ht="18.95" customHeight="1">
      <c r="A163" s="8"/>
      <c r="B163" s="8"/>
      <c r="C163" s="8"/>
      <c r="D163" s="8"/>
      <c r="E163" s="8"/>
      <c r="F163" s="8"/>
      <c r="G163" s="8"/>
      <c r="H163" s="8"/>
      <c r="I163" s="8"/>
    </row>
    <row r="164" spans="1:9" ht="18.95" customHeight="1">
      <c r="A164" s="8"/>
      <c r="B164" s="8"/>
      <c r="C164" s="8"/>
      <c r="D164" s="8"/>
      <c r="E164" s="8"/>
      <c r="F164" s="8"/>
      <c r="G164" s="8"/>
      <c r="H164" s="8"/>
      <c r="I164" s="8"/>
    </row>
    <row r="165" spans="1:9" ht="18.9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8.9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8.9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8.9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8.9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8.95" customHeight="1">
      <c r="A170" s="8"/>
      <c r="B170" s="8"/>
      <c r="C170" s="8"/>
      <c r="D170" s="8"/>
      <c r="E170" s="8"/>
      <c r="F170" s="8"/>
      <c r="G170" s="8"/>
      <c r="H170" s="8"/>
      <c r="I170" s="8"/>
    </row>
    <row r="171" ht="18.95" customHeight="1"/>
    <row r="172" ht="18.95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</sheetData>
  <mergeCells count="528">
    <mergeCell ref="H3:H4"/>
    <mergeCell ref="I3:I4"/>
    <mergeCell ref="A5:A6"/>
    <mergeCell ref="B5:B6"/>
    <mergeCell ref="D5:D6"/>
    <mergeCell ref="F5:F6"/>
    <mergeCell ref="G5:G6"/>
    <mergeCell ref="H5:H6"/>
    <mergeCell ref="I5:I6"/>
    <mergeCell ref="A3:A4"/>
    <mergeCell ref="B3:B4"/>
    <mergeCell ref="C3:C4"/>
    <mergeCell ref="D3:D4"/>
    <mergeCell ref="F3:F4"/>
    <mergeCell ref="G3:G4"/>
    <mergeCell ref="H7:H8"/>
    <mergeCell ref="I7:I8"/>
    <mergeCell ref="A9:A10"/>
    <mergeCell ref="B9:B10"/>
    <mergeCell ref="D9:D10"/>
    <mergeCell ref="F9:F10"/>
    <mergeCell ref="G9:G10"/>
    <mergeCell ref="H9:H10"/>
    <mergeCell ref="I9:I10"/>
    <mergeCell ref="A7:A8"/>
    <mergeCell ref="B7:B8"/>
    <mergeCell ref="D7:D8"/>
    <mergeCell ref="F7:F8"/>
    <mergeCell ref="G7:G8"/>
    <mergeCell ref="H11:H12"/>
    <mergeCell ref="I11:I12"/>
    <mergeCell ref="A13:A14"/>
    <mergeCell ref="B13:B14"/>
    <mergeCell ref="D13:D14"/>
    <mergeCell ref="F13:F14"/>
    <mergeCell ref="G13:G14"/>
    <mergeCell ref="H13:H14"/>
    <mergeCell ref="I13:I14"/>
    <mergeCell ref="A11:A12"/>
    <mergeCell ref="B11:B12"/>
    <mergeCell ref="D11:D12"/>
    <mergeCell ref="F11:F12"/>
    <mergeCell ref="G11:G12"/>
    <mergeCell ref="H15:H16"/>
    <mergeCell ref="I15:I16"/>
    <mergeCell ref="A17:A18"/>
    <mergeCell ref="B17:B18"/>
    <mergeCell ref="D17:D18"/>
    <mergeCell ref="F17:F18"/>
    <mergeCell ref="G17:G18"/>
    <mergeCell ref="H17:H18"/>
    <mergeCell ref="I17:I18"/>
    <mergeCell ref="A15:A16"/>
    <mergeCell ref="B15:B16"/>
    <mergeCell ref="D15:D16"/>
    <mergeCell ref="F15:F16"/>
    <mergeCell ref="G15:G16"/>
    <mergeCell ref="H19:H20"/>
    <mergeCell ref="I19:I20"/>
    <mergeCell ref="A21:A22"/>
    <mergeCell ref="B21:B22"/>
    <mergeCell ref="D21:D22"/>
    <mergeCell ref="F21:F22"/>
    <mergeCell ref="G21:G22"/>
    <mergeCell ref="H21:H22"/>
    <mergeCell ref="I21:I22"/>
    <mergeCell ref="A19:A20"/>
    <mergeCell ref="B19:B20"/>
    <mergeCell ref="D19:D20"/>
    <mergeCell ref="F19:F20"/>
    <mergeCell ref="G19:G20"/>
    <mergeCell ref="I29:I30"/>
    <mergeCell ref="A27:A28"/>
    <mergeCell ref="B27:B28"/>
    <mergeCell ref="D27:D28"/>
    <mergeCell ref="F27:F28"/>
    <mergeCell ref="G27:G28"/>
    <mergeCell ref="H23:H24"/>
    <mergeCell ref="I23:I24"/>
    <mergeCell ref="A25:A26"/>
    <mergeCell ref="B25:B26"/>
    <mergeCell ref="D25:D26"/>
    <mergeCell ref="F25:F26"/>
    <mergeCell ref="G25:G26"/>
    <mergeCell ref="H25:H26"/>
    <mergeCell ref="I25:I26"/>
    <mergeCell ref="A23:A24"/>
    <mergeCell ref="B23:B24"/>
    <mergeCell ref="D23:D24"/>
    <mergeCell ref="F23:F24"/>
    <mergeCell ref="G23:G24"/>
    <mergeCell ref="A1:I1"/>
    <mergeCell ref="A2:M2"/>
    <mergeCell ref="H31:H32"/>
    <mergeCell ref="I31:I32"/>
    <mergeCell ref="A33:A34"/>
    <mergeCell ref="B33:B34"/>
    <mergeCell ref="D33:D34"/>
    <mergeCell ref="F33:F34"/>
    <mergeCell ref="G33:G34"/>
    <mergeCell ref="H33:H34"/>
    <mergeCell ref="I33:I34"/>
    <mergeCell ref="A31:A32"/>
    <mergeCell ref="B31:B32"/>
    <mergeCell ref="D31:D32"/>
    <mergeCell ref="F31:F32"/>
    <mergeCell ref="G31:G32"/>
    <mergeCell ref="H27:H28"/>
    <mergeCell ref="I27:I28"/>
    <mergeCell ref="A29:A30"/>
    <mergeCell ref="B29:B30"/>
    <mergeCell ref="D29:D30"/>
    <mergeCell ref="F29:F30"/>
    <mergeCell ref="G29:G30"/>
    <mergeCell ref="H29:H30"/>
    <mergeCell ref="H35:H36"/>
    <mergeCell ref="I35:I36"/>
    <mergeCell ref="A37:A38"/>
    <mergeCell ref="B37:B38"/>
    <mergeCell ref="D37:D38"/>
    <mergeCell ref="F37:F38"/>
    <mergeCell ref="G37:G38"/>
    <mergeCell ref="H37:H38"/>
    <mergeCell ref="I37:I38"/>
    <mergeCell ref="A35:A36"/>
    <mergeCell ref="B35:B36"/>
    <mergeCell ref="D35:D36"/>
    <mergeCell ref="F35:F36"/>
    <mergeCell ref="G35:G36"/>
    <mergeCell ref="H39:H40"/>
    <mergeCell ref="I39:I40"/>
    <mergeCell ref="A41:A42"/>
    <mergeCell ref="B41:B42"/>
    <mergeCell ref="D41:D42"/>
    <mergeCell ref="F41:F42"/>
    <mergeCell ref="G41:G42"/>
    <mergeCell ref="H41:H42"/>
    <mergeCell ref="I41:I42"/>
    <mergeCell ref="A39:A40"/>
    <mergeCell ref="B39:B40"/>
    <mergeCell ref="D39:D40"/>
    <mergeCell ref="F39:F40"/>
    <mergeCell ref="G39:G40"/>
    <mergeCell ref="H43:H44"/>
    <mergeCell ref="I43:I44"/>
    <mergeCell ref="A45:A46"/>
    <mergeCell ref="B45:B46"/>
    <mergeCell ref="D45:D46"/>
    <mergeCell ref="F45:F46"/>
    <mergeCell ref="G45:G46"/>
    <mergeCell ref="H45:H46"/>
    <mergeCell ref="I45:I46"/>
    <mergeCell ref="A43:A44"/>
    <mergeCell ref="B43:B44"/>
    <mergeCell ref="D43:D44"/>
    <mergeCell ref="F43:F44"/>
    <mergeCell ref="G43:G44"/>
    <mergeCell ref="H47:H48"/>
    <mergeCell ref="I47:I48"/>
    <mergeCell ref="A49:A50"/>
    <mergeCell ref="B49:B50"/>
    <mergeCell ref="D49:D50"/>
    <mergeCell ref="F49:F50"/>
    <mergeCell ref="G49:G50"/>
    <mergeCell ref="H49:H50"/>
    <mergeCell ref="I49:I50"/>
    <mergeCell ref="A47:A48"/>
    <mergeCell ref="B47:B48"/>
    <mergeCell ref="D47:D48"/>
    <mergeCell ref="F47:F48"/>
    <mergeCell ref="G47:G48"/>
    <mergeCell ref="H51:H52"/>
    <mergeCell ref="I51:I52"/>
    <mergeCell ref="A53:A54"/>
    <mergeCell ref="B53:B54"/>
    <mergeCell ref="D53:D54"/>
    <mergeCell ref="F53:F54"/>
    <mergeCell ref="G53:G54"/>
    <mergeCell ref="H53:H54"/>
    <mergeCell ref="I53:I54"/>
    <mergeCell ref="A51:A52"/>
    <mergeCell ref="B51:B52"/>
    <mergeCell ref="D51:D52"/>
    <mergeCell ref="F51:F52"/>
    <mergeCell ref="G51:G52"/>
    <mergeCell ref="H55:H56"/>
    <mergeCell ref="I55:I56"/>
    <mergeCell ref="A57:A58"/>
    <mergeCell ref="B57:B58"/>
    <mergeCell ref="D57:D58"/>
    <mergeCell ref="F57:F58"/>
    <mergeCell ref="G57:G58"/>
    <mergeCell ref="H57:H58"/>
    <mergeCell ref="I57:I58"/>
    <mergeCell ref="A55:A56"/>
    <mergeCell ref="B55:B56"/>
    <mergeCell ref="D55:D56"/>
    <mergeCell ref="F55:F56"/>
    <mergeCell ref="G55:G56"/>
    <mergeCell ref="H59:H60"/>
    <mergeCell ref="I59:I60"/>
    <mergeCell ref="A61:A62"/>
    <mergeCell ref="B61:B62"/>
    <mergeCell ref="D61:D62"/>
    <mergeCell ref="F61:F62"/>
    <mergeCell ref="G61:G62"/>
    <mergeCell ref="H61:H62"/>
    <mergeCell ref="I61:I62"/>
    <mergeCell ref="A59:A60"/>
    <mergeCell ref="B59:B60"/>
    <mergeCell ref="D59:D60"/>
    <mergeCell ref="F59:F60"/>
    <mergeCell ref="G59:G60"/>
    <mergeCell ref="H63:H64"/>
    <mergeCell ref="I63:I64"/>
    <mergeCell ref="A65:A66"/>
    <mergeCell ref="B65:B66"/>
    <mergeCell ref="D65:D66"/>
    <mergeCell ref="F65:F66"/>
    <mergeCell ref="G65:G66"/>
    <mergeCell ref="H65:H66"/>
    <mergeCell ref="I65:I66"/>
    <mergeCell ref="A63:A64"/>
    <mergeCell ref="B63:B64"/>
    <mergeCell ref="D63:D64"/>
    <mergeCell ref="F63:F64"/>
    <mergeCell ref="G63:G64"/>
    <mergeCell ref="H67:H68"/>
    <mergeCell ref="I67:I68"/>
    <mergeCell ref="A69:A70"/>
    <mergeCell ref="B69:B70"/>
    <mergeCell ref="D69:D70"/>
    <mergeCell ref="F69:F70"/>
    <mergeCell ref="G69:G70"/>
    <mergeCell ref="H69:H70"/>
    <mergeCell ref="I69:I70"/>
    <mergeCell ref="A67:A68"/>
    <mergeCell ref="B67:B68"/>
    <mergeCell ref="D67:D68"/>
    <mergeCell ref="F67:F68"/>
    <mergeCell ref="G67:G68"/>
    <mergeCell ref="H71:H72"/>
    <mergeCell ref="I71:I72"/>
    <mergeCell ref="A73:A74"/>
    <mergeCell ref="B73:B74"/>
    <mergeCell ref="D73:D74"/>
    <mergeCell ref="F73:F74"/>
    <mergeCell ref="G73:G74"/>
    <mergeCell ref="H73:H74"/>
    <mergeCell ref="I73:I74"/>
    <mergeCell ref="A71:A72"/>
    <mergeCell ref="B71:B72"/>
    <mergeCell ref="D71:D72"/>
    <mergeCell ref="F71:F72"/>
    <mergeCell ref="G71:G72"/>
    <mergeCell ref="H75:H76"/>
    <mergeCell ref="I75:I76"/>
    <mergeCell ref="A77:A78"/>
    <mergeCell ref="B77:B78"/>
    <mergeCell ref="D77:D78"/>
    <mergeCell ref="F77:F78"/>
    <mergeCell ref="G77:G78"/>
    <mergeCell ref="H77:H78"/>
    <mergeCell ref="I77:I78"/>
    <mergeCell ref="A75:A76"/>
    <mergeCell ref="B75:B76"/>
    <mergeCell ref="D75:D76"/>
    <mergeCell ref="F75:F76"/>
    <mergeCell ref="G75:G76"/>
    <mergeCell ref="H79:H80"/>
    <mergeCell ref="I79:I80"/>
    <mergeCell ref="A81:A82"/>
    <mergeCell ref="B81:B82"/>
    <mergeCell ref="D81:D82"/>
    <mergeCell ref="G81:G82"/>
    <mergeCell ref="H81:H82"/>
    <mergeCell ref="I81:I82"/>
    <mergeCell ref="A79:A80"/>
    <mergeCell ref="B79:B80"/>
    <mergeCell ref="D79:D80"/>
    <mergeCell ref="F79:F80"/>
    <mergeCell ref="G79:G80"/>
    <mergeCell ref="H83:H84"/>
    <mergeCell ref="I83:I84"/>
    <mergeCell ref="A85:A86"/>
    <mergeCell ref="B85:B86"/>
    <mergeCell ref="D85:D86"/>
    <mergeCell ref="F85:F86"/>
    <mergeCell ref="G85:G86"/>
    <mergeCell ref="H85:H86"/>
    <mergeCell ref="I85:I86"/>
    <mergeCell ref="A83:A84"/>
    <mergeCell ref="B83:B84"/>
    <mergeCell ref="D83:D84"/>
    <mergeCell ref="F83:F84"/>
    <mergeCell ref="G83:G84"/>
    <mergeCell ref="H87:H88"/>
    <mergeCell ref="I87:I88"/>
    <mergeCell ref="A89:A90"/>
    <mergeCell ref="B89:B90"/>
    <mergeCell ref="D89:D90"/>
    <mergeCell ref="F89:F90"/>
    <mergeCell ref="G89:G90"/>
    <mergeCell ref="H89:H90"/>
    <mergeCell ref="I89:I90"/>
    <mergeCell ref="A87:A88"/>
    <mergeCell ref="B87:B88"/>
    <mergeCell ref="D87:D88"/>
    <mergeCell ref="F87:F88"/>
    <mergeCell ref="G87:G88"/>
    <mergeCell ref="H91:H92"/>
    <mergeCell ref="I91:I92"/>
    <mergeCell ref="A93:A94"/>
    <mergeCell ref="B93:B94"/>
    <mergeCell ref="D93:D94"/>
    <mergeCell ref="F93:F94"/>
    <mergeCell ref="G93:G94"/>
    <mergeCell ref="H93:H94"/>
    <mergeCell ref="I93:I94"/>
    <mergeCell ref="A91:A92"/>
    <mergeCell ref="B91:B92"/>
    <mergeCell ref="D91:D92"/>
    <mergeCell ref="F91:F92"/>
    <mergeCell ref="G91:G92"/>
    <mergeCell ref="H95:H96"/>
    <mergeCell ref="I95:I96"/>
    <mergeCell ref="A97:A98"/>
    <mergeCell ref="B97:B98"/>
    <mergeCell ref="D97:D98"/>
    <mergeCell ref="F97:F98"/>
    <mergeCell ref="G97:G98"/>
    <mergeCell ref="H97:H98"/>
    <mergeCell ref="I97:I98"/>
    <mergeCell ref="A95:A96"/>
    <mergeCell ref="B95:B96"/>
    <mergeCell ref="D95:D96"/>
    <mergeCell ref="F95:F96"/>
    <mergeCell ref="G95:G96"/>
    <mergeCell ref="H99:H100"/>
    <mergeCell ref="I99:I100"/>
    <mergeCell ref="A101:A102"/>
    <mergeCell ref="B101:B102"/>
    <mergeCell ref="D101:D102"/>
    <mergeCell ref="F101:F102"/>
    <mergeCell ref="G101:G102"/>
    <mergeCell ref="H101:H102"/>
    <mergeCell ref="I101:I102"/>
    <mergeCell ref="A99:A100"/>
    <mergeCell ref="B99:B100"/>
    <mergeCell ref="D99:D100"/>
    <mergeCell ref="F99:F100"/>
    <mergeCell ref="G99:G100"/>
    <mergeCell ref="H103:H104"/>
    <mergeCell ref="I103:I104"/>
    <mergeCell ref="A105:A106"/>
    <mergeCell ref="B105:B106"/>
    <mergeCell ref="D105:D106"/>
    <mergeCell ref="F105:F106"/>
    <mergeCell ref="G105:G106"/>
    <mergeCell ref="H105:H106"/>
    <mergeCell ref="I105:I106"/>
    <mergeCell ref="A103:A104"/>
    <mergeCell ref="B103:B104"/>
    <mergeCell ref="D103:D104"/>
    <mergeCell ref="F103:F104"/>
    <mergeCell ref="G103:G104"/>
    <mergeCell ref="H107:H108"/>
    <mergeCell ref="I107:I108"/>
    <mergeCell ref="A109:A110"/>
    <mergeCell ref="B109:B110"/>
    <mergeCell ref="D109:D110"/>
    <mergeCell ref="F109:F110"/>
    <mergeCell ref="G109:G110"/>
    <mergeCell ref="H109:H110"/>
    <mergeCell ref="I109:I110"/>
    <mergeCell ref="A107:A108"/>
    <mergeCell ref="B107:B108"/>
    <mergeCell ref="D107:D108"/>
    <mergeCell ref="F107:F108"/>
    <mergeCell ref="G107:G108"/>
    <mergeCell ref="H111:H112"/>
    <mergeCell ref="I111:I112"/>
    <mergeCell ref="A113:A114"/>
    <mergeCell ref="B113:B114"/>
    <mergeCell ref="D113:D114"/>
    <mergeCell ref="F113:F114"/>
    <mergeCell ref="G113:G114"/>
    <mergeCell ref="H113:H114"/>
    <mergeCell ref="I113:I114"/>
    <mergeCell ref="A111:A112"/>
    <mergeCell ref="B111:B112"/>
    <mergeCell ref="D111:D112"/>
    <mergeCell ref="F111:F112"/>
    <mergeCell ref="G111:G112"/>
    <mergeCell ref="H115:H116"/>
    <mergeCell ref="I115:I116"/>
    <mergeCell ref="A117:A118"/>
    <mergeCell ref="B117:B118"/>
    <mergeCell ref="D117:D118"/>
    <mergeCell ref="F117:F118"/>
    <mergeCell ref="G117:G118"/>
    <mergeCell ref="H117:H118"/>
    <mergeCell ref="I117:I118"/>
    <mergeCell ref="A115:A116"/>
    <mergeCell ref="B115:B116"/>
    <mergeCell ref="D115:D116"/>
    <mergeCell ref="F115:F116"/>
    <mergeCell ref="G115:G116"/>
    <mergeCell ref="H119:H120"/>
    <mergeCell ref="I119:I120"/>
    <mergeCell ref="A121:A122"/>
    <mergeCell ref="B121:B122"/>
    <mergeCell ref="D121:D122"/>
    <mergeCell ref="F121:F122"/>
    <mergeCell ref="G121:G122"/>
    <mergeCell ref="H121:H122"/>
    <mergeCell ref="I121:I122"/>
    <mergeCell ref="A119:A120"/>
    <mergeCell ref="B119:B120"/>
    <mergeCell ref="D119:D120"/>
    <mergeCell ref="F119:F120"/>
    <mergeCell ref="G119:G120"/>
    <mergeCell ref="H123:H124"/>
    <mergeCell ref="I123:I124"/>
    <mergeCell ref="A125:A126"/>
    <mergeCell ref="B125:B126"/>
    <mergeCell ref="D125:D126"/>
    <mergeCell ref="F125:F126"/>
    <mergeCell ref="G125:G126"/>
    <mergeCell ref="H125:H126"/>
    <mergeCell ref="I125:I126"/>
    <mergeCell ref="A123:A124"/>
    <mergeCell ref="B123:B124"/>
    <mergeCell ref="D123:D124"/>
    <mergeCell ref="F123:F124"/>
    <mergeCell ref="G123:G124"/>
    <mergeCell ref="H127:H128"/>
    <mergeCell ref="I127:I128"/>
    <mergeCell ref="A129:A130"/>
    <mergeCell ref="B129:B130"/>
    <mergeCell ref="D129:D130"/>
    <mergeCell ref="F129:F130"/>
    <mergeCell ref="G129:G130"/>
    <mergeCell ref="H129:H130"/>
    <mergeCell ref="I129:I130"/>
    <mergeCell ref="A127:A128"/>
    <mergeCell ref="B127:B128"/>
    <mergeCell ref="D127:D128"/>
    <mergeCell ref="F127:F128"/>
    <mergeCell ref="G127:G128"/>
    <mergeCell ref="H131:H132"/>
    <mergeCell ref="I131:I132"/>
    <mergeCell ref="A133:A134"/>
    <mergeCell ref="B133:B134"/>
    <mergeCell ref="D133:D134"/>
    <mergeCell ref="F133:F134"/>
    <mergeCell ref="G133:G134"/>
    <mergeCell ref="H133:H134"/>
    <mergeCell ref="I133:I134"/>
    <mergeCell ref="A131:A132"/>
    <mergeCell ref="B131:B132"/>
    <mergeCell ref="D131:D132"/>
    <mergeCell ref="F131:F132"/>
    <mergeCell ref="G131:G132"/>
    <mergeCell ref="H135:H136"/>
    <mergeCell ref="I135:I136"/>
    <mergeCell ref="A137:A138"/>
    <mergeCell ref="B137:B138"/>
    <mergeCell ref="D137:D138"/>
    <mergeCell ref="F137:F138"/>
    <mergeCell ref="G137:G138"/>
    <mergeCell ref="H137:H138"/>
    <mergeCell ref="I137:I138"/>
    <mergeCell ref="A135:A136"/>
    <mergeCell ref="B135:B136"/>
    <mergeCell ref="D135:D136"/>
    <mergeCell ref="F135:F136"/>
    <mergeCell ref="G135:G136"/>
    <mergeCell ref="H139:H140"/>
    <mergeCell ref="I139:I140"/>
    <mergeCell ref="A141:A142"/>
    <mergeCell ref="B141:B142"/>
    <mergeCell ref="D141:D142"/>
    <mergeCell ref="F141:F142"/>
    <mergeCell ref="G141:G142"/>
    <mergeCell ref="H141:H142"/>
    <mergeCell ref="I141:I142"/>
    <mergeCell ref="A139:A140"/>
    <mergeCell ref="B139:B140"/>
    <mergeCell ref="D139:D140"/>
    <mergeCell ref="F139:F140"/>
    <mergeCell ref="G139:G140"/>
    <mergeCell ref="A145:A146"/>
    <mergeCell ref="B145:B146"/>
    <mergeCell ref="D145:D146"/>
    <mergeCell ref="F145:F146"/>
    <mergeCell ref="G145:G146"/>
    <mergeCell ref="H145:H146"/>
    <mergeCell ref="I145:I146"/>
    <mergeCell ref="A143:A144"/>
    <mergeCell ref="B143:B144"/>
    <mergeCell ref="D143:D144"/>
    <mergeCell ref="F143:F144"/>
    <mergeCell ref="G143:G144"/>
    <mergeCell ref="H151:H152"/>
    <mergeCell ref="I151:I152"/>
    <mergeCell ref="F81:F82"/>
    <mergeCell ref="A151:A152"/>
    <mergeCell ref="B151:B152"/>
    <mergeCell ref="D151:D152"/>
    <mergeCell ref="F151:F152"/>
    <mergeCell ref="G151:G152"/>
    <mergeCell ref="H147:H148"/>
    <mergeCell ref="I147:I148"/>
    <mergeCell ref="A149:A150"/>
    <mergeCell ref="B149:B150"/>
    <mergeCell ref="D149:D150"/>
    <mergeCell ref="F149:F150"/>
    <mergeCell ref="G149:G150"/>
    <mergeCell ref="H149:H150"/>
    <mergeCell ref="I149:I150"/>
    <mergeCell ref="A147:A148"/>
    <mergeCell ref="B147:B148"/>
    <mergeCell ref="D147:D148"/>
    <mergeCell ref="F147:F148"/>
    <mergeCell ref="G147:G148"/>
    <mergeCell ref="H143:H144"/>
    <mergeCell ref="I143:I144"/>
  </mergeCells>
  <printOptions horizontalCentered="1" verticalCentered="1"/>
  <pageMargins left="0.7874015748031497" right="0.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92"/>
  <sheetViews>
    <sheetView tabSelected="1" workbookViewId="0" topLeftCell="A1">
      <selection activeCell="L65" sqref="L65:L66"/>
    </sheetView>
  </sheetViews>
  <sheetFormatPr defaultColWidth="9.140625" defaultRowHeight="15"/>
  <cols>
    <col min="1" max="1" width="5.57421875" style="0" customWidth="1"/>
    <col min="2" max="2" width="9.57421875" style="0" customWidth="1"/>
    <col min="3" max="3" width="12.57421875" style="0" customWidth="1"/>
    <col min="4" max="6" width="8.57421875" style="0" customWidth="1"/>
    <col min="7" max="8" width="7.57421875" style="0" customWidth="1"/>
    <col min="9" max="9" width="6.57421875" style="0" customWidth="1"/>
    <col min="10" max="10" width="8.57421875" style="0" customWidth="1"/>
    <col min="11" max="11" width="10.57421875" style="0" customWidth="1"/>
    <col min="12" max="13" width="7.57421875" style="0" customWidth="1"/>
    <col min="14" max="14" width="8.421875" style="77" customWidth="1"/>
    <col min="15" max="15" width="7.57421875" style="0" customWidth="1"/>
  </cols>
  <sheetData>
    <row r="1" spans="1:15" ht="35.1" customHeight="1">
      <c r="A1" s="54" t="s">
        <v>132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4" s="1" customFormat="1" ht="20.1" customHeight="1">
      <c r="A2" s="61" t="s">
        <v>152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71"/>
    </row>
    <row r="3" spans="1:16" ht="18.95" customHeight="1">
      <c r="A3" s="65" t="s">
        <v>9</v>
      </c>
      <c r="B3" s="65" t="s">
        <v>79</v>
      </c>
      <c r="C3" s="65" t="s">
        <v>134</v>
      </c>
      <c r="D3" s="65" t="s">
        <v>121</v>
      </c>
      <c r="E3" s="11" t="s">
        <v>122</v>
      </c>
      <c r="F3" s="65" t="s">
        <v>82</v>
      </c>
      <c r="G3" s="12" t="s">
        <v>83</v>
      </c>
      <c r="H3" s="12" t="s">
        <v>85</v>
      </c>
      <c r="I3" s="65" t="s">
        <v>87</v>
      </c>
      <c r="J3" s="65" t="s">
        <v>88</v>
      </c>
      <c r="K3" s="65" t="s">
        <v>15</v>
      </c>
      <c r="L3" s="65" t="s">
        <v>16</v>
      </c>
      <c r="M3" s="65" t="s">
        <v>17</v>
      </c>
      <c r="N3" s="72" t="s">
        <v>123</v>
      </c>
      <c r="O3" s="65" t="s">
        <v>4</v>
      </c>
      <c r="P3" s="1"/>
    </row>
    <row r="4" spans="1:16" ht="18.95" customHeight="1">
      <c r="A4" s="65"/>
      <c r="B4" s="65"/>
      <c r="C4" s="65"/>
      <c r="D4" s="65"/>
      <c r="E4" s="12" t="s">
        <v>81</v>
      </c>
      <c r="F4" s="65"/>
      <c r="G4" s="12" t="s">
        <v>84</v>
      </c>
      <c r="H4" s="12" t="s">
        <v>86</v>
      </c>
      <c r="I4" s="65"/>
      <c r="J4" s="65"/>
      <c r="K4" s="65"/>
      <c r="L4" s="65"/>
      <c r="M4" s="65"/>
      <c r="N4" s="73"/>
      <c r="O4" s="65"/>
      <c r="P4" s="1"/>
    </row>
    <row r="5" spans="1:16" ht="18.95" customHeight="1">
      <c r="A5" s="59">
        <v>1</v>
      </c>
      <c r="B5" s="60">
        <v>41370</v>
      </c>
      <c r="C5" s="9" t="s">
        <v>18</v>
      </c>
      <c r="D5" s="59" t="s">
        <v>89</v>
      </c>
      <c r="E5" s="59"/>
      <c r="F5" s="59"/>
      <c r="G5" s="59" t="s">
        <v>19</v>
      </c>
      <c r="H5" s="59"/>
      <c r="I5" s="59" t="s">
        <v>90</v>
      </c>
      <c r="J5" s="59" t="s">
        <v>91</v>
      </c>
      <c r="K5" s="59" t="s">
        <v>20</v>
      </c>
      <c r="L5" s="59">
        <v>3</v>
      </c>
      <c r="M5" s="59" t="s">
        <v>21</v>
      </c>
      <c r="N5" s="74">
        <v>500000</v>
      </c>
      <c r="O5" s="59"/>
      <c r="P5" s="1"/>
    </row>
    <row r="6" spans="1:16" ht="18.95" customHeight="1">
      <c r="A6" s="59"/>
      <c r="B6" s="60"/>
      <c r="C6" s="13" t="s">
        <v>18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74"/>
      <c r="O6" s="59"/>
      <c r="P6" s="1"/>
    </row>
    <row r="7" spans="1:16" ht="18.95" customHeight="1">
      <c r="A7" s="56">
        <v>2</v>
      </c>
      <c r="B7" s="63">
        <v>41374</v>
      </c>
      <c r="C7" s="13" t="s">
        <v>133</v>
      </c>
      <c r="D7" s="56" t="s">
        <v>89</v>
      </c>
      <c r="E7" s="56"/>
      <c r="F7" s="56"/>
      <c r="G7" s="56" t="s">
        <v>19</v>
      </c>
      <c r="H7" s="56"/>
      <c r="I7" s="56" t="s">
        <v>92</v>
      </c>
      <c r="J7" s="56" t="s">
        <v>91</v>
      </c>
      <c r="K7" s="56" t="s">
        <v>22</v>
      </c>
      <c r="L7" s="56">
        <v>1</v>
      </c>
      <c r="M7" s="56" t="s">
        <v>23</v>
      </c>
      <c r="N7" s="75">
        <v>3000000</v>
      </c>
      <c r="O7" s="56"/>
      <c r="P7" s="1"/>
    </row>
    <row r="8" spans="1:16" ht="18.95" customHeight="1">
      <c r="A8" s="57"/>
      <c r="B8" s="66"/>
      <c r="C8" s="13" t="s">
        <v>133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76"/>
      <c r="O8" s="57"/>
      <c r="P8" s="1"/>
    </row>
    <row r="9" spans="1:16" ht="18.95" customHeight="1">
      <c r="A9" s="59">
        <v>3</v>
      </c>
      <c r="B9" s="60">
        <v>41384</v>
      </c>
      <c r="C9" s="9" t="s">
        <v>18</v>
      </c>
      <c r="D9" s="59" t="s">
        <v>125</v>
      </c>
      <c r="E9" s="59"/>
      <c r="F9" s="59"/>
      <c r="G9" s="59" t="s">
        <v>19</v>
      </c>
      <c r="H9" s="59"/>
      <c r="I9" s="59" t="s">
        <v>94</v>
      </c>
      <c r="J9" s="59" t="s">
        <v>91</v>
      </c>
      <c r="K9" s="59" t="s">
        <v>24</v>
      </c>
      <c r="L9" s="59">
        <v>3</v>
      </c>
      <c r="M9" s="59" t="s">
        <v>25</v>
      </c>
      <c r="N9" s="74">
        <v>3000000</v>
      </c>
      <c r="O9" s="59"/>
      <c r="P9" s="1"/>
    </row>
    <row r="10" spans="1:16" ht="18.95" customHeight="1">
      <c r="A10" s="59"/>
      <c r="B10" s="60"/>
      <c r="C10" s="9" t="s">
        <v>133</v>
      </c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74"/>
      <c r="O10" s="59"/>
      <c r="P10" s="1"/>
    </row>
    <row r="11" spans="1:16" ht="18.95" customHeight="1">
      <c r="A11" s="59">
        <v>4</v>
      </c>
      <c r="B11" s="60">
        <v>41387</v>
      </c>
      <c r="C11" s="9" t="s">
        <v>18</v>
      </c>
      <c r="D11" s="59" t="s">
        <v>89</v>
      </c>
      <c r="E11" s="59"/>
      <c r="F11" s="59"/>
      <c r="G11" s="59" t="s">
        <v>19</v>
      </c>
      <c r="H11" s="59"/>
      <c r="I11" s="59" t="s">
        <v>95</v>
      </c>
      <c r="J11" s="59" t="s">
        <v>96</v>
      </c>
      <c r="K11" s="59" t="s">
        <v>26</v>
      </c>
      <c r="L11" s="59">
        <v>1</v>
      </c>
      <c r="M11" s="59" t="s">
        <v>27</v>
      </c>
      <c r="N11" s="74">
        <v>500000</v>
      </c>
      <c r="O11" s="59"/>
      <c r="P11" s="1"/>
    </row>
    <row r="12" spans="1:16" ht="18.95" customHeight="1">
      <c r="A12" s="59"/>
      <c r="B12" s="60"/>
      <c r="C12" s="9" t="s">
        <v>133</v>
      </c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74"/>
      <c r="O12" s="59"/>
      <c r="P12" s="1"/>
    </row>
    <row r="13" spans="1:16" ht="18.95" customHeight="1">
      <c r="A13" s="59">
        <v>5</v>
      </c>
      <c r="B13" s="60">
        <v>41391</v>
      </c>
      <c r="C13" s="9" t="s">
        <v>18</v>
      </c>
      <c r="D13" s="59" t="s">
        <v>89</v>
      </c>
      <c r="E13" s="59"/>
      <c r="F13" s="59"/>
      <c r="G13" s="59" t="s">
        <v>19</v>
      </c>
      <c r="H13" s="59"/>
      <c r="I13" s="59" t="s">
        <v>97</v>
      </c>
      <c r="J13" s="59" t="s">
        <v>96</v>
      </c>
      <c r="K13" s="59" t="s">
        <v>28</v>
      </c>
      <c r="L13" s="59">
        <v>1</v>
      </c>
      <c r="M13" s="59" t="s">
        <v>27</v>
      </c>
      <c r="N13" s="74">
        <v>450000</v>
      </c>
      <c r="O13" s="59"/>
      <c r="P13" s="1"/>
    </row>
    <row r="14" spans="1:16" ht="18.95" customHeight="1">
      <c r="A14" s="59"/>
      <c r="B14" s="60"/>
      <c r="C14" s="9" t="s">
        <v>133</v>
      </c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74"/>
      <c r="O14" s="59"/>
      <c r="P14" s="1"/>
    </row>
    <row r="15" spans="1:16" ht="18.95" customHeight="1">
      <c r="A15" s="59">
        <v>6</v>
      </c>
      <c r="B15" s="60">
        <v>41398</v>
      </c>
      <c r="C15" s="9" t="s">
        <v>18</v>
      </c>
      <c r="D15" s="59" t="s">
        <v>89</v>
      </c>
      <c r="E15" s="59"/>
      <c r="F15" s="59"/>
      <c r="G15" s="59" t="s">
        <v>19</v>
      </c>
      <c r="H15" s="59"/>
      <c r="I15" s="59" t="s">
        <v>94</v>
      </c>
      <c r="J15" s="59" t="s">
        <v>126</v>
      </c>
      <c r="K15" s="59" t="s">
        <v>29</v>
      </c>
      <c r="L15" s="59">
        <v>30</v>
      </c>
      <c r="M15" s="59" t="s">
        <v>30</v>
      </c>
      <c r="N15" s="74">
        <v>300000</v>
      </c>
      <c r="O15" s="59"/>
      <c r="P15" s="1"/>
    </row>
    <row r="16" spans="1:16" ht="18.95" customHeight="1">
      <c r="A16" s="59"/>
      <c r="B16" s="60"/>
      <c r="C16" s="9" t="s">
        <v>133</v>
      </c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74"/>
      <c r="O16" s="59"/>
      <c r="P16" s="1"/>
    </row>
    <row r="17" spans="1:16" ht="18.95" customHeight="1">
      <c r="A17" s="59">
        <v>7</v>
      </c>
      <c r="B17" s="60">
        <v>41404</v>
      </c>
      <c r="C17" s="9" t="s">
        <v>18</v>
      </c>
      <c r="D17" s="59" t="s">
        <v>93</v>
      </c>
      <c r="E17" s="59"/>
      <c r="F17" s="59"/>
      <c r="G17" s="59" t="s">
        <v>19</v>
      </c>
      <c r="H17" s="59"/>
      <c r="I17" s="59" t="s">
        <v>127</v>
      </c>
      <c r="J17" s="59" t="s">
        <v>91</v>
      </c>
      <c r="K17" s="59" t="s">
        <v>31</v>
      </c>
      <c r="L17" s="59">
        <v>10</v>
      </c>
      <c r="M17" s="59" t="s">
        <v>25</v>
      </c>
      <c r="N17" s="74">
        <v>3000000</v>
      </c>
      <c r="O17" s="59"/>
      <c r="P17" s="1"/>
    </row>
    <row r="18" spans="1:16" ht="18.95" customHeight="1">
      <c r="A18" s="59"/>
      <c r="B18" s="60"/>
      <c r="C18" s="9" t="s">
        <v>133</v>
      </c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74"/>
      <c r="O18" s="59"/>
      <c r="P18" s="1"/>
    </row>
    <row r="19" spans="1:16" ht="18.95" customHeight="1">
      <c r="A19" s="59">
        <v>8</v>
      </c>
      <c r="B19" s="60">
        <v>41409</v>
      </c>
      <c r="C19" s="9" t="s">
        <v>18</v>
      </c>
      <c r="D19" s="59" t="s">
        <v>93</v>
      </c>
      <c r="E19" s="59"/>
      <c r="F19" s="59"/>
      <c r="G19" s="59" t="s">
        <v>19</v>
      </c>
      <c r="H19" s="59"/>
      <c r="I19" s="59" t="s">
        <v>105</v>
      </c>
      <c r="J19" s="59" t="s">
        <v>91</v>
      </c>
      <c r="K19" s="59" t="s">
        <v>32</v>
      </c>
      <c r="L19" s="59">
        <v>1</v>
      </c>
      <c r="M19" s="59" t="s">
        <v>23</v>
      </c>
      <c r="N19" s="74">
        <v>1900000</v>
      </c>
      <c r="O19" s="59"/>
      <c r="P19" s="1"/>
    </row>
    <row r="20" spans="1:16" ht="18.95" customHeight="1">
      <c r="A20" s="59"/>
      <c r="B20" s="60"/>
      <c r="C20" s="9" t="s">
        <v>133</v>
      </c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74"/>
      <c r="O20" s="59"/>
      <c r="P20" s="1"/>
    </row>
    <row r="21" spans="1:16" ht="18.95" customHeight="1">
      <c r="A21" s="59">
        <v>9</v>
      </c>
      <c r="B21" s="60">
        <v>41414</v>
      </c>
      <c r="C21" s="9" t="s">
        <v>18</v>
      </c>
      <c r="D21" s="59" t="s">
        <v>89</v>
      </c>
      <c r="E21" s="59"/>
      <c r="F21" s="59"/>
      <c r="G21" s="59" t="s">
        <v>19</v>
      </c>
      <c r="H21" s="59"/>
      <c r="I21" s="59" t="s">
        <v>99</v>
      </c>
      <c r="J21" s="59" t="s">
        <v>100</v>
      </c>
      <c r="K21" s="59" t="s">
        <v>33</v>
      </c>
      <c r="L21" s="59">
        <v>20</v>
      </c>
      <c r="M21" s="59" t="s">
        <v>34</v>
      </c>
      <c r="N21" s="74">
        <v>52000</v>
      </c>
      <c r="O21" s="59"/>
      <c r="P21" s="1"/>
    </row>
    <row r="22" spans="1:16" ht="18.95" customHeight="1">
      <c r="A22" s="59"/>
      <c r="B22" s="60"/>
      <c r="C22" s="9" t="s">
        <v>133</v>
      </c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74"/>
      <c r="O22" s="59"/>
      <c r="P22" s="1"/>
    </row>
    <row r="23" spans="1:16" ht="18.95" customHeight="1">
      <c r="A23" s="59">
        <v>10</v>
      </c>
      <c r="B23" s="60">
        <v>41417</v>
      </c>
      <c r="C23" s="9" t="s">
        <v>18</v>
      </c>
      <c r="D23" s="59" t="s">
        <v>89</v>
      </c>
      <c r="E23" s="59"/>
      <c r="F23" s="59"/>
      <c r="G23" s="59" t="s">
        <v>19</v>
      </c>
      <c r="H23" s="59"/>
      <c r="I23" s="59" t="s">
        <v>101</v>
      </c>
      <c r="J23" s="59" t="s">
        <v>96</v>
      </c>
      <c r="K23" s="59" t="s">
        <v>35</v>
      </c>
      <c r="L23" s="59">
        <v>4</v>
      </c>
      <c r="M23" s="59" t="s">
        <v>36</v>
      </c>
      <c r="N23" s="74">
        <v>200000</v>
      </c>
      <c r="O23" s="59"/>
      <c r="P23" s="1"/>
    </row>
    <row r="24" spans="1:16" ht="18.95" customHeight="1">
      <c r="A24" s="59"/>
      <c r="B24" s="60"/>
      <c r="C24" s="9" t="s">
        <v>133</v>
      </c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74"/>
      <c r="O24" s="59"/>
      <c r="P24" s="1"/>
    </row>
    <row r="25" spans="1:16" ht="20.1" customHeight="1">
      <c r="A25" s="59">
        <v>11</v>
      </c>
      <c r="B25" s="60">
        <v>41417</v>
      </c>
      <c r="C25" s="9" t="s">
        <v>18</v>
      </c>
      <c r="D25" s="59" t="s">
        <v>89</v>
      </c>
      <c r="E25" s="59"/>
      <c r="F25" s="59"/>
      <c r="G25" s="59" t="s">
        <v>19</v>
      </c>
      <c r="H25" s="59"/>
      <c r="I25" s="59" t="s">
        <v>94</v>
      </c>
      <c r="J25" s="59" t="s">
        <v>98</v>
      </c>
      <c r="K25" s="59" t="s">
        <v>106</v>
      </c>
      <c r="L25" s="59">
        <v>5</v>
      </c>
      <c r="M25" s="59" t="s">
        <v>36</v>
      </c>
      <c r="N25" s="74">
        <v>200000</v>
      </c>
      <c r="O25" s="59"/>
      <c r="P25" s="1"/>
    </row>
    <row r="26" spans="1:16" ht="20.1" customHeight="1">
      <c r="A26" s="59"/>
      <c r="B26" s="60"/>
      <c r="C26" s="9" t="s">
        <v>133</v>
      </c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74"/>
      <c r="O26" s="59"/>
      <c r="P26" s="1"/>
    </row>
    <row r="27" spans="1:16" ht="20.1" customHeight="1">
      <c r="A27" s="59">
        <v>12</v>
      </c>
      <c r="B27" s="60">
        <v>41417</v>
      </c>
      <c r="C27" s="9" t="s">
        <v>18</v>
      </c>
      <c r="D27" s="59" t="s">
        <v>89</v>
      </c>
      <c r="E27" s="59"/>
      <c r="F27" s="59"/>
      <c r="G27" s="59" t="s">
        <v>19</v>
      </c>
      <c r="H27" s="59"/>
      <c r="I27" s="59" t="s">
        <v>92</v>
      </c>
      <c r="J27" s="59" t="s">
        <v>102</v>
      </c>
      <c r="K27" s="59" t="s">
        <v>107</v>
      </c>
      <c r="L27" s="59">
        <v>1</v>
      </c>
      <c r="M27" s="59" t="s">
        <v>27</v>
      </c>
      <c r="N27" s="74">
        <v>100000</v>
      </c>
      <c r="O27" s="59"/>
      <c r="P27" s="1"/>
    </row>
    <row r="28" spans="1:16" ht="20.1" customHeight="1">
      <c r="A28" s="59"/>
      <c r="B28" s="60"/>
      <c r="C28" s="9" t="s">
        <v>133</v>
      </c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74"/>
      <c r="O28" s="59"/>
      <c r="P28" s="1"/>
    </row>
    <row r="29" spans="1:16" ht="20.1" customHeight="1">
      <c r="A29" s="59">
        <v>13</v>
      </c>
      <c r="B29" s="60">
        <v>41419</v>
      </c>
      <c r="C29" s="9" t="s">
        <v>18</v>
      </c>
      <c r="D29" s="59" t="s">
        <v>89</v>
      </c>
      <c r="E29" s="59"/>
      <c r="F29" s="59"/>
      <c r="G29" s="59" t="s">
        <v>19</v>
      </c>
      <c r="H29" s="59"/>
      <c r="I29" s="59" t="s">
        <v>103</v>
      </c>
      <c r="J29" s="59" t="s">
        <v>91</v>
      </c>
      <c r="K29" s="59" t="s">
        <v>37</v>
      </c>
      <c r="L29" s="59">
        <v>1</v>
      </c>
      <c r="M29" s="59" t="s">
        <v>36</v>
      </c>
      <c r="N29" s="74">
        <v>300000</v>
      </c>
      <c r="O29" s="59"/>
      <c r="P29" s="1"/>
    </row>
    <row r="30" spans="1:16" ht="20.1" customHeight="1">
      <c r="A30" s="59"/>
      <c r="B30" s="60"/>
      <c r="C30" s="9" t="s">
        <v>133</v>
      </c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74"/>
      <c r="O30" s="59"/>
      <c r="P30" s="1"/>
    </row>
    <row r="31" spans="1:16" ht="20.1" customHeight="1">
      <c r="A31" s="59">
        <v>14</v>
      </c>
      <c r="B31" s="60">
        <v>41419</v>
      </c>
      <c r="C31" s="9" t="s">
        <v>18</v>
      </c>
      <c r="D31" s="59" t="s">
        <v>89</v>
      </c>
      <c r="E31" s="59"/>
      <c r="F31" s="59"/>
      <c r="G31" s="59" t="s">
        <v>19</v>
      </c>
      <c r="H31" s="59"/>
      <c r="I31" s="59" t="s">
        <v>97</v>
      </c>
      <c r="J31" s="59" t="s">
        <v>96</v>
      </c>
      <c r="K31" s="59" t="s">
        <v>38</v>
      </c>
      <c r="L31" s="59">
        <v>1</v>
      </c>
      <c r="M31" s="59" t="s">
        <v>27</v>
      </c>
      <c r="N31" s="74">
        <v>450000</v>
      </c>
      <c r="O31" s="59"/>
      <c r="P31" s="1"/>
    </row>
    <row r="32" spans="1:16" ht="20.1" customHeight="1">
      <c r="A32" s="59"/>
      <c r="B32" s="60"/>
      <c r="C32" s="9" t="s">
        <v>133</v>
      </c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74"/>
      <c r="O32" s="59"/>
      <c r="P32" s="1"/>
    </row>
    <row r="33" spans="1:16" ht="20.1" customHeight="1">
      <c r="A33" s="59">
        <v>15</v>
      </c>
      <c r="B33" s="60">
        <v>41424</v>
      </c>
      <c r="C33" s="9" t="s">
        <v>18</v>
      </c>
      <c r="D33" s="59" t="s">
        <v>89</v>
      </c>
      <c r="E33" s="59"/>
      <c r="F33" s="59"/>
      <c r="G33" s="59" t="s">
        <v>19</v>
      </c>
      <c r="H33" s="59"/>
      <c r="I33" s="59" t="s">
        <v>92</v>
      </c>
      <c r="J33" s="59" t="s">
        <v>91</v>
      </c>
      <c r="K33" s="59" t="s">
        <v>39</v>
      </c>
      <c r="L33" s="59">
        <v>2</v>
      </c>
      <c r="M33" s="59" t="s">
        <v>40</v>
      </c>
      <c r="N33" s="74">
        <v>1000000</v>
      </c>
      <c r="O33" s="59"/>
      <c r="P33" s="1"/>
    </row>
    <row r="34" spans="1:16" ht="20.1" customHeight="1">
      <c r="A34" s="56"/>
      <c r="B34" s="63"/>
      <c r="C34" s="9" t="s">
        <v>133</v>
      </c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75"/>
      <c r="O34" s="56"/>
      <c r="P34" s="1"/>
    </row>
    <row r="35" spans="1:16" ht="20.1" customHeight="1">
      <c r="A35" s="59">
        <v>16</v>
      </c>
      <c r="B35" s="60">
        <v>41424</v>
      </c>
      <c r="C35" s="9" t="s">
        <v>18</v>
      </c>
      <c r="D35" s="59" t="s">
        <v>89</v>
      </c>
      <c r="E35" s="59"/>
      <c r="F35" s="59"/>
      <c r="G35" s="59" t="s">
        <v>19</v>
      </c>
      <c r="H35" s="59"/>
      <c r="I35" s="59" t="s">
        <v>90</v>
      </c>
      <c r="J35" s="59" t="s">
        <v>91</v>
      </c>
      <c r="K35" s="59" t="s">
        <v>41</v>
      </c>
      <c r="L35" s="59">
        <v>4</v>
      </c>
      <c r="M35" s="59" t="s">
        <v>42</v>
      </c>
      <c r="N35" s="74">
        <v>800000</v>
      </c>
      <c r="O35" s="59"/>
      <c r="P35" s="1"/>
    </row>
    <row r="36" spans="1:15" ht="20.1" customHeight="1">
      <c r="A36" s="59"/>
      <c r="B36" s="60"/>
      <c r="C36" s="9" t="s">
        <v>133</v>
      </c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74"/>
      <c r="O36" s="59"/>
    </row>
    <row r="37" spans="1:15" ht="20.1" customHeight="1">
      <c r="A37" s="59">
        <v>17</v>
      </c>
      <c r="B37" s="60">
        <v>41424</v>
      </c>
      <c r="C37" s="9" t="s">
        <v>18</v>
      </c>
      <c r="D37" s="59" t="s">
        <v>89</v>
      </c>
      <c r="E37" s="59"/>
      <c r="F37" s="59"/>
      <c r="G37" s="59" t="s">
        <v>19</v>
      </c>
      <c r="H37" s="59"/>
      <c r="I37" s="59" t="s">
        <v>108</v>
      </c>
      <c r="J37" s="59" t="s">
        <v>96</v>
      </c>
      <c r="K37" s="59" t="s">
        <v>43</v>
      </c>
      <c r="L37" s="59">
        <v>7</v>
      </c>
      <c r="M37" s="59" t="s">
        <v>36</v>
      </c>
      <c r="N37" s="74">
        <v>200000</v>
      </c>
      <c r="O37" s="59"/>
    </row>
    <row r="38" spans="1:15" ht="20.1" customHeight="1">
      <c r="A38" s="59"/>
      <c r="B38" s="60"/>
      <c r="C38" s="9" t="s">
        <v>133</v>
      </c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74"/>
      <c r="O38" s="59"/>
    </row>
    <row r="39" spans="1:15" ht="20.1" customHeight="1">
      <c r="A39" s="59">
        <v>18</v>
      </c>
      <c r="B39" s="60">
        <v>41426</v>
      </c>
      <c r="C39" s="9" t="s">
        <v>18</v>
      </c>
      <c r="D39" s="59" t="s">
        <v>89</v>
      </c>
      <c r="E39" s="59"/>
      <c r="F39" s="59"/>
      <c r="G39" s="59" t="s">
        <v>19</v>
      </c>
      <c r="H39" s="59"/>
      <c r="I39" s="59" t="s">
        <v>94</v>
      </c>
      <c r="J39" s="59" t="s">
        <v>98</v>
      </c>
      <c r="K39" s="59" t="s">
        <v>29</v>
      </c>
      <c r="L39" s="59">
        <v>30</v>
      </c>
      <c r="M39" s="59" t="s">
        <v>30</v>
      </c>
      <c r="N39" s="74">
        <v>300000</v>
      </c>
      <c r="O39" s="59"/>
    </row>
    <row r="40" spans="1:15" ht="20.1" customHeight="1">
      <c r="A40" s="59"/>
      <c r="B40" s="60"/>
      <c r="C40" s="9" t="s">
        <v>133</v>
      </c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74"/>
      <c r="O40" s="59"/>
    </row>
    <row r="41" spans="1:15" ht="20.1" customHeight="1">
      <c r="A41" s="59">
        <v>19</v>
      </c>
      <c r="B41" s="60">
        <v>41435</v>
      </c>
      <c r="C41" s="9" t="s">
        <v>18</v>
      </c>
      <c r="D41" s="59" t="s">
        <v>93</v>
      </c>
      <c r="E41" s="59"/>
      <c r="F41" s="59"/>
      <c r="G41" s="59" t="s">
        <v>19</v>
      </c>
      <c r="H41" s="59"/>
      <c r="I41" s="59" t="s">
        <v>94</v>
      </c>
      <c r="J41" s="59" t="s">
        <v>96</v>
      </c>
      <c r="K41" s="59" t="s">
        <v>44</v>
      </c>
      <c r="L41" s="59">
        <v>10</v>
      </c>
      <c r="M41" s="59" t="s">
        <v>45</v>
      </c>
      <c r="N41" s="74">
        <v>600000</v>
      </c>
      <c r="O41" s="59"/>
    </row>
    <row r="42" spans="1:15" ht="20.1" customHeight="1">
      <c r="A42" s="59"/>
      <c r="B42" s="60"/>
      <c r="C42" s="9" t="s">
        <v>133</v>
      </c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74"/>
      <c r="O42" s="59"/>
    </row>
    <row r="43" spans="1:15" ht="20.1" customHeight="1">
      <c r="A43" s="59">
        <v>20</v>
      </c>
      <c r="B43" s="60">
        <v>41442</v>
      </c>
      <c r="C43" s="9" t="s">
        <v>18</v>
      </c>
      <c r="D43" s="59" t="s">
        <v>89</v>
      </c>
      <c r="E43" s="59"/>
      <c r="F43" s="59"/>
      <c r="G43" s="59" t="s">
        <v>19</v>
      </c>
      <c r="H43" s="59"/>
      <c r="I43" s="59" t="s">
        <v>109</v>
      </c>
      <c r="J43" s="59" t="s">
        <v>91</v>
      </c>
      <c r="K43" s="59" t="s">
        <v>46</v>
      </c>
      <c r="L43" s="59">
        <v>2</v>
      </c>
      <c r="M43" s="59" t="s">
        <v>42</v>
      </c>
      <c r="N43" s="74">
        <v>300000</v>
      </c>
      <c r="O43" s="59"/>
    </row>
    <row r="44" spans="1:15" ht="20.1" customHeight="1">
      <c r="A44" s="59"/>
      <c r="B44" s="60"/>
      <c r="C44" s="9" t="s">
        <v>133</v>
      </c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74"/>
      <c r="O44" s="59"/>
    </row>
    <row r="45" spans="1:15" ht="20.1" customHeight="1">
      <c r="A45" s="59">
        <v>21</v>
      </c>
      <c r="B45" s="60">
        <v>41444</v>
      </c>
      <c r="C45" s="9" t="s">
        <v>18</v>
      </c>
      <c r="D45" s="59" t="s">
        <v>89</v>
      </c>
      <c r="E45" s="59"/>
      <c r="F45" s="59"/>
      <c r="G45" s="59" t="s">
        <v>19</v>
      </c>
      <c r="H45" s="59"/>
      <c r="I45" s="59" t="s">
        <v>99</v>
      </c>
      <c r="J45" s="59" t="s">
        <v>100</v>
      </c>
      <c r="K45" s="59" t="s">
        <v>33</v>
      </c>
      <c r="L45" s="59">
        <v>10</v>
      </c>
      <c r="M45" s="59" t="s">
        <v>34</v>
      </c>
      <c r="N45" s="74">
        <v>52000</v>
      </c>
      <c r="O45" s="59"/>
    </row>
    <row r="46" spans="1:15" ht="20.1" customHeight="1">
      <c r="A46" s="59"/>
      <c r="B46" s="60"/>
      <c r="C46" s="9" t="s">
        <v>133</v>
      </c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74"/>
      <c r="O46" s="59"/>
    </row>
    <row r="47" spans="1:15" ht="20.1" customHeight="1">
      <c r="A47" s="59">
        <v>22</v>
      </c>
      <c r="B47" s="60">
        <v>41445</v>
      </c>
      <c r="C47" s="9" t="s">
        <v>18</v>
      </c>
      <c r="D47" s="59" t="s">
        <v>89</v>
      </c>
      <c r="E47" s="59"/>
      <c r="F47" s="59"/>
      <c r="G47" s="59" t="s">
        <v>19</v>
      </c>
      <c r="H47" s="59"/>
      <c r="I47" s="59" t="s">
        <v>94</v>
      </c>
      <c r="J47" s="59" t="s">
        <v>91</v>
      </c>
      <c r="K47" s="59" t="s">
        <v>47</v>
      </c>
      <c r="L47" s="59">
        <v>10</v>
      </c>
      <c r="M47" s="59" t="s">
        <v>23</v>
      </c>
      <c r="N47" s="74">
        <v>2000000</v>
      </c>
      <c r="O47" s="59"/>
    </row>
    <row r="48" spans="1:15" ht="20.1" customHeight="1">
      <c r="A48" s="59"/>
      <c r="B48" s="60"/>
      <c r="C48" s="9" t="s">
        <v>133</v>
      </c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74"/>
      <c r="O48" s="59"/>
    </row>
    <row r="49" spans="1:15" s="1" customFormat="1" ht="20.1" customHeight="1">
      <c r="A49" s="59">
        <v>23</v>
      </c>
      <c r="B49" s="60">
        <v>41446</v>
      </c>
      <c r="C49" s="9" t="s">
        <v>18</v>
      </c>
      <c r="D49" s="59" t="s">
        <v>89</v>
      </c>
      <c r="E49" s="59"/>
      <c r="F49" s="59"/>
      <c r="G49" s="59" t="s">
        <v>19</v>
      </c>
      <c r="H49" s="59"/>
      <c r="I49" s="59" t="s">
        <v>94</v>
      </c>
      <c r="J49" s="59" t="s">
        <v>110</v>
      </c>
      <c r="K49" s="59" t="s">
        <v>48</v>
      </c>
      <c r="L49" s="59">
        <v>150</v>
      </c>
      <c r="M49" s="59" t="s">
        <v>30</v>
      </c>
      <c r="N49" s="74">
        <v>1500000</v>
      </c>
      <c r="O49" s="59"/>
    </row>
    <row r="50" spans="1:15" s="1" customFormat="1" ht="20.1" customHeight="1">
      <c r="A50" s="59"/>
      <c r="B50" s="60"/>
      <c r="C50" s="9" t="s">
        <v>133</v>
      </c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74"/>
      <c r="O50" s="59"/>
    </row>
    <row r="51" spans="1:15" s="1" customFormat="1" ht="20.1" customHeight="1">
      <c r="A51" s="59">
        <v>24</v>
      </c>
      <c r="B51" s="60">
        <v>41446</v>
      </c>
      <c r="C51" s="9" t="s">
        <v>18</v>
      </c>
      <c r="D51" s="59" t="s">
        <v>89</v>
      </c>
      <c r="E51" s="59"/>
      <c r="F51" s="59"/>
      <c r="G51" s="59" t="s">
        <v>19</v>
      </c>
      <c r="H51" s="59"/>
      <c r="I51" s="59" t="s">
        <v>99</v>
      </c>
      <c r="J51" s="59" t="s">
        <v>91</v>
      </c>
      <c r="K51" s="59" t="s">
        <v>49</v>
      </c>
      <c r="L51" s="59">
        <v>1</v>
      </c>
      <c r="M51" s="59" t="s">
        <v>23</v>
      </c>
      <c r="N51" s="74">
        <v>800000</v>
      </c>
      <c r="O51" s="59"/>
    </row>
    <row r="52" spans="1:15" s="1" customFormat="1" ht="20.1" customHeight="1">
      <c r="A52" s="59"/>
      <c r="B52" s="60"/>
      <c r="C52" s="9" t="s">
        <v>133</v>
      </c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74"/>
      <c r="O52" s="59"/>
    </row>
    <row r="53" spans="1:15" s="1" customFormat="1" ht="20.1" customHeight="1">
      <c r="A53" s="59">
        <v>25</v>
      </c>
      <c r="B53" s="60">
        <v>41446</v>
      </c>
      <c r="C53" s="9" t="s">
        <v>18</v>
      </c>
      <c r="D53" s="59" t="s">
        <v>89</v>
      </c>
      <c r="E53" s="59"/>
      <c r="F53" s="59"/>
      <c r="G53" s="59" t="s">
        <v>19</v>
      </c>
      <c r="H53" s="59"/>
      <c r="I53" s="59" t="s">
        <v>111</v>
      </c>
      <c r="J53" s="59" t="s">
        <v>91</v>
      </c>
      <c r="K53" s="59" t="s">
        <v>50</v>
      </c>
      <c r="L53" s="59">
        <v>1</v>
      </c>
      <c r="M53" s="59" t="s">
        <v>23</v>
      </c>
      <c r="N53" s="74">
        <v>500000</v>
      </c>
      <c r="O53" s="59"/>
    </row>
    <row r="54" spans="1:15" s="1" customFormat="1" ht="20.1" customHeight="1">
      <c r="A54" s="59"/>
      <c r="B54" s="60"/>
      <c r="C54" s="9" t="s">
        <v>133</v>
      </c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74"/>
      <c r="O54" s="59"/>
    </row>
    <row r="55" spans="1:15" s="1" customFormat="1" ht="20.1" customHeight="1">
      <c r="A55" s="59">
        <v>26</v>
      </c>
      <c r="B55" s="60">
        <v>41446</v>
      </c>
      <c r="C55" s="9" t="s">
        <v>18</v>
      </c>
      <c r="D55" s="59" t="s">
        <v>89</v>
      </c>
      <c r="E55" s="59"/>
      <c r="F55" s="59"/>
      <c r="G55" s="59" t="s">
        <v>19</v>
      </c>
      <c r="H55" s="59"/>
      <c r="I55" s="59" t="s">
        <v>112</v>
      </c>
      <c r="J55" s="59" t="s">
        <v>91</v>
      </c>
      <c r="K55" s="59" t="s">
        <v>51</v>
      </c>
      <c r="L55" s="59">
        <v>2</v>
      </c>
      <c r="M55" s="59" t="s">
        <v>42</v>
      </c>
      <c r="N55" s="74">
        <v>500000</v>
      </c>
      <c r="O55" s="59"/>
    </row>
    <row r="56" spans="1:15" s="1" customFormat="1" ht="20.1" customHeight="1">
      <c r="A56" s="59"/>
      <c r="B56" s="60"/>
      <c r="C56" s="9" t="s">
        <v>133</v>
      </c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74"/>
      <c r="O56" s="59"/>
    </row>
    <row r="57" spans="1:15" s="1" customFormat="1" ht="20.1" customHeight="1">
      <c r="A57" s="59">
        <v>27</v>
      </c>
      <c r="B57" s="60">
        <v>41446</v>
      </c>
      <c r="C57" s="9" t="s">
        <v>18</v>
      </c>
      <c r="D57" s="59" t="s">
        <v>89</v>
      </c>
      <c r="E57" s="59"/>
      <c r="F57" s="59"/>
      <c r="G57" s="59" t="s">
        <v>19</v>
      </c>
      <c r="H57" s="59"/>
      <c r="I57" s="59" t="s">
        <v>99</v>
      </c>
      <c r="J57" s="59" t="s">
        <v>91</v>
      </c>
      <c r="K57" s="59" t="s">
        <v>52</v>
      </c>
      <c r="L57" s="59">
        <v>200</v>
      </c>
      <c r="M57" s="59" t="s">
        <v>42</v>
      </c>
      <c r="N57" s="74">
        <v>1000000</v>
      </c>
      <c r="O57" s="59"/>
    </row>
    <row r="58" spans="1:15" s="1" customFormat="1" ht="20.1" customHeight="1">
      <c r="A58" s="59"/>
      <c r="B58" s="60"/>
      <c r="C58" s="9" t="s">
        <v>133</v>
      </c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74"/>
      <c r="O58" s="59"/>
    </row>
    <row r="59" spans="1:15" s="1" customFormat="1" ht="20.1" customHeight="1">
      <c r="A59" s="59">
        <v>28</v>
      </c>
      <c r="B59" s="60">
        <v>41447</v>
      </c>
      <c r="C59" s="9" t="s">
        <v>18</v>
      </c>
      <c r="D59" s="59" t="s">
        <v>89</v>
      </c>
      <c r="E59" s="59"/>
      <c r="F59" s="59"/>
      <c r="G59" s="59" t="s">
        <v>19</v>
      </c>
      <c r="H59" s="59"/>
      <c r="I59" s="59" t="s">
        <v>97</v>
      </c>
      <c r="J59" s="59" t="s">
        <v>96</v>
      </c>
      <c r="K59" s="59" t="s">
        <v>53</v>
      </c>
      <c r="L59" s="59">
        <v>1</v>
      </c>
      <c r="M59" s="59" t="s">
        <v>27</v>
      </c>
      <c r="N59" s="74">
        <v>500000</v>
      </c>
      <c r="O59" s="59"/>
    </row>
    <row r="60" spans="1:15" s="1" customFormat="1" ht="20.1" customHeight="1">
      <c r="A60" s="59"/>
      <c r="B60" s="60"/>
      <c r="C60" s="9" t="s">
        <v>133</v>
      </c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74"/>
      <c r="O60" s="59"/>
    </row>
    <row r="61" spans="1:15" s="1" customFormat="1" ht="20.1" customHeight="1">
      <c r="A61" s="59">
        <v>29</v>
      </c>
      <c r="B61" s="60">
        <v>41455</v>
      </c>
      <c r="C61" s="9" t="s">
        <v>18</v>
      </c>
      <c r="D61" s="59" t="s">
        <v>89</v>
      </c>
      <c r="E61" s="59"/>
      <c r="F61" s="59"/>
      <c r="G61" s="59" t="s">
        <v>19</v>
      </c>
      <c r="H61" s="59"/>
      <c r="I61" s="59" t="s">
        <v>94</v>
      </c>
      <c r="J61" s="59" t="s">
        <v>113</v>
      </c>
      <c r="K61" s="59" t="s">
        <v>54</v>
      </c>
      <c r="L61" s="59">
        <v>8</v>
      </c>
      <c r="M61" s="59" t="s">
        <v>36</v>
      </c>
      <c r="N61" s="74">
        <v>300000</v>
      </c>
      <c r="O61" s="59"/>
    </row>
    <row r="62" spans="1:15" s="1" customFormat="1" ht="20.1" customHeight="1">
      <c r="A62" s="59"/>
      <c r="B62" s="60"/>
      <c r="C62" s="9" t="s">
        <v>133</v>
      </c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74"/>
      <c r="O62" s="59"/>
    </row>
    <row r="63" spans="1:15" s="1" customFormat="1" ht="20.1" customHeight="1">
      <c r="A63" s="59">
        <v>30</v>
      </c>
      <c r="B63" s="60">
        <v>41455</v>
      </c>
      <c r="C63" s="9" t="s">
        <v>18</v>
      </c>
      <c r="D63" s="59" t="s">
        <v>89</v>
      </c>
      <c r="E63" s="59"/>
      <c r="F63" s="59"/>
      <c r="G63" s="59" t="s">
        <v>19</v>
      </c>
      <c r="H63" s="59"/>
      <c r="I63" s="59" t="s">
        <v>94</v>
      </c>
      <c r="J63" s="59" t="s">
        <v>98</v>
      </c>
      <c r="K63" s="59" t="s">
        <v>33</v>
      </c>
      <c r="L63" s="59">
        <v>50</v>
      </c>
      <c r="M63" s="59" t="s">
        <v>34</v>
      </c>
      <c r="N63" s="74">
        <v>150000</v>
      </c>
      <c r="O63" s="59"/>
    </row>
    <row r="64" spans="1:15" s="1" customFormat="1" ht="20.1" customHeight="1">
      <c r="A64" s="59"/>
      <c r="B64" s="60"/>
      <c r="C64" s="9" t="s">
        <v>133</v>
      </c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74"/>
      <c r="O64" s="59"/>
    </row>
    <row r="65" spans="1:15" s="1" customFormat="1" ht="20.1" customHeight="1">
      <c r="A65" s="59">
        <v>31</v>
      </c>
      <c r="B65" s="60">
        <v>41455</v>
      </c>
      <c r="C65" s="9" t="s">
        <v>18</v>
      </c>
      <c r="D65" s="59" t="s">
        <v>89</v>
      </c>
      <c r="E65" s="59"/>
      <c r="F65" s="59"/>
      <c r="G65" s="59" t="s">
        <v>19</v>
      </c>
      <c r="H65" s="59"/>
      <c r="I65" s="59" t="s">
        <v>99</v>
      </c>
      <c r="J65" s="59" t="s">
        <v>114</v>
      </c>
      <c r="K65" s="59" t="s">
        <v>55</v>
      </c>
      <c r="L65" s="59">
        <v>1</v>
      </c>
      <c r="M65" s="59" t="s">
        <v>23</v>
      </c>
      <c r="N65" s="74">
        <v>2000000</v>
      </c>
      <c r="O65" s="59"/>
    </row>
    <row r="66" spans="1:15" s="1" customFormat="1" ht="20.1" customHeight="1">
      <c r="A66" s="59"/>
      <c r="B66" s="60"/>
      <c r="C66" s="9" t="s">
        <v>133</v>
      </c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74"/>
      <c r="O66" s="59"/>
    </row>
    <row r="67" spans="1:15" s="1" customFormat="1" ht="20.1" customHeight="1">
      <c r="A67" s="59">
        <v>32</v>
      </c>
      <c r="B67" s="60">
        <v>41455</v>
      </c>
      <c r="C67" s="9" t="s">
        <v>18</v>
      </c>
      <c r="D67" s="59" t="s">
        <v>89</v>
      </c>
      <c r="E67" s="59"/>
      <c r="F67" s="59"/>
      <c r="G67" s="59" t="s">
        <v>19</v>
      </c>
      <c r="H67" s="59"/>
      <c r="I67" s="59" t="s">
        <v>90</v>
      </c>
      <c r="J67" s="59" t="s">
        <v>91</v>
      </c>
      <c r="K67" s="59" t="s">
        <v>56</v>
      </c>
      <c r="L67" s="59">
        <v>1</v>
      </c>
      <c r="M67" s="59" t="s">
        <v>25</v>
      </c>
      <c r="N67" s="74">
        <v>1100000</v>
      </c>
      <c r="O67" s="59"/>
    </row>
    <row r="68" spans="1:15" s="1" customFormat="1" ht="20.1" customHeight="1">
      <c r="A68" s="59"/>
      <c r="B68" s="60"/>
      <c r="C68" s="9" t="s">
        <v>133</v>
      </c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74"/>
      <c r="O68" s="59"/>
    </row>
    <row r="69" spans="1:15" s="1" customFormat="1" ht="20.1" customHeight="1">
      <c r="A69" s="59">
        <v>33</v>
      </c>
      <c r="B69" s="60">
        <v>41459</v>
      </c>
      <c r="C69" s="9" t="s">
        <v>18</v>
      </c>
      <c r="D69" s="59" t="s">
        <v>89</v>
      </c>
      <c r="E69" s="59"/>
      <c r="F69" s="59"/>
      <c r="G69" s="59" t="s">
        <v>19</v>
      </c>
      <c r="H69" s="59"/>
      <c r="I69" s="59" t="s">
        <v>101</v>
      </c>
      <c r="J69" s="59" t="s">
        <v>91</v>
      </c>
      <c r="K69" s="59" t="s">
        <v>57</v>
      </c>
      <c r="L69" s="59">
        <v>1</v>
      </c>
      <c r="M69" s="59" t="s">
        <v>23</v>
      </c>
      <c r="N69" s="74">
        <v>600000</v>
      </c>
      <c r="O69" s="59"/>
    </row>
    <row r="70" spans="1:15" s="1" customFormat="1" ht="20.1" customHeight="1">
      <c r="A70" s="59"/>
      <c r="B70" s="60"/>
      <c r="C70" s="9" t="s">
        <v>133</v>
      </c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74"/>
      <c r="O70" s="59"/>
    </row>
    <row r="71" spans="1:15" s="1" customFormat="1" ht="20.1" customHeight="1">
      <c r="A71" s="59">
        <v>34</v>
      </c>
      <c r="B71" s="60">
        <v>41461</v>
      </c>
      <c r="C71" s="9" t="s">
        <v>18</v>
      </c>
      <c r="D71" s="59" t="s">
        <v>89</v>
      </c>
      <c r="E71" s="59"/>
      <c r="F71" s="59"/>
      <c r="G71" s="59" t="s">
        <v>19</v>
      </c>
      <c r="H71" s="59"/>
      <c r="I71" s="59" t="s">
        <v>94</v>
      </c>
      <c r="J71" s="59" t="s">
        <v>98</v>
      </c>
      <c r="K71" s="59" t="s">
        <v>29</v>
      </c>
      <c r="L71" s="59">
        <v>30</v>
      </c>
      <c r="M71" s="59" t="s">
        <v>30</v>
      </c>
      <c r="N71" s="74">
        <v>300000</v>
      </c>
      <c r="O71" s="59"/>
    </row>
    <row r="72" spans="1:15" s="1" customFormat="1" ht="20.1" customHeight="1">
      <c r="A72" s="59"/>
      <c r="B72" s="60"/>
      <c r="C72" s="9" t="s">
        <v>133</v>
      </c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74"/>
      <c r="O72" s="59"/>
    </row>
    <row r="73" spans="1:15" s="1" customFormat="1" ht="20.1" customHeight="1">
      <c r="A73" s="59">
        <v>35</v>
      </c>
      <c r="B73" s="60">
        <v>41462</v>
      </c>
      <c r="C73" s="9" t="s">
        <v>18</v>
      </c>
      <c r="D73" s="59" t="s">
        <v>89</v>
      </c>
      <c r="E73" s="59"/>
      <c r="F73" s="59"/>
      <c r="G73" s="59" t="s">
        <v>19</v>
      </c>
      <c r="H73" s="59"/>
      <c r="I73" s="59" t="s">
        <v>92</v>
      </c>
      <c r="J73" s="59" t="s">
        <v>91</v>
      </c>
      <c r="K73" s="59" t="s">
        <v>58</v>
      </c>
      <c r="L73" s="59">
        <v>3</v>
      </c>
      <c r="M73" s="59" t="s">
        <v>23</v>
      </c>
      <c r="N73" s="74">
        <v>250000</v>
      </c>
      <c r="O73" s="59"/>
    </row>
    <row r="74" spans="1:15" s="1" customFormat="1" ht="20.1" customHeight="1">
      <c r="A74" s="59"/>
      <c r="B74" s="60"/>
      <c r="C74" s="9" t="s">
        <v>133</v>
      </c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74"/>
      <c r="O74" s="59"/>
    </row>
    <row r="75" spans="1:15" s="1" customFormat="1" ht="20.1" customHeight="1">
      <c r="A75" s="59">
        <v>36</v>
      </c>
      <c r="B75" s="60">
        <v>41465</v>
      </c>
      <c r="C75" s="9" t="s">
        <v>18</v>
      </c>
      <c r="D75" s="59" t="s">
        <v>89</v>
      </c>
      <c r="E75" s="59"/>
      <c r="F75" s="59"/>
      <c r="G75" s="59" t="s">
        <v>19</v>
      </c>
      <c r="H75" s="59"/>
      <c r="I75" s="59" t="s">
        <v>109</v>
      </c>
      <c r="J75" s="59" t="s">
        <v>91</v>
      </c>
      <c r="K75" s="59" t="s">
        <v>59</v>
      </c>
      <c r="L75" s="59">
        <v>20</v>
      </c>
      <c r="M75" s="59" t="s">
        <v>60</v>
      </c>
      <c r="N75" s="74">
        <v>600000</v>
      </c>
      <c r="O75" s="59"/>
    </row>
    <row r="76" spans="1:15" s="1" customFormat="1" ht="20.1" customHeight="1">
      <c r="A76" s="59"/>
      <c r="B76" s="60"/>
      <c r="C76" s="9" t="s">
        <v>133</v>
      </c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74"/>
      <c r="O76" s="59"/>
    </row>
    <row r="77" spans="1:15" s="1" customFormat="1" ht="20.1" customHeight="1">
      <c r="A77" s="59">
        <v>37</v>
      </c>
      <c r="B77" s="60">
        <v>41475</v>
      </c>
      <c r="C77" s="9" t="s">
        <v>18</v>
      </c>
      <c r="D77" s="59" t="s">
        <v>89</v>
      </c>
      <c r="E77" s="59"/>
      <c r="F77" s="59"/>
      <c r="G77" s="59" t="s">
        <v>19</v>
      </c>
      <c r="H77" s="59"/>
      <c r="I77" s="59" t="s">
        <v>115</v>
      </c>
      <c r="J77" s="59" t="s">
        <v>116</v>
      </c>
      <c r="K77" s="59" t="s">
        <v>61</v>
      </c>
      <c r="L77" s="59">
        <v>1</v>
      </c>
      <c r="M77" s="59" t="s">
        <v>23</v>
      </c>
      <c r="N77" s="74">
        <v>400000</v>
      </c>
      <c r="O77" s="59"/>
    </row>
    <row r="78" spans="1:15" s="1" customFormat="1" ht="20.1" customHeight="1">
      <c r="A78" s="59"/>
      <c r="B78" s="60"/>
      <c r="C78" s="9" t="s">
        <v>133</v>
      </c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74"/>
      <c r="O78" s="59"/>
    </row>
    <row r="79" spans="1:15" s="1" customFormat="1" ht="20.1" customHeight="1">
      <c r="A79" s="59">
        <v>38</v>
      </c>
      <c r="B79" s="60">
        <v>41475</v>
      </c>
      <c r="C79" s="9" t="s">
        <v>18</v>
      </c>
      <c r="D79" s="59" t="s">
        <v>89</v>
      </c>
      <c r="E79" s="59"/>
      <c r="F79" s="59"/>
      <c r="G79" s="59" t="s">
        <v>19</v>
      </c>
      <c r="H79" s="59"/>
      <c r="I79" s="59" t="s">
        <v>92</v>
      </c>
      <c r="J79" s="59" t="s">
        <v>91</v>
      </c>
      <c r="K79" s="59" t="s">
        <v>62</v>
      </c>
      <c r="L79" s="59">
        <v>1</v>
      </c>
      <c r="M79" s="59" t="s">
        <v>23</v>
      </c>
      <c r="N79" s="74">
        <v>1500000</v>
      </c>
      <c r="O79" s="59"/>
    </row>
    <row r="80" spans="1:15" s="1" customFormat="1" ht="20.1" customHeight="1">
      <c r="A80" s="59"/>
      <c r="B80" s="60"/>
      <c r="C80" s="9" t="s">
        <v>133</v>
      </c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74"/>
      <c r="O80" s="59"/>
    </row>
    <row r="81" spans="1:15" s="1" customFormat="1" ht="20.1" customHeight="1">
      <c r="A81" s="59">
        <v>39</v>
      </c>
      <c r="B81" s="60">
        <v>41482</v>
      </c>
      <c r="C81" s="9" t="s">
        <v>18</v>
      </c>
      <c r="D81" s="59" t="s">
        <v>89</v>
      </c>
      <c r="E81" s="59"/>
      <c r="F81" s="59"/>
      <c r="G81" s="59" t="s">
        <v>19</v>
      </c>
      <c r="H81" s="59"/>
      <c r="I81" s="59" t="s">
        <v>97</v>
      </c>
      <c r="J81" s="59" t="s">
        <v>96</v>
      </c>
      <c r="K81" s="56" t="s">
        <v>124</v>
      </c>
      <c r="L81" s="59">
        <v>1</v>
      </c>
      <c r="M81" s="59" t="s">
        <v>27</v>
      </c>
      <c r="N81" s="74">
        <v>400000</v>
      </c>
      <c r="O81" s="59"/>
    </row>
    <row r="82" spans="1:15" s="1" customFormat="1" ht="20.1" customHeight="1">
      <c r="A82" s="59"/>
      <c r="B82" s="60"/>
      <c r="C82" s="9" t="s">
        <v>133</v>
      </c>
      <c r="D82" s="59"/>
      <c r="E82" s="59"/>
      <c r="F82" s="59"/>
      <c r="G82" s="59"/>
      <c r="H82" s="59"/>
      <c r="I82" s="59"/>
      <c r="J82" s="59"/>
      <c r="K82" s="57"/>
      <c r="L82" s="59"/>
      <c r="M82" s="59"/>
      <c r="N82" s="74"/>
      <c r="O82" s="59"/>
    </row>
    <row r="83" spans="1:15" s="1" customFormat="1" ht="20.1" customHeight="1">
      <c r="A83" s="59">
        <v>40</v>
      </c>
      <c r="B83" s="60">
        <v>41484</v>
      </c>
      <c r="C83" s="9" t="s">
        <v>18</v>
      </c>
      <c r="D83" s="59" t="s">
        <v>89</v>
      </c>
      <c r="E83" s="59"/>
      <c r="F83" s="59"/>
      <c r="G83" s="59" t="s">
        <v>19</v>
      </c>
      <c r="H83" s="59"/>
      <c r="I83" s="59" t="s">
        <v>99</v>
      </c>
      <c r="J83" s="59" t="s">
        <v>100</v>
      </c>
      <c r="K83" s="59" t="s">
        <v>33</v>
      </c>
      <c r="L83" s="59">
        <v>10</v>
      </c>
      <c r="M83" s="59" t="s">
        <v>34</v>
      </c>
      <c r="N83" s="74">
        <v>52000</v>
      </c>
      <c r="O83" s="59"/>
    </row>
    <row r="84" spans="1:15" s="1" customFormat="1" ht="20.1" customHeight="1">
      <c r="A84" s="59"/>
      <c r="B84" s="60"/>
      <c r="C84" s="9" t="s">
        <v>133</v>
      </c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74"/>
      <c r="O84" s="59"/>
    </row>
    <row r="85" spans="1:15" s="1" customFormat="1" ht="20.1" customHeight="1">
      <c r="A85" s="59">
        <v>41</v>
      </c>
      <c r="B85" s="60">
        <v>41485</v>
      </c>
      <c r="C85" s="9" t="s">
        <v>18</v>
      </c>
      <c r="D85" s="59" t="s">
        <v>89</v>
      </c>
      <c r="E85" s="59"/>
      <c r="F85" s="59"/>
      <c r="G85" s="59" t="s">
        <v>19</v>
      </c>
      <c r="H85" s="59"/>
      <c r="I85" s="59" t="s">
        <v>108</v>
      </c>
      <c r="J85" s="59" t="s">
        <v>96</v>
      </c>
      <c r="K85" s="59" t="s">
        <v>43</v>
      </c>
      <c r="L85" s="59">
        <v>7</v>
      </c>
      <c r="M85" s="59" t="s">
        <v>36</v>
      </c>
      <c r="N85" s="74">
        <v>200000</v>
      </c>
      <c r="O85" s="59"/>
    </row>
    <row r="86" spans="1:15" s="1" customFormat="1" ht="20.1" customHeight="1">
      <c r="A86" s="59"/>
      <c r="B86" s="60"/>
      <c r="C86" s="9" t="s">
        <v>133</v>
      </c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74"/>
      <c r="O86" s="59"/>
    </row>
    <row r="87" spans="1:15" s="1" customFormat="1" ht="20.1" customHeight="1">
      <c r="A87" s="59">
        <v>42</v>
      </c>
      <c r="B87" s="60">
        <v>41489</v>
      </c>
      <c r="C87" s="9" t="s">
        <v>18</v>
      </c>
      <c r="D87" s="59" t="s">
        <v>89</v>
      </c>
      <c r="E87" s="59"/>
      <c r="F87" s="59"/>
      <c r="G87" s="59" t="s">
        <v>19</v>
      </c>
      <c r="H87" s="59"/>
      <c r="I87" s="59" t="s">
        <v>94</v>
      </c>
      <c r="J87" s="59" t="s">
        <v>98</v>
      </c>
      <c r="K87" s="59" t="s">
        <v>29</v>
      </c>
      <c r="L87" s="59">
        <v>30</v>
      </c>
      <c r="M87" s="59" t="s">
        <v>30</v>
      </c>
      <c r="N87" s="74">
        <v>300000</v>
      </c>
      <c r="O87" s="59"/>
    </row>
    <row r="88" spans="1:15" s="1" customFormat="1" ht="20.1" customHeight="1">
      <c r="A88" s="59"/>
      <c r="B88" s="60"/>
      <c r="C88" s="9" t="s">
        <v>133</v>
      </c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74"/>
      <c r="O88" s="59"/>
    </row>
    <row r="89" spans="1:15" s="1" customFormat="1" ht="20.1" customHeight="1">
      <c r="A89" s="59">
        <v>43</v>
      </c>
      <c r="B89" s="60">
        <v>41491</v>
      </c>
      <c r="C89" s="9" t="s">
        <v>18</v>
      </c>
      <c r="D89" s="59" t="s">
        <v>89</v>
      </c>
      <c r="E89" s="59"/>
      <c r="F89" s="59"/>
      <c r="G89" s="59" t="s">
        <v>19</v>
      </c>
      <c r="H89" s="59"/>
      <c r="I89" s="59" t="s">
        <v>115</v>
      </c>
      <c r="J89" s="59" t="s">
        <v>96</v>
      </c>
      <c r="K89" s="59" t="s">
        <v>63</v>
      </c>
      <c r="L89" s="59">
        <v>15</v>
      </c>
      <c r="M89" s="59" t="s">
        <v>36</v>
      </c>
      <c r="N89" s="74">
        <v>600000</v>
      </c>
      <c r="O89" s="59"/>
    </row>
    <row r="90" spans="1:15" s="1" customFormat="1" ht="20.1" customHeight="1">
      <c r="A90" s="59"/>
      <c r="B90" s="60"/>
      <c r="C90" s="9" t="s">
        <v>133</v>
      </c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74"/>
      <c r="O90" s="59"/>
    </row>
    <row r="91" spans="1:15" s="1" customFormat="1" ht="20.1" customHeight="1">
      <c r="A91" s="59">
        <v>44</v>
      </c>
      <c r="B91" s="60">
        <v>41493</v>
      </c>
      <c r="C91" s="9" t="s">
        <v>18</v>
      </c>
      <c r="D91" s="59" t="s">
        <v>89</v>
      </c>
      <c r="E91" s="59"/>
      <c r="F91" s="59"/>
      <c r="G91" s="59" t="s">
        <v>19</v>
      </c>
      <c r="H91" s="59"/>
      <c r="I91" s="59" t="s">
        <v>103</v>
      </c>
      <c r="J91" s="59" t="s">
        <v>96</v>
      </c>
      <c r="K91" s="59" t="s">
        <v>64</v>
      </c>
      <c r="L91" s="59">
        <v>10</v>
      </c>
      <c r="M91" s="59" t="s">
        <v>45</v>
      </c>
      <c r="N91" s="74">
        <v>500000</v>
      </c>
      <c r="O91" s="59"/>
    </row>
    <row r="92" spans="1:15" s="1" customFormat="1" ht="20.1" customHeight="1">
      <c r="A92" s="59"/>
      <c r="B92" s="60"/>
      <c r="C92" s="9" t="s">
        <v>133</v>
      </c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74"/>
      <c r="O92" s="59"/>
    </row>
    <row r="93" spans="1:15" s="1" customFormat="1" ht="20.1" customHeight="1">
      <c r="A93" s="59">
        <v>45</v>
      </c>
      <c r="B93" s="60">
        <v>41501</v>
      </c>
      <c r="C93" s="9" t="s">
        <v>18</v>
      </c>
      <c r="D93" s="59" t="s">
        <v>89</v>
      </c>
      <c r="E93" s="59"/>
      <c r="F93" s="59"/>
      <c r="G93" s="59" t="s">
        <v>19</v>
      </c>
      <c r="H93" s="59"/>
      <c r="I93" s="59" t="s">
        <v>97</v>
      </c>
      <c r="J93" s="59" t="s">
        <v>96</v>
      </c>
      <c r="K93" s="59" t="s">
        <v>26</v>
      </c>
      <c r="L93" s="59">
        <v>1</v>
      </c>
      <c r="M93" s="59" t="s">
        <v>27</v>
      </c>
      <c r="N93" s="74">
        <v>600000</v>
      </c>
      <c r="O93" s="59"/>
    </row>
    <row r="94" spans="1:15" s="1" customFormat="1" ht="20.1" customHeight="1">
      <c r="A94" s="59"/>
      <c r="B94" s="60"/>
      <c r="C94" s="9" t="s">
        <v>133</v>
      </c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74"/>
      <c r="O94" s="59"/>
    </row>
    <row r="95" spans="1:15" s="1" customFormat="1" ht="20.1" customHeight="1">
      <c r="A95" s="59">
        <v>46</v>
      </c>
      <c r="B95" s="60">
        <v>41515</v>
      </c>
      <c r="C95" s="9" t="s">
        <v>18</v>
      </c>
      <c r="D95" s="59" t="s">
        <v>89</v>
      </c>
      <c r="E95" s="59"/>
      <c r="F95" s="59"/>
      <c r="G95" s="59" t="s">
        <v>19</v>
      </c>
      <c r="H95" s="59"/>
      <c r="I95" s="59" t="s">
        <v>99</v>
      </c>
      <c r="J95" s="59" t="s">
        <v>100</v>
      </c>
      <c r="K95" s="59" t="s">
        <v>65</v>
      </c>
      <c r="L95" s="59"/>
      <c r="M95" s="59"/>
      <c r="N95" s="74">
        <v>100000</v>
      </c>
      <c r="O95" s="59"/>
    </row>
    <row r="96" spans="1:15" s="1" customFormat="1" ht="20.1" customHeight="1">
      <c r="A96" s="59"/>
      <c r="B96" s="60"/>
      <c r="C96" s="9" t="s">
        <v>133</v>
      </c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74"/>
      <c r="O96" s="59"/>
    </row>
    <row r="97" spans="1:15" s="1" customFormat="1" ht="20.1" customHeight="1">
      <c r="A97" s="59">
        <v>47</v>
      </c>
      <c r="B97" s="60">
        <v>41515</v>
      </c>
      <c r="C97" s="9" t="s">
        <v>18</v>
      </c>
      <c r="D97" s="59" t="s">
        <v>89</v>
      </c>
      <c r="E97" s="59"/>
      <c r="F97" s="59"/>
      <c r="G97" s="59" t="s">
        <v>19</v>
      </c>
      <c r="H97" s="59"/>
      <c r="I97" s="59" t="s">
        <v>94</v>
      </c>
      <c r="J97" s="59" t="s">
        <v>96</v>
      </c>
      <c r="K97" s="59" t="s">
        <v>38</v>
      </c>
      <c r="L97" s="59">
        <v>1</v>
      </c>
      <c r="M97" s="59" t="s">
        <v>27</v>
      </c>
      <c r="N97" s="74">
        <v>500000</v>
      </c>
      <c r="O97" s="59"/>
    </row>
    <row r="98" spans="1:15" s="1" customFormat="1" ht="20.1" customHeight="1">
      <c r="A98" s="59"/>
      <c r="B98" s="60"/>
      <c r="C98" s="9" t="s">
        <v>133</v>
      </c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74"/>
      <c r="O98" s="59"/>
    </row>
    <row r="99" spans="1:15" s="1" customFormat="1" ht="20.1" customHeight="1">
      <c r="A99" s="59">
        <v>48</v>
      </c>
      <c r="B99" s="60">
        <v>41524</v>
      </c>
      <c r="C99" s="9" t="s">
        <v>18</v>
      </c>
      <c r="D99" s="59" t="s">
        <v>89</v>
      </c>
      <c r="E99" s="59"/>
      <c r="F99" s="59"/>
      <c r="G99" s="59" t="s">
        <v>19</v>
      </c>
      <c r="H99" s="59"/>
      <c r="I99" s="59" t="s">
        <v>94</v>
      </c>
      <c r="J99" s="59" t="s">
        <v>98</v>
      </c>
      <c r="K99" s="59" t="s">
        <v>29</v>
      </c>
      <c r="L99" s="59">
        <v>30</v>
      </c>
      <c r="M99" s="59" t="s">
        <v>30</v>
      </c>
      <c r="N99" s="74">
        <v>300000</v>
      </c>
      <c r="O99" s="59"/>
    </row>
    <row r="100" spans="1:15" s="1" customFormat="1" ht="20.1" customHeight="1">
      <c r="A100" s="59"/>
      <c r="B100" s="60"/>
      <c r="C100" s="9" t="s">
        <v>133</v>
      </c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74"/>
      <c r="O100" s="59"/>
    </row>
    <row r="101" spans="1:15" s="1" customFormat="1" ht="20.1" customHeight="1">
      <c r="A101" s="59">
        <v>49</v>
      </c>
      <c r="B101" s="60">
        <v>41527</v>
      </c>
      <c r="C101" s="9" t="s">
        <v>18</v>
      </c>
      <c r="D101" s="59" t="s">
        <v>89</v>
      </c>
      <c r="E101" s="59"/>
      <c r="F101" s="59"/>
      <c r="G101" s="59" t="s">
        <v>19</v>
      </c>
      <c r="H101" s="59"/>
      <c r="I101" s="59" t="s">
        <v>112</v>
      </c>
      <c r="J101" s="59" t="s">
        <v>114</v>
      </c>
      <c r="K101" s="59" t="s">
        <v>66</v>
      </c>
      <c r="L101" s="59">
        <v>10</v>
      </c>
      <c r="M101" s="59" t="s">
        <v>25</v>
      </c>
      <c r="N101" s="74">
        <v>1000000</v>
      </c>
      <c r="O101" s="59"/>
    </row>
    <row r="102" spans="1:15" s="1" customFormat="1" ht="20.1" customHeight="1">
      <c r="A102" s="59"/>
      <c r="B102" s="60"/>
      <c r="C102" s="9" t="s">
        <v>133</v>
      </c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74"/>
      <c r="O102" s="59"/>
    </row>
    <row r="103" spans="1:15" s="1" customFormat="1" ht="20.1" customHeight="1">
      <c r="A103" s="59">
        <v>50</v>
      </c>
      <c r="B103" s="60">
        <v>41527</v>
      </c>
      <c r="C103" s="9" t="s">
        <v>18</v>
      </c>
      <c r="D103" s="59" t="s">
        <v>89</v>
      </c>
      <c r="E103" s="59"/>
      <c r="F103" s="59"/>
      <c r="G103" s="59" t="s">
        <v>19</v>
      </c>
      <c r="H103" s="59"/>
      <c r="I103" s="59" t="s">
        <v>117</v>
      </c>
      <c r="J103" s="59" t="s">
        <v>96</v>
      </c>
      <c r="K103" s="59" t="s">
        <v>67</v>
      </c>
      <c r="L103" s="59">
        <v>3</v>
      </c>
      <c r="M103" s="59" t="s">
        <v>45</v>
      </c>
      <c r="N103" s="74">
        <v>168000</v>
      </c>
      <c r="O103" s="59"/>
    </row>
    <row r="104" spans="1:15" s="1" customFormat="1" ht="20.1" customHeight="1">
      <c r="A104" s="59"/>
      <c r="B104" s="60"/>
      <c r="C104" s="9" t="s">
        <v>133</v>
      </c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74"/>
      <c r="O104" s="59"/>
    </row>
    <row r="105" spans="1:15" s="1" customFormat="1" ht="20.1" customHeight="1">
      <c r="A105" s="59">
        <v>51</v>
      </c>
      <c r="B105" s="60">
        <v>41530</v>
      </c>
      <c r="C105" s="9" t="s">
        <v>18</v>
      </c>
      <c r="D105" s="59" t="s">
        <v>89</v>
      </c>
      <c r="E105" s="59"/>
      <c r="F105" s="59"/>
      <c r="G105" s="59" t="s">
        <v>19</v>
      </c>
      <c r="H105" s="59"/>
      <c r="I105" s="59" t="s">
        <v>94</v>
      </c>
      <c r="J105" s="59" t="s">
        <v>98</v>
      </c>
      <c r="K105" s="59" t="s">
        <v>67</v>
      </c>
      <c r="L105" s="59">
        <v>20</v>
      </c>
      <c r="M105" s="59" t="s">
        <v>45</v>
      </c>
      <c r="N105" s="74">
        <v>1000000</v>
      </c>
      <c r="O105" s="59"/>
    </row>
    <row r="106" spans="1:15" s="1" customFormat="1" ht="20.1" customHeight="1">
      <c r="A106" s="59"/>
      <c r="B106" s="60"/>
      <c r="C106" s="9" t="s">
        <v>133</v>
      </c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74"/>
      <c r="O106" s="59"/>
    </row>
    <row r="107" spans="1:15" s="1" customFormat="1" ht="20.1" customHeight="1">
      <c r="A107" s="59">
        <v>52</v>
      </c>
      <c r="B107" s="60">
        <v>41533</v>
      </c>
      <c r="C107" s="9" t="s">
        <v>18</v>
      </c>
      <c r="D107" s="59" t="s">
        <v>93</v>
      </c>
      <c r="E107" s="59"/>
      <c r="F107" s="59"/>
      <c r="G107" s="59" t="s">
        <v>19</v>
      </c>
      <c r="H107" s="59"/>
      <c r="I107" s="59" t="s">
        <v>94</v>
      </c>
      <c r="J107" s="59" t="s">
        <v>91</v>
      </c>
      <c r="K107" s="59" t="s">
        <v>68</v>
      </c>
      <c r="L107" s="59">
        <v>12</v>
      </c>
      <c r="M107" s="59" t="s">
        <v>42</v>
      </c>
      <c r="N107" s="74">
        <v>2000000</v>
      </c>
      <c r="O107" s="59"/>
    </row>
    <row r="108" spans="1:15" s="1" customFormat="1" ht="20.1" customHeight="1">
      <c r="A108" s="59"/>
      <c r="B108" s="60"/>
      <c r="C108" s="9" t="s">
        <v>133</v>
      </c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74"/>
      <c r="O108" s="59"/>
    </row>
    <row r="109" spans="1:15" s="1" customFormat="1" ht="20.1" customHeight="1">
      <c r="A109" s="59">
        <v>53</v>
      </c>
      <c r="B109" s="60">
        <v>41545</v>
      </c>
      <c r="C109" s="9" t="s">
        <v>18</v>
      </c>
      <c r="D109" s="59" t="s">
        <v>89</v>
      </c>
      <c r="E109" s="59"/>
      <c r="F109" s="59"/>
      <c r="G109" s="59" t="s">
        <v>19</v>
      </c>
      <c r="H109" s="59"/>
      <c r="I109" s="59" t="s">
        <v>94</v>
      </c>
      <c r="J109" s="59" t="s">
        <v>96</v>
      </c>
      <c r="K109" s="59" t="s">
        <v>69</v>
      </c>
      <c r="L109" s="59">
        <v>1</v>
      </c>
      <c r="M109" s="59" t="s">
        <v>27</v>
      </c>
      <c r="N109" s="74">
        <v>500000</v>
      </c>
      <c r="O109" s="59"/>
    </row>
    <row r="110" spans="1:15" s="1" customFormat="1" ht="20.1" customHeight="1">
      <c r="A110" s="59"/>
      <c r="B110" s="60"/>
      <c r="C110" s="9" t="s">
        <v>133</v>
      </c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74"/>
      <c r="O110" s="59"/>
    </row>
    <row r="111" spans="1:15" s="1" customFormat="1" ht="20.1" customHeight="1">
      <c r="A111" s="59">
        <v>54</v>
      </c>
      <c r="B111" s="60">
        <v>41547</v>
      </c>
      <c r="C111" s="9" t="s">
        <v>18</v>
      </c>
      <c r="D111" s="59" t="s">
        <v>89</v>
      </c>
      <c r="E111" s="59"/>
      <c r="F111" s="59"/>
      <c r="G111" s="59" t="s">
        <v>19</v>
      </c>
      <c r="H111" s="59"/>
      <c r="I111" s="59" t="s">
        <v>108</v>
      </c>
      <c r="J111" s="59" t="s">
        <v>96</v>
      </c>
      <c r="K111" s="59" t="s">
        <v>43</v>
      </c>
      <c r="L111" s="59">
        <v>7</v>
      </c>
      <c r="M111" s="59" t="s">
        <v>36</v>
      </c>
      <c r="N111" s="74">
        <v>200000</v>
      </c>
      <c r="O111" s="59"/>
    </row>
    <row r="112" spans="1:15" s="1" customFormat="1" ht="20.1" customHeight="1">
      <c r="A112" s="59"/>
      <c r="B112" s="60"/>
      <c r="C112" s="9" t="s">
        <v>133</v>
      </c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74"/>
      <c r="O112" s="59"/>
    </row>
    <row r="113" spans="1:15" s="1" customFormat="1" ht="20.1" customHeight="1">
      <c r="A113" s="59">
        <v>55</v>
      </c>
      <c r="B113" s="60">
        <v>41552</v>
      </c>
      <c r="C113" s="9" t="s">
        <v>18</v>
      </c>
      <c r="D113" s="59" t="s">
        <v>89</v>
      </c>
      <c r="E113" s="59"/>
      <c r="F113" s="59"/>
      <c r="G113" s="59" t="s">
        <v>19</v>
      </c>
      <c r="H113" s="59"/>
      <c r="I113" s="59" t="s">
        <v>94</v>
      </c>
      <c r="J113" s="59" t="s">
        <v>98</v>
      </c>
      <c r="K113" s="59" t="s">
        <v>29</v>
      </c>
      <c r="L113" s="59">
        <v>30</v>
      </c>
      <c r="M113" s="59" t="s">
        <v>30</v>
      </c>
      <c r="N113" s="74">
        <v>300000</v>
      </c>
      <c r="O113" s="59"/>
    </row>
    <row r="114" spans="1:15" s="1" customFormat="1" ht="20.1" customHeight="1">
      <c r="A114" s="59"/>
      <c r="B114" s="60"/>
      <c r="C114" s="9" t="s">
        <v>133</v>
      </c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74"/>
      <c r="O114" s="59"/>
    </row>
    <row r="115" spans="1:15" s="1" customFormat="1" ht="20.1" customHeight="1">
      <c r="A115" s="59">
        <v>56</v>
      </c>
      <c r="B115" s="60">
        <v>41555</v>
      </c>
      <c r="C115" s="9" t="s">
        <v>18</v>
      </c>
      <c r="D115" s="59" t="s">
        <v>89</v>
      </c>
      <c r="E115" s="59"/>
      <c r="F115" s="59"/>
      <c r="G115" s="59" t="s">
        <v>19</v>
      </c>
      <c r="H115" s="59"/>
      <c r="I115" s="59" t="s">
        <v>95</v>
      </c>
      <c r="J115" s="59" t="s">
        <v>96</v>
      </c>
      <c r="K115" s="59" t="s">
        <v>26</v>
      </c>
      <c r="L115" s="59">
        <v>1</v>
      </c>
      <c r="M115" s="59" t="s">
        <v>27</v>
      </c>
      <c r="N115" s="74">
        <v>500000</v>
      </c>
      <c r="O115" s="59"/>
    </row>
    <row r="116" spans="1:15" s="1" customFormat="1" ht="20.1" customHeight="1">
      <c r="A116" s="59"/>
      <c r="B116" s="60"/>
      <c r="C116" s="9" t="s">
        <v>133</v>
      </c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74"/>
      <c r="O116" s="59"/>
    </row>
    <row r="117" spans="1:15" s="1" customFormat="1" ht="20.1" customHeight="1">
      <c r="A117" s="59">
        <v>57</v>
      </c>
      <c r="B117" s="60">
        <v>41557</v>
      </c>
      <c r="C117" s="9" t="s">
        <v>18</v>
      </c>
      <c r="D117" s="59" t="s">
        <v>89</v>
      </c>
      <c r="E117" s="59"/>
      <c r="F117" s="59"/>
      <c r="G117" s="59" t="s">
        <v>19</v>
      </c>
      <c r="H117" s="59"/>
      <c r="I117" s="59" t="s">
        <v>99</v>
      </c>
      <c r="J117" s="59" t="s">
        <v>114</v>
      </c>
      <c r="K117" s="59" t="s">
        <v>70</v>
      </c>
      <c r="L117" s="59">
        <v>3</v>
      </c>
      <c r="M117" s="59" t="s">
        <v>42</v>
      </c>
      <c r="N117" s="74">
        <v>600000</v>
      </c>
      <c r="O117" s="59"/>
    </row>
    <row r="118" spans="1:15" s="1" customFormat="1" ht="20.1" customHeight="1">
      <c r="A118" s="59"/>
      <c r="B118" s="60"/>
      <c r="C118" s="9" t="s">
        <v>133</v>
      </c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74"/>
      <c r="O118" s="59"/>
    </row>
    <row r="119" spans="1:15" s="1" customFormat="1" ht="20.1" customHeight="1">
      <c r="A119" s="59">
        <v>58</v>
      </c>
      <c r="B119" s="60">
        <v>41570</v>
      </c>
      <c r="C119" s="9" t="s">
        <v>18</v>
      </c>
      <c r="D119" s="59" t="s">
        <v>89</v>
      </c>
      <c r="E119" s="59"/>
      <c r="F119" s="59"/>
      <c r="G119" s="59" t="s">
        <v>19</v>
      </c>
      <c r="H119" s="59"/>
      <c r="I119" s="59" t="s">
        <v>118</v>
      </c>
      <c r="J119" s="59" t="s">
        <v>119</v>
      </c>
      <c r="K119" s="59" t="s">
        <v>71</v>
      </c>
      <c r="L119" s="59">
        <v>1</v>
      </c>
      <c r="M119" s="59" t="s">
        <v>27</v>
      </c>
      <c r="N119" s="74">
        <v>500000</v>
      </c>
      <c r="O119" s="59"/>
    </row>
    <row r="120" spans="1:15" s="1" customFormat="1" ht="20.1" customHeight="1">
      <c r="A120" s="59"/>
      <c r="B120" s="60"/>
      <c r="C120" s="9" t="s">
        <v>133</v>
      </c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74"/>
      <c r="O120" s="59"/>
    </row>
    <row r="121" spans="1:15" s="1" customFormat="1" ht="20.1" customHeight="1">
      <c r="A121" s="59">
        <v>59</v>
      </c>
      <c r="B121" s="60">
        <v>41573</v>
      </c>
      <c r="C121" s="9" t="s">
        <v>18</v>
      </c>
      <c r="D121" s="59" t="s">
        <v>89</v>
      </c>
      <c r="E121" s="59"/>
      <c r="F121" s="59"/>
      <c r="G121" s="59" t="s">
        <v>19</v>
      </c>
      <c r="H121" s="59"/>
      <c r="I121" s="59" t="s">
        <v>94</v>
      </c>
      <c r="J121" s="59" t="s">
        <v>96</v>
      </c>
      <c r="K121" s="59" t="s">
        <v>72</v>
      </c>
      <c r="L121" s="59">
        <v>1</v>
      </c>
      <c r="M121" s="59" t="s">
        <v>27</v>
      </c>
      <c r="N121" s="74">
        <v>400000</v>
      </c>
      <c r="O121" s="59"/>
    </row>
    <row r="122" spans="1:15" s="1" customFormat="1" ht="20.1" customHeight="1">
      <c r="A122" s="59"/>
      <c r="B122" s="60"/>
      <c r="C122" s="9" t="s">
        <v>133</v>
      </c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74"/>
      <c r="O122" s="59"/>
    </row>
    <row r="123" spans="1:15" s="1" customFormat="1" ht="20.1" customHeight="1">
      <c r="A123" s="59">
        <v>60</v>
      </c>
      <c r="B123" s="60">
        <v>41580</v>
      </c>
      <c r="C123" s="9" t="s">
        <v>18</v>
      </c>
      <c r="D123" s="59" t="s">
        <v>89</v>
      </c>
      <c r="E123" s="59"/>
      <c r="F123" s="59"/>
      <c r="G123" s="59" t="s">
        <v>19</v>
      </c>
      <c r="H123" s="59"/>
      <c r="I123" s="59" t="s">
        <v>94</v>
      </c>
      <c r="J123" s="59" t="s">
        <v>98</v>
      </c>
      <c r="K123" s="59" t="s">
        <v>73</v>
      </c>
      <c r="L123" s="59">
        <v>30</v>
      </c>
      <c r="M123" s="59" t="s">
        <v>30</v>
      </c>
      <c r="N123" s="74">
        <v>300000</v>
      </c>
      <c r="O123" s="59"/>
    </row>
    <row r="124" spans="1:15" s="1" customFormat="1" ht="20.1" customHeight="1">
      <c r="A124" s="59"/>
      <c r="B124" s="60"/>
      <c r="C124" s="9" t="s">
        <v>133</v>
      </c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74"/>
      <c r="O124" s="59"/>
    </row>
    <row r="125" spans="1:15" s="1" customFormat="1" ht="20.1" customHeight="1">
      <c r="A125" s="59">
        <v>61</v>
      </c>
      <c r="B125" s="60">
        <v>41590</v>
      </c>
      <c r="C125" s="9" t="s">
        <v>18</v>
      </c>
      <c r="D125" s="59" t="s">
        <v>89</v>
      </c>
      <c r="E125" s="59"/>
      <c r="F125" s="59"/>
      <c r="G125" s="59" t="s">
        <v>19</v>
      </c>
      <c r="H125" s="59"/>
      <c r="I125" s="59" t="s">
        <v>118</v>
      </c>
      <c r="J125" s="59" t="s">
        <v>120</v>
      </c>
      <c r="K125" s="59" t="s">
        <v>74</v>
      </c>
      <c r="L125" s="59">
        <v>6</v>
      </c>
      <c r="M125" s="59" t="s">
        <v>36</v>
      </c>
      <c r="N125" s="74">
        <v>200000</v>
      </c>
      <c r="O125" s="59"/>
    </row>
    <row r="126" spans="1:15" s="1" customFormat="1" ht="20.1" customHeight="1">
      <c r="A126" s="59"/>
      <c r="B126" s="60"/>
      <c r="C126" s="9" t="s">
        <v>133</v>
      </c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74"/>
      <c r="O126" s="59"/>
    </row>
    <row r="127" spans="1:15" s="1" customFormat="1" ht="20.1" customHeight="1">
      <c r="A127" s="59">
        <v>62</v>
      </c>
      <c r="B127" s="60">
        <v>41601</v>
      </c>
      <c r="C127" s="9" t="s">
        <v>18</v>
      </c>
      <c r="D127" s="59" t="s">
        <v>89</v>
      </c>
      <c r="E127" s="59"/>
      <c r="F127" s="59"/>
      <c r="G127" s="59" t="s">
        <v>19</v>
      </c>
      <c r="H127" s="59"/>
      <c r="I127" s="59" t="s">
        <v>94</v>
      </c>
      <c r="J127" s="59" t="s">
        <v>96</v>
      </c>
      <c r="K127" s="59" t="s">
        <v>28</v>
      </c>
      <c r="L127" s="59">
        <v>1</v>
      </c>
      <c r="M127" s="59" t="s">
        <v>27</v>
      </c>
      <c r="N127" s="74">
        <v>400000</v>
      </c>
      <c r="O127" s="59"/>
    </row>
    <row r="128" spans="1:15" s="1" customFormat="1" ht="20.1" customHeight="1">
      <c r="A128" s="59"/>
      <c r="B128" s="60"/>
      <c r="C128" s="9" t="s">
        <v>133</v>
      </c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74"/>
      <c r="O128" s="59"/>
    </row>
    <row r="129" spans="1:15" s="1" customFormat="1" ht="20.1" customHeight="1">
      <c r="A129" s="59">
        <v>63</v>
      </c>
      <c r="B129" s="60">
        <v>41601</v>
      </c>
      <c r="C129" s="9" t="s">
        <v>18</v>
      </c>
      <c r="D129" s="59" t="s">
        <v>89</v>
      </c>
      <c r="E129" s="59"/>
      <c r="F129" s="59"/>
      <c r="G129" s="59" t="s">
        <v>19</v>
      </c>
      <c r="H129" s="59"/>
      <c r="I129" s="59" t="s">
        <v>97</v>
      </c>
      <c r="J129" s="59" t="s">
        <v>96</v>
      </c>
      <c r="K129" s="59" t="s">
        <v>75</v>
      </c>
      <c r="L129" s="59">
        <v>1</v>
      </c>
      <c r="M129" s="59" t="s">
        <v>27</v>
      </c>
      <c r="N129" s="74">
        <v>500000</v>
      </c>
      <c r="O129" s="59"/>
    </row>
    <row r="130" spans="1:15" s="1" customFormat="1" ht="20.1" customHeight="1">
      <c r="A130" s="59"/>
      <c r="B130" s="60"/>
      <c r="C130" s="9" t="s">
        <v>133</v>
      </c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74"/>
      <c r="O130" s="59"/>
    </row>
    <row r="131" spans="1:15" s="1" customFormat="1" ht="20.1" customHeight="1">
      <c r="A131" s="59">
        <v>64</v>
      </c>
      <c r="B131" s="60">
        <v>41608</v>
      </c>
      <c r="C131" s="9" t="s">
        <v>18</v>
      </c>
      <c r="D131" s="59" t="s">
        <v>89</v>
      </c>
      <c r="E131" s="59"/>
      <c r="F131" s="59"/>
      <c r="G131" s="59" t="s">
        <v>19</v>
      </c>
      <c r="H131" s="59"/>
      <c r="I131" s="59" t="s">
        <v>108</v>
      </c>
      <c r="J131" s="59" t="s">
        <v>96</v>
      </c>
      <c r="K131" s="59" t="s">
        <v>76</v>
      </c>
      <c r="L131" s="59">
        <v>7</v>
      </c>
      <c r="M131" s="59" t="s">
        <v>36</v>
      </c>
      <c r="N131" s="74">
        <v>200000</v>
      </c>
      <c r="O131" s="59"/>
    </row>
    <row r="132" spans="1:15" s="1" customFormat="1" ht="20.1" customHeight="1">
      <c r="A132" s="59"/>
      <c r="B132" s="60"/>
      <c r="C132" s="9" t="s">
        <v>133</v>
      </c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74"/>
      <c r="O132" s="59"/>
    </row>
    <row r="133" spans="1:15" s="1" customFormat="1" ht="20.1" customHeight="1">
      <c r="A133" s="59">
        <v>65</v>
      </c>
      <c r="B133" s="60">
        <v>41615</v>
      </c>
      <c r="C133" s="9" t="s">
        <v>18</v>
      </c>
      <c r="D133" s="59" t="s">
        <v>89</v>
      </c>
      <c r="E133" s="59"/>
      <c r="F133" s="59"/>
      <c r="G133" s="59" t="s">
        <v>19</v>
      </c>
      <c r="H133" s="59"/>
      <c r="I133" s="59" t="s">
        <v>94</v>
      </c>
      <c r="J133" s="59" t="s">
        <v>98</v>
      </c>
      <c r="K133" s="59" t="s">
        <v>73</v>
      </c>
      <c r="L133" s="59">
        <v>30</v>
      </c>
      <c r="M133" s="59" t="s">
        <v>30</v>
      </c>
      <c r="N133" s="74">
        <v>300000</v>
      </c>
      <c r="O133" s="59"/>
    </row>
    <row r="134" spans="1:15" s="1" customFormat="1" ht="20.1" customHeight="1">
      <c r="A134" s="59"/>
      <c r="B134" s="60"/>
      <c r="C134" s="9" t="s">
        <v>133</v>
      </c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74"/>
      <c r="O134" s="59"/>
    </row>
    <row r="135" spans="1:15" s="1" customFormat="1" ht="20.1" customHeight="1">
      <c r="A135" s="59">
        <v>66</v>
      </c>
      <c r="B135" s="60">
        <v>41632</v>
      </c>
      <c r="C135" s="9" t="s">
        <v>18</v>
      </c>
      <c r="D135" s="59" t="s">
        <v>89</v>
      </c>
      <c r="E135" s="59"/>
      <c r="F135" s="59"/>
      <c r="G135" s="59" t="s">
        <v>19</v>
      </c>
      <c r="H135" s="59"/>
      <c r="I135" s="59" t="s">
        <v>118</v>
      </c>
      <c r="J135" s="59" t="s">
        <v>120</v>
      </c>
      <c r="K135" s="59" t="s">
        <v>54</v>
      </c>
      <c r="L135" s="59">
        <v>6</v>
      </c>
      <c r="M135" s="59" t="s">
        <v>36</v>
      </c>
      <c r="N135" s="74">
        <v>200000</v>
      </c>
      <c r="O135" s="59"/>
    </row>
    <row r="136" spans="1:15" s="1" customFormat="1" ht="20.1" customHeight="1">
      <c r="A136" s="59"/>
      <c r="B136" s="60"/>
      <c r="C136" s="9" t="s">
        <v>133</v>
      </c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74"/>
      <c r="O136" s="59"/>
    </row>
    <row r="137" spans="1:15" s="1" customFormat="1" ht="20.1" customHeight="1">
      <c r="A137" s="59">
        <v>67</v>
      </c>
      <c r="B137" s="60">
        <v>41634</v>
      </c>
      <c r="C137" s="9" t="s">
        <v>18</v>
      </c>
      <c r="D137" s="59" t="s">
        <v>93</v>
      </c>
      <c r="E137" s="59"/>
      <c r="F137" s="59"/>
      <c r="G137" s="59" t="s">
        <v>19</v>
      </c>
      <c r="H137" s="59"/>
      <c r="I137" s="59" t="s">
        <v>94</v>
      </c>
      <c r="J137" s="59" t="s">
        <v>91</v>
      </c>
      <c r="K137" s="59" t="s">
        <v>77</v>
      </c>
      <c r="L137" s="59">
        <v>1</v>
      </c>
      <c r="M137" s="59" t="s">
        <v>23</v>
      </c>
      <c r="N137" s="74">
        <v>6000000</v>
      </c>
      <c r="O137" s="59"/>
    </row>
    <row r="138" spans="1:15" s="1" customFormat="1" ht="20.1" customHeight="1">
      <c r="A138" s="59"/>
      <c r="B138" s="60"/>
      <c r="C138" s="9" t="s">
        <v>133</v>
      </c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74"/>
      <c r="O138" s="59"/>
    </row>
    <row r="139" spans="1:15" s="1" customFormat="1" ht="20.1" customHeight="1">
      <c r="A139" s="59">
        <v>68</v>
      </c>
      <c r="B139" s="60">
        <v>41636</v>
      </c>
      <c r="C139" s="9" t="s">
        <v>18</v>
      </c>
      <c r="D139" s="59" t="s">
        <v>89</v>
      </c>
      <c r="E139" s="59"/>
      <c r="F139" s="59"/>
      <c r="G139" s="59" t="s">
        <v>19</v>
      </c>
      <c r="H139" s="59"/>
      <c r="I139" s="59" t="s">
        <v>97</v>
      </c>
      <c r="J139" s="59" t="s">
        <v>96</v>
      </c>
      <c r="K139" s="59" t="s">
        <v>78</v>
      </c>
      <c r="L139" s="59">
        <v>1</v>
      </c>
      <c r="M139" s="59" t="s">
        <v>27</v>
      </c>
      <c r="N139" s="74">
        <v>600000</v>
      </c>
      <c r="O139" s="59"/>
    </row>
    <row r="140" spans="1:15" s="1" customFormat="1" ht="20.1" customHeight="1">
      <c r="A140" s="59"/>
      <c r="B140" s="60"/>
      <c r="C140" s="9" t="s">
        <v>133</v>
      </c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74"/>
      <c r="O140" s="59"/>
    </row>
    <row r="141" spans="1:15" s="1" customFormat="1" ht="20.1" customHeight="1">
      <c r="A141" s="59">
        <v>69</v>
      </c>
      <c r="B141" s="60">
        <v>41638</v>
      </c>
      <c r="C141" s="9" t="s">
        <v>18</v>
      </c>
      <c r="D141" s="59" t="s">
        <v>89</v>
      </c>
      <c r="E141" s="59"/>
      <c r="F141" s="59"/>
      <c r="G141" s="59" t="s">
        <v>19</v>
      </c>
      <c r="H141" s="59"/>
      <c r="I141" s="59" t="s">
        <v>108</v>
      </c>
      <c r="J141" s="59" t="s">
        <v>96</v>
      </c>
      <c r="K141" s="59" t="s">
        <v>76</v>
      </c>
      <c r="L141" s="59">
        <v>7</v>
      </c>
      <c r="M141" s="59" t="s">
        <v>36</v>
      </c>
      <c r="N141" s="74">
        <v>200000</v>
      </c>
      <c r="O141" s="59"/>
    </row>
    <row r="142" spans="1:15" s="1" customFormat="1" ht="20.1" customHeight="1">
      <c r="A142" s="59"/>
      <c r="B142" s="60"/>
      <c r="C142" s="9" t="s">
        <v>133</v>
      </c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74"/>
      <c r="O142" s="59"/>
    </row>
    <row r="143" s="1" customFormat="1" ht="20.1" customHeight="1">
      <c r="N143" s="71"/>
    </row>
    <row r="144" s="1" customFormat="1" ht="20.1" customHeight="1">
      <c r="N144" s="71"/>
    </row>
    <row r="145" s="1" customFormat="1" ht="20.1" customHeight="1">
      <c r="N145" s="71"/>
    </row>
    <row r="146" s="1" customFormat="1" ht="20.1" customHeight="1">
      <c r="N146" s="71"/>
    </row>
    <row r="147" s="1" customFormat="1" ht="20.1" customHeight="1">
      <c r="N147" s="71"/>
    </row>
    <row r="148" s="1" customFormat="1" ht="20.1" customHeight="1">
      <c r="N148" s="71"/>
    </row>
    <row r="149" s="1" customFormat="1" ht="20.1" customHeight="1">
      <c r="N149" s="71"/>
    </row>
    <row r="150" s="1" customFormat="1" ht="20.1" customHeight="1">
      <c r="N150" s="71"/>
    </row>
    <row r="151" s="1" customFormat="1" ht="20.1" customHeight="1">
      <c r="N151" s="71"/>
    </row>
    <row r="152" s="1" customFormat="1" ht="20.1" customHeight="1">
      <c r="N152" s="71"/>
    </row>
    <row r="153" s="1" customFormat="1" ht="20.1" customHeight="1">
      <c r="N153" s="71"/>
    </row>
    <row r="154" s="1" customFormat="1" ht="20.1" customHeight="1">
      <c r="N154" s="71"/>
    </row>
    <row r="155" s="1" customFormat="1" ht="20.1" customHeight="1">
      <c r="N155" s="71"/>
    </row>
    <row r="156" s="1" customFormat="1" ht="20.1" customHeight="1">
      <c r="N156" s="71"/>
    </row>
    <row r="157" s="1" customFormat="1" ht="20.1" customHeight="1">
      <c r="N157" s="71"/>
    </row>
    <row r="158" s="1" customFormat="1" ht="20.1" customHeight="1">
      <c r="N158" s="71"/>
    </row>
    <row r="159" s="1" customFormat="1" ht="20.1" customHeight="1">
      <c r="N159" s="71"/>
    </row>
    <row r="160" s="1" customFormat="1" ht="20.1" customHeight="1">
      <c r="N160" s="71"/>
    </row>
    <row r="161" s="1" customFormat="1" ht="20.1" customHeight="1">
      <c r="N161" s="71"/>
    </row>
    <row r="162" s="1" customFormat="1" ht="20.1" customHeight="1">
      <c r="N162" s="71"/>
    </row>
    <row r="163" s="1" customFormat="1" ht="20.1" customHeight="1">
      <c r="N163" s="71"/>
    </row>
    <row r="164" s="1" customFormat="1" ht="20.1" customHeight="1">
      <c r="N164" s="71"/>
    </row>
    <row r="165" s="1" customFormat="1" ht="20.1" customHeight="1">
      <c r="N165" s="71"/>
    </row>
    <row r="166" s="1" customFormat="1" ht="20.1" customHeight="1">
      <c r="N166" s="71"/>
    </row>
    <row r="167" s="1" customFormat="1" ht="20.1" customHeight="1">
      <c r="N167" s="71"/>
    </row>
    <row r="168" s="1" customFormat="1" ht="20.1" customHeight="1">
      <c r="N168" s="71"/>
    </row>
    <row r="169" s="1" customFormat="1" ht="20.1" customHeight="1">
      <c r="N169" s="71"/>
    </row>
    <row r="170" s="1" customFormat="1" ht="20.1" customHeight="1">
      <c r="N170" s="71"/>
    </row>
    <row r="171" s="1" customFormat="1" ht="20.1" customHeight="1">
      <c r="N171" s="71"/>
    </row>
    <row r="172" s="1" customFormat="1" ht="20.1" customHeight="1">
      <c r="N172" s="71"/>
    </row>
    <row r="173" s="1" customFormat="1" ht="20.1" customHeight="1">
      <c r="N173" s="71"/>
    </row>
    <row r="174" s="1" customFormat="1" ht="20.1" customHeight="1">
      <c r="N174" s="71"/>
    </row>
    <row r="175" s="1" customFormat="1" ht="20.1" customHeight="1">
      <c r="N175" s="71"/>
    </row>
    <row r="176" s="1" customFormat="1" ht="20.1" customHeight="1">
      <c r="N176" s="71"/>
    </row>
    <row r="177" s="1" customFormat="1" ht="20.1" customHeight="1">
      <c r="N177" s="71"/>
    </row>
    <row r="178" s="1" customFormat="1" ht="20.1" customHeight="1">
      <c r="N178" s="71"/>
    </row>
    <row r="179" s="1" customFormat="1" ht="20.1" customHeight="1">
      <c r="N179" s="71"/>
    </row>
    <row r="180" s="1" customFormat="1" ht="20.1" customHeight="1">
      <c r="N180" s="71"/>
    </row>
    <row r="181" s="1" customFormat="1" ht="20.1" customHeight="1">
      <c r="N181" s="71"/>
    </row>
    <row r="182" s="1" customFormat="1" ht="20.1" customHeight="1">
      <c r="N182" s="71"/>
    </row>
    <row r="183" s="1" customFormat="1" ht="20.1" customHeight="1">
      <c r="N183" s="71"/>
    </row>
    <row r="184" s="1" customFormat="1" ht="20.1" customHeight="1">
      <c r="N184" s="71"/>
    </row>
    <row r="185" s="1" customFormat="1" ht="20.1" customHeight="1">
      <c r="N185" s="71"/>
    </row>
    <row r="186" s="1" customFormat="1" ht="20.1" customHeight="1">
      <c r="N186" s="71"/>
    </row>
    <row r="187" s="1" customFormat="1" ht="20.1" customHeight="1">
      <c r="N187" s="71"/>
    </row>
    <row r="188" s="1" customFormat="1" ht="20.1" customHeight="1">
      <c r="N188" s="71"/>
    </row>
    <row r="189" s="1" customFormat="1" ht="20.1" customHeight="1">
      <c r="N189" s="71"/>
    </row>
    <row r="190" s="1" customFormat="1" ht="20.1" customHeight="1">
      <c r="N190" s="71"/>
    </row>
    <row r="191" s="1" customFormat="1" ht="20.1" customHeight="1">
      <c r="N191" s="71"/>
    </row>
    <row r="192" s="1" customFormat="1" ht="20.1" customHeight="1">
      <c r="N192" s="71"/>
    </row>
    <row r="193" ht="18.95" customHeight="1"/>
    <row r="194" ht="18.95" customHeight="1"/>
    <row r="195" ht="18.95" customHeight="1"/>
    <row r="196" ht="18.95" customHeight="1"/>
    <row r="197" ht="18.95" customHeight="1"/>
    <row r="198" ht="18.95" customHeight="1"/>
    <row r="199" ht="18.95" customHeight="1"/>
    <row r="200" ht="18.95" customHeight="1"/>
    <row r="201" ht="18.95" customHeight="1"/>
    <row r="202" ht="18.95" customHeight="1"/>
    <row r="203" ht="18.95" customHeight="1"/>
    <row r="204" ht="18.95" customHeight="1"/>
    <row r="205" ht="18.95" customHeight="1"/>
  </sheetData>
  <mergeCells count="980">
    <mergeCell ref="A2:M2"/>
    <mergeCell ref="A7:A8"/>
    <mergeCell ref="B7:B8"/>
    <mergeCell ref="D7:D8"/>
    <mergeCell ref="F7:F8"/>
    <mergeCell ref="G7:G8"/>
    <mergeCell ref="H7:H8"/>
    <mergeCell ref="I7:I8"/>
    <mergeCell ref="A5:A6"/>
    <mergeCell ref="B5:B6"/>
    <mergeCell ref="D5:D6"/>
    <mergeCell ref="F5:F6"/>
    <mergeCell ref="G5:G6"/>
    <mergeCell ref="H5:H6"/>
    <mergeCell ref="A3:A4"/>
    <mergeCell ref="B3:B4"/>
    <mergeCell ref="C3:C4"/>
    <mergeCell ref="D3:D4"/>
    <mergeCell ref="F3:F4"/>
    <mergeCell ref="I3:I4"/>
    <mergeCell ref="J3:J4"/>
    <mergeCell ref="K3:K4"/>
    <mergeCell ref="L3:L4"/>
    <mergeCell ref="M3:M4"/>
    <mergeCell ref="A15:A16"/>
    <mergeCell ref="B15:B16"/>
    <mergeCell ref="D15:D16"/>
    <mergeCell ref="F15:F16"/>
    <mergeCell ref="G15:G16"/>
    <mergeCell ref="H15:H16"/>
    <mergeCell ref="I15:I16"/>
    <mergeCell ref="E15:E16"/>
    <mergeCell ref="A13:A14"/>
    <mergeCell ref="B13:B14"/>
    <mergeCell ref="D13:D14"/>
    <mergeCell ref="F13:F14"/>
    <mergeCell ref="G13:G14"/>
    <mergeCell ref="H13:H14"/>
    <mergeCell ref="I17:I18"/>
    <mergeCell ref="A19:A20"/>
    <mergeCell ref="B19:B20"/>
    <mergeCell ref="D19:D20"/>
    <mergeCell ref="F19:F20"/>
    <mergeCell ref="G19:G20"/>
    <mergeCell ref="H19:H20"/>
    <mergeCell ref="I19:I20"/>
    <mergeCell ref="E17:E18"/>
    <mergeCell ref="E19:E20"/>
    <mergeCell ref="A17:A18"/>
    <mergeCell ref="B17:B18"/>
    <mergeCell ref="D17:D18"/>
    <mergeCell ref="F17:F18"/>
    <mergeCell ref="G17:G18"/>
    <mergeCell ref="H17:H18"/>
    <mergeCell ref="I21:I22"/>
    <mergeCell ref="A23:A24"/>
    <mergeCell ref="B23:B24"/>
    <mergeCell ref="D23:D24"/>
    <mergeCell ref="F23:F24"/>
    <mergeCell ref="G23:G24"/>
    <mergeCell ref="H23:H24"/>
    <mergeCell ref="I23:I24"/>
    <mergeCell ref="E21:E22"/>
    <mergeCell ref="E23:E24"/>
    <mergeCell ref="A21:A22"/>
    <mergeCell ref="B21:B22"/>
    <mergeCell ref="D21:D22"/>
    <mergeCell ref="F21:F22"/>
    <mergeCell ref="G21:G22"/>
    <mergeCell ref="H21:H22"/>
    <mergeCell ref="I25:I26"/>
    <mergeCell ref="A27:A28"/>
    <mergeCell ref="B27:B28"/>
    <mergeCell ref="D27:D28"/>
    <mergeCell ref="F27:F28"/>
    <mergeCell ref="G27:G28"/>
    <mergeCell ref="H27:H28"/>
    <mergeCell ref="I27:I28"/>
    <mergeCell ref="E25:E26"/>
    <mergeCell ref="E27:E28"/>
    <mergeCell ref="A25:A26"/>
    <mergeCell ref="B25:B26"/>
    <mergeCell ref="D25:D26"/>
    <mergeCell ref="F25:F26"/>
    <mergeCell ref="G25:G26"/>
    <mergeCell ref="H25:H26"/>
    <mergeCell ref="I29:I30"/>
    <mergeCell ref="A31:A32"/>
    <mergeCell ref="B31:B32"/>
    <mergeCell ref="D31:D32"/>
    <mergeCell ref="F31:F32"/>
    <mergeCell ref="G31:G32"/>
    <mergeCell ref="H31:H32"/>
    <mergeCell ref="I31:I32"/>
    <mergeCell ref="E29:E30"/>
    <mergeCell ref="E31:E32"/>
    <mergeCell ref="A29:A30"/>
    <mergeCell ref="B29:B30"/>
    <mergeCell ref="D29:D30"/>
    <mergeCell ref="F29:F30"/>
    <mergeCell ref="G29:G30"/>
    <mergeCell ref="H29:H30"/>
    <mergeCell ref="I33:I34"/>
    <mergeCell ref="A35:A36"/>
    <mergeCell ref="B35:B36"/>
    <mergeCell ref="D35:D36"/>
    <mergeCell ref="F35:F36"/>
    <mergeCell ref="G35:G36"/>
    <mergeCell ref="H35:H36"/>
    <mergeCell ref="I35:I36"/>
    <mergeCell ref="E33:E34"/>
    <mergeCell ref="A33:A34"/>
    <mergeCell ref="B33:B34"/>
    <mergeCell ref="D33:D34"/>
    <mergeCell ref="F33:F34"/>
    <mergeCell ref="G33:G34"/>
    <mergeCell ref="H33:H34"/>
    <mergeCell ref="E35:E36"/>
    <mergeCell ref="A39:A40"/>
    <mergeCell ref="B39:B40"/>
    <mergeCell ref="D39:D40"/>
    <mergeCell ref="F39:F40"/>
    <mergeCell ref="G39:G40"/>
    <mergeCell ref="H39:H40"/>
    <mergeCell ref="I39:I40"/>
    <mergeCell ref="E39:E40"/>
    <mergeCell ref="A37:A38"/>
    <mergeCell ref="B37:B38"/>
    <mergeCell ref="D37:D38"/>
    <mergeCell ref="F37:F38"/>
    <mergeCell ref="G37:G38"/>
    <mergeCell ref="H37:H38"/>
    <mergeCell ref="I41:I42"/>
    <mergeCell ref="A43:A44"/>
    <mergeCell ref="B43:B44"/>
    <mergeCell ref="D43:D44"/>
    <mergeCell ref="F43:F44"/>
    <mergeCell ref="G43:G44"/>
    <mergeCell ref="H43:H44"/>
    <mergeCell ref="I43:I44"/>
    <mergeCell ref="E41:E42"/>
    <mergeCell ref="E43:E44"/>
    <mergeCell ref="A41:A42"/>
    <mergeCell ref="B41:B42"/>
    <mergeCell ref="D41:D42"/>
    <mergeCell ref="F41:F42"/>
    <mergeCell ref="G41:G42"/>
    <mergeCell ref="H41:H42"/>
    <mergeCell ref="I45:I46"/>
    <mergeCell ref="A47:A48"/>
    <mergeCell ref="B47:B48"/>
    <mergeCell ref="D47:D48"/>
    <mergeCell ref="F47:F48"/>
    <mergeCell ref="G47:G48"/>
    <mergeCell ref="H47:H48"/>
    <mergeCell ref="I47:I48"/>
    <mergeCell ref="E45:E46"/>
    <mergeCell ref="E47:E48"/>
    <mergeCell ref="A45:A46"/>
    <mergeCell ref="B45:B46"/>
    <mergeCell ref="D45:D46"/>
    <mergeCell ref="F45:F46"/>
    <mergeCell ref="G45:G46"/>
    <mergeCell ref="H45:H46"/>
    <mergeCell ref="I49:I50"/>
    <mergeCell ref="A51:A52"/>
    <mergeCell ref="B51:B52"/>
    <mergeCell ref="D51:D52"/>
    <mergeCell ref="F51:F52"/>
    <mergeCell ref="G51:G52"/>
    <mergeCell ref="H51:H52"/>
    <mergeCell ref="I51:I52"/>
    <mergeCell ref="E49:E50"/>
    <mergeCell ref="E51:E52"/>
    <mergeCell ref="A49:A50"/>
    <mergeCell ref="B49:B50"/>
    <mergeCell ref="D49:D50"/>
    <mergeCell ref="F49:F50"/>
    <mergeCell ref="G49:G50"/>
    <mergeCell ref="H49:H50"/>
    <mergeCell ref="I53:I54"/>
    <mergeCell ref="A55:A56"/>
    <mergeCell ref="B55:B56"/>
    <mergeCell ref="D55:D56"/>
    <mergeCell ref="F55:F56"/>
    <mergeCell ref="G55:G56"/>
    <mergeCell ref="H55:H56"/>
    <mergeCell ref="I55:I56"/>
    <mergeCell ref="E53:E54"/>
    <mergeCell ref="E55:E56"/>
    <mergeCell ref="A53:A54"/>
    <mergeCell ref="B53:B54"/>
    <mergeCell ref="D53:D54"/>
    <mergeCell ref="F53:F54"/>
    <mergeCell ref="G53:G54"/>
    <mergeCell ref="H53:H54"/>
    <mergeCell ref="I57:I58"/>
    <mergeCell ref="A59:A60"/>
    <mergeCell ref="B59:B60"/>
    <mergeCell ref="D59:D60"/>
    <mergeCell ref="F59:F60"/>
    <mergeCell ref="G59:G60"/>
    <mergeCell ref="H59:H60"/>
    <mergeCell ref="I59:I60"/>
    <mergeCell ref="E57:E58"/>
    <mergeCell ref="E59:E60"/>
    <mergeCell ref="A57:A58"/>
    <mergeCell ref="B57:B58"/>
    <mergeCell ref="D57:D58"/>
    <mergeCell ref="F57:F58"/>
    <mergeCell ref="G57:G58"/>
    <mergeCell ref="H57:H58"/>
    <mergeCell ref="I61:I62"/>
    <mergeCell ref="A63:A64"/>
    <mergeCell ref="B63:B64"/>
    <mergeCell ref="D63:D64"/>
    <mergeCell ref="F63:F64"/>
    <mergeCell ref="G63:G64"/>
    <mergeCell ref="H63:H64"/>
    <mergeCell ref="I63:I64"/>
    <mergeCell ref="E61:E62"/>
    <mergeCell ref="E63:E64"/>
    <mergeCell ref="A61:A62"/>
    <mergeCell ref="B61:B62"/>
    <mergeCell ref="D61:D62"/>
    <mergeCell ref="F61:F62"/>
    <mergeCell ref="G61:G62"/>
    <mergeCell ref="H61:H62"/>
    <mergeCell ref="I65:I66"/>
    <mergeCell ref="A67:A68"/>
    <mergeCell ref="B67:B68"/>
    <mergeCell ref="D67:D68"/>
    <mergeCell ref="F67:F68"/>
    <mergeCell ref="G67:G68"/>
    <mergeCell ref="H67:H68"/>
    <mergeCell ref="I67:I68"/>
    <mergeCell ref="E65:E66"/>
    <mergeCell ref="E67:E68"/>
    <mergeCell ref="A65:A66"/>
    <mergeCell ref="B65:B66"/>
    <mergeCell ref="D65:D66"/>
    <mergeCell ref="F65:F66"/>
    <mergeCell ref="G65:G66"/>
    <mergeCell ref="H65:H66"/>
    <mergeCell ref="I69:I70"/>
    <mergeCell ref="A71:A72"/>
    <mergeCell ref="B71:B72"/>
    <mergeCell ref="D71:D72"/>
    <mergeCell ref="F71:F72"/>
    <mergeCell ref="G71:G72"/>
    <mergeCell ref="H71:H72"/>
    <mergeCell ref="I71:I72"/>
    <mergeCell ref="E69:E70"/>
    <mergeCell ref="E71:E72"/>
    <mergeCell ref="A69:A70"/>
    <mergeCell ref="B69:B70"/>
    <mergeCell ref="D69:D70"/>
    <mergeCell ref="F69:F70"/>
    <mergeCell ref="G69:G70"/>
    <mergeCell ref="H69:H70"/>
    <mergeCell ref="I73:I74"/>
    <mergeCell ref="A75:A76"/>
    <mergeCell ref="B75:B76"/>
    <mergeCell ref="D75:D76"/>
    <mergeCell ref="F75:F76"/>
    <mergeCell ref="G75:G76"/>
    <mergeCell ref="H75:H76"/>
    <mergeCell ref="I75:I76"/>
    <mergeCell ref="E73:E74"/>
    <mergeCell ref="E75:E76"/>
    <mergeCell ref="A73:A74"/>
    <mergeCell ref="B73:B74"/>
    <mergeCell ref="D73:D74"/>
    <mergeCell ref="F73:F74"/>
    <mergeCell ref="G73:G74"/>
    <mergeCell ref="H73:H74"/>
    <mergeCell ref="A81:A82"/>
    <mergeCell ref="B81:B82"/>
    <mergeCell ref="D81:D82"/>
    <mergeCell ref="G81:G82"/>
    <mergeCell ref="H81:H82"/>
    <mergeCell ref="I81:I82"/>
    <mergeCell ref="E81:E82"/>
    <mergeCell ref="F81:F82"/>
    <mergeCell ref="I77:I78"/>
    <mergeCell ref="A79:A80"/>
    <mergeCell ref="B79:B80"/>
    <mergeCell ref="D79:D80"/>
    <mergeCell ref="F79:F80"/>
    <mergeCell ref="G79:G80"/>
    <mergeCell ref="H79:H80"/>
    <mergeCell ref="I79:I80"/>
    <mergeCell ref="E77:E78"/>
    <mergeCell ref="E79:E80"/>
    <mergeCell ref="A77:A78"/>
    <mergeCell ref="B77:B78"/>
    <mergeCell ref="D77:D78"/>
    <mergeCell ref="F77:F78"/>
    <mergeCell ref="G77:G78"/>
    <mergeCell ref="H77:H78"/>
    <mergeCell ref="A85:A86"/>
    <mergeCell ref="B85:B86"/>
    <mergeCell ref="D85:D86"/>
    <mergeCell ref="F85:F86"/>
    <mergeCell ref="G85:G86"/>
    <mergeCell ref="H85:H86"/>
    <mergeCell ref="I85:I86"/>
    <mergeCell ref="A83:A84"/>
    <mergeCell ref="B83:B84"/>
    <mergeCell ref="D83:D84"/>
    <mergeCell ref="F83:F84"/>
    <mergeCell ref="G83:G84"/>
    <mergeCell ref="H83:H84"/>
    <mergeCell ref="E85:E86"/>
    <mergeCell ref="I87:I88"/>
    <mergeCell ref="A89:A90"/>
    <mergeCell ref="B89:B90"/>
    <mergeCell ref="D89:D90"/>
    <mergeCell ref="F89:F90"/>
    <mergeCell ref="G89:G90"/>
    <mergeCell ref="H89:H90"/>
    <mergeCell ref="I89:I90"/>
    <mergeCell ref="E87:E88"/>
    <mergeCell ref="E89:E90"/>
    <mergeCell ref="A87:A88"/>
    <mergeCell ref="B87:B88"/>
    <mergeCell ref="D87:D88"/>
    <mergeCell ref="F87:F88"/>
    <mergeCell ref="G87:G88"/>
    <mergeCell ref="H87:H88"/>
    <mergeCell ref="I91:I92"/>
    <mergeCell ref="A93:A94"/>
    <mergeCell ref="B93:B94"/>
    <mergeCell ref="D93:D94"/>
    <mergeCell ref="F93:F94"/>
    <mergeCell ref="G93:G94"/>
    <mergeCell ref="H93:H94"/>
    <mergeCell ref="I93:I94"/>
    <mergeCell ref="E91:E92"/>
    <mergeCell ref="E93:E94"/>
    <mergeCell ref="A91:A92"/>
    <mergeCell ref="B91:B92"/>
    <mergeCell ref="D91:D92"/>
    <mergeCell ref="F91:F92"/>
    <mergeCell ref="G91:G92"/>
    <mergeCell ref="H91:H92"/>
    <mergeCell ref="I95:I96"/>
    <mergeCell ref="A97:A98"/>
    <mergeCell ref="B97:B98"/>
    <mergeCell ref="D97:D98"/>
    <mergeCell ref="F97:F98"/>
    <mergeCell ref="G97:G98"/>
    <mergeCell ref="H97:H98"/>
    <mergeCell ref="I97:I98"/>
    <mergeCell ref="E95:E96"/>
    <mergeCell ref="E97:E98"/>
    <mergeCell ref="A95:A96"/>
    <mergeCell ref="B95:B96"/>
    <mergeCell ref="D95:D96"/>
    <mergeCell ref="F95:F96"/>
    <mergeCell ref="G95:G96"/>
    <mergeCell ref="H95:H96"/>
    <mergeCell ref="I99:I100"/>
    <mergeCell ref="A101:A102"/>
    <mergeCell ref="B101:B102"/>
    <mergeCell ref="D101:D102"/>
    <mergeCell ref="F101:F102"/>
    <mergeCell ref="G101:G102"/>
    <mergeCell ref="H101:H102"/>
    <mergeCell ref="I101:I102"/>
    <mergeCell ref="E99:E100"/>
    <mergeCell ref="E101:E102"/>
    <mergeCell ref="A99:A100"/>
    <mergeCell ref="B99:B100"/>
    <mergeCell ref="D99:D100"/>
    <mergeCell ref="F99:F100"/>
    <mergeCell ref="G99:G100"/>
    <mergeCell ref="H99:H100"/>
    <mergeCell ref="I103:I104"/>
    <mergeCell ref="A105:A106"/>
    <mergeCell ref="B105:B106"/>
    <mergeCell ref="D105:D106"/>
    <mergeCell ref="F105:F106"/>
    <mergeCell ref="G105:G106"/>
    <mergeCell ref="H105:H106"/>
    <mergeCell ref="I105:I106"/>
    <mergeCell ref="E103:E104"/>
    <mergeCell ref="E105:E106"/>
    <mergeCell ref="A103:A104"/>
    <mergeCell ref="B103:B104"/>
    <mergeCell ref="D103:D104"/>
    <mergeCell ref="F103:F104"/>
    <mergeCell ref="G103:G104"/>
    <mergeCell ref="H103:H104"/>
    <mergeCell ref="I107:I108"/>
    <mergeCell ref="A109:A110"/>
    <mergeCell ref="B109:B110"/>
    <mergeCell ref="D109:D110"/>
    <mergeCell ref="F109:F110"/>
    <mergeCell ref="G109:G110"/>
    <mergeCell ref="H109:H110"/>
    <mergeCell ref="I109:I110"/>
    <mergeCell ref="E107:E108"/>
    <mergeCell ref="E109:E110"/>
    <mergeCell ref="A107:A108"/>
    <mergeCell ref="B107:B108"/>
    <mergeCell ref="D107:D108"/>
    <mergeCell ref="F107:F108"/>
    <mergeCell ref="G107:G108"/>
    <mergeCell ref="H107:H108"/>
    <mergeCell ref="I111:I112"/>
    <mergeCell ref="A113:A114"/>
    <mergeCell ref="B113:B114"/>
    <mergeCell ref="D113:D114"/>
    <mergeCell ref="F113:F114"/>
    <mergeCell ref="G113:G114"/>
    <mergeCell ref="H113:H114"/>
    <mergeCell ref="I113:I114"/>
    <mergeCell ref="E111:E112"/>
    <mergeCell ref="E113:E114"/>
    <mergeCell ref="A111:A112"/>
    <mergeCell ref="B111:B112"/>
    <mergeCell ref="D111:D112"/>
    <mergeCell ref="F111:F112"/>
    <mergeCell ref="G111:G112"/>
    <mergeCell ref="H111:H112"/>
    <mergeCell ref="I115:I116"/>
    <mergeCell ref="A117:A118"/>
    <mergeCell ref="B117:B118"/>
    <mergeCell ref="D117:D118"/>
    <mergeCell ref="F117:F118"/>
    <mergeCell ref="G117:G118"/>
    <mergeCell ref="H117:H118"/>
    <mergeCell ref="I117:I118"/>
    <mergeCell ref="E115:E116"/>
    <mergeCell ref="E117:E118"/>
    <mergeCell ref="A115:A116"/>
    <mergeCell ref="B115:B116"/>
    <mergeCell ref="D115:D116"/>
    <mergeCell ref="F115:F116"/>
    <mergeCell ref="G115:G116"/>
    <mergeCell ref="H115:H116"/>
    <mergeCell ref="I119:I120"/>
    <mergeCell ref="A121:A122"/>
    <mergeCell ref="B121:B122"/>
    <mergeCell ref="D121:D122"/>
    <mergeCell ref="F121:F122"/>
    <mergeCell ref="G121:G122"/>
    <mergeCell ref="H121:H122"/>
    <mergeCell ref="I121:I122"/>
    <mergeCell ref="E119:E120"/>
    <mergeCell ref="E121:E122"/>
    <mergeCell ref="A119:A120"/>
    <mergeCell ref="B119:B120"/>
    <mergeCell ref="D119:D120"/>
    <mergeCell ref="F119:F120"/>
    <mergeCell ref="G119:G120"/>
    <mergeCell ref="H119:H120"/>
    <mergeCell ref="I123:I124"/>
    <mergeCell ref="A125:A126"/>
    <mergeCell ref="B125:B126"/>
    <mergeCell ref="D125:D126"/>
    <mergeCell ref="F125:F126"/>
    <mergeCell ref="G125:G126"/>
    <mergeCell ref="H125:H126"/>
    <mergeCell ref="I125:I126"/>
    <mergeCell ref="E123:E124"/>
    <mergeCell ref="E125:E126"/>
    <mergeCell ref="A123:A124"/>
    <mergeCell ref="B123:B124"/>
    <mergeCell ref="D123:D124"/>
    <mergeCell ref="F123:F124"/>
    <mergeCell ref="G123:G124"/>
    <mergeCell ref="H123:H124"/>
    <mergeCell ref="I127:I128"/>
    <mergeCell ref="A129:A130"/>
    <mergeCell ref="B129:B130"/>
    <mergeCell ref="D129:D130"/>
    <mergeCell ref="F129:F130"/>
    <mergeCell ref="G129:G130"/>
    <mergeCell ref="H129:H130"/>
    <mergeCell ref="I129:I130"/>
    <mergeCell ref="E127:E128"/>
    <mergeCell ref="E129:E130"/>
    <mergeCell ref="A127:A128"/>
    <mergeCell ref="B127:B128"/>
    <mergeCell ref="D127:D128"/>
    <mergeCell ref="F127:F128"/>
    <mergeCell ref="G127:G128"/>
    <mergeCell ref="H127:H128"/>
    <mergeCell ref="I131:I132"/>
    <mergeCell ref="A133:A134"/>
    <mergeCell ref="B133:B134"/>
    <mergeCell ref="D133:D134"/>
    <mergeCell ref="F133:F134"/>
    <mergeCell ref="G133:G134"/>
    <mergeCell ref="H133:H134"/>
    <mergeCell ref="I133:I134"/>
    <mergeCell ref="E131:E132"/>
    <mergeCell ref="E133:E134"/>
    <mergeCell ref="A131:A132"/>
    <mergeCell ref="B131:B132"/>
    <mergeCell ref="D131:D132"/>
    <mergeCell ref="F131:F132"/>
    <mergeCell ref="G131:G132"/>
    <mergeCell ref="H131:H132"/>
    <mergeCell ref="I135:I136"/>
    <mergeCell ref="A137:A138"/>
    <mergeCell ref="B137:B138"/>
    <mergeCell ref="D137:D138"/>
    <mergeCell ref="F137:F138"/>
    <mergeCell ref="G137:G138"/>
    <mergeCell ref="H137:H138"/>
    <mergeCell ref="I137:I138"/>
    <mergeCell ref="E135:E136"/>
    <mergeCell ref="E137:E138"/>
    <mergeCell ref="A135:A136"/>
    <mergeCell ref="B135:B136"/>
    <mergeCell ref="D135:D136"/>
    <mergeCell ref="F135:F136"/>
    <mergeCell ref="G135:G136"/>
    <mergeCell ref="H135:H136"/>
    <mergeCell ref="I139:I140"/>
    <mergeCell ref="A141:A142"/>
    <mergeCell ref="B141:B142"/>
    <mergeCell ref="D141:D142"/>
    <mergeCell ref="F141:F142"/>
    <mergeCell ref="G141:G142"/>
    <mergeCell ref="H141:H142"/>
    <mergeCell ref="I141:I142"/>
    <mergeCell ref="E139:E140"/>
    <mergeCell ref="E141:E142"/>
    <mergeCell ref="A139:A140"/>
    <mergeCell ref="B139:B140"/>
    <mergeCell ref="D139:D140"/>
    <mergeCell ref="F139:F140"/>
    <mergeCell ref="G139:G140"/>
    <mergeCell ref="H139:H140"/>
    <mergeCell ref="E13:E14"/>
    <mergeCell ref="I13:I14"/>
    <mergeCell ref="I9:I10"/>
    <mergeCell ref="A11:A12"/>
    <mergeCell ref="B11:B12"/>
    <mergeCell ref="D11:D12"/>
    <mergeCell ref="F11:F12"/>
    <mergeCell ref="G11:G12"/>
    <mergeCell ref="H11:H12"/>
    <mergeCell ref="I11:I12"/>
    <mergeCell ref="A9:A10"/>
    <mergeCell ref="B9:B10"/>
    <mergeCell ref="D9:D10"/>
    <mergeCell ref="F9:F10"/>
    <mergeCell ref="G9:G10"/>
    <mergeCell ref="H9:H10"/>
    <mergeCell ref="O3:O4"/>
    <mergeCell ref="E5:E6"/>
    <mergeCell ref="J5:J6"/>
    <mergeCell ref="K5:K6"/>
    <mergeCell ref="L5:L6"/>
    <mergeCell ref="M5:M6"/>
    <mergeCell ref="I5:I6"/>
    <mergeCell ref="N5:N6"/>
    <mergeCell ref="O5:O6"/>
    <mergeCell ref="N3:N4"/>
    <mergeCell ref="E7:E8"/>
    <mergeCell ref="J7:J8"/>
    <mergeCell ref="K7:K8"/>
    <mergeCell ref="L7:L8"/>
    <mergeCell ref="M7:M8"/>
    <mergeCell ref="N7:N8"/>
    <mergeCell ref="O7:O8"/>
    <mergeCell ref="J11:J12"/>
    <mergeCell ref="K11:K12"/>
    <mergeCell ref="L11:L12"/>
    <mergeCell ref="M11:M12"/>
    <mergeCell ref="N11:N12"/>
    <mergeCell ref="O11:O12"/>
    <mergeCell ref="J9:J10"/>
    <mergeCell ref="K9:K10"/>
    <mergeCell ref="L9:L10"/>
    <mergeCell ref="M9:M10"/>
    <mergeCell ref="N9:N10"/>
    <mergeCell ref="O9:O10"/>
    <mergeCell ref="E9:E10"/>
    <mergeCell ref="E11:E12"/>
    <mergeCell ref="L15:L16"/>
    <mergeCell ref="M15:M16"/>
    <mergeCell ref="N15:N16"/>
    <mergeCell ref="O15:O16"/>
    <mergeCell ref="J13:J14"/>
    <mergeCell ref="K13:K14"/>
    <mergeCell ref="L13:L14"/>
    <mergeCell ref="M13:M14"/>
    <mergeCell ref="N13:N14"/>
    <mergeCell ref="O13:O14"/>
    <mergeCell ref="J15:J16"/>
    <mergeCell ref="K15:K16"/>
    <mergeCell ref="O21:O22"/>
    <mergeCell ref="J19:J20"/>
    <mergeCell ref="K19:K20"/>
    <mergeCell ref="L19:L20"/>
    <mergeCell ref="M19:M20"/>
    <mergeCell ref="N19:N20"/>
    <mergeCell ref="O19:O20"/>
    <mergeCell ref="J17:J18"/>
    <mergeCell ref="K17:K18"/>
    <mergeCell ref="L17:L18"/>
    <mergeCell ref="M17:M18"/>
    <mergeCell ref="N17:N18"/>
    <mergeCell ref="O17:O18"/>
    <mergeCell ref="J21:J22"/>
    <mergeCell ref="K21:K22"/>
    <mergeCell ref="L21:L22"/>
    <mergeCell ref="M21:M22"/>
    <mergeCell ref="N21:N22"/>
    <mergeCell ref="J23:J24"/>
    <mergeCell ref="K23:K24"/>
    <mergeCell ref="L23:L24"/>
    <mergeCell ref="M23:M24"/>
    <mergeCell ref="N23:N24"/>
    <mergeCell ref="O23:O24"/>
    <mergeCell ref="J27:J28"/>
    <mergeCell ref="K27:K28"/>
    <mergeCell ref="L27:L28"/>
    <mergeCell ref="M27:M28"/>
    <mergeCell ref="N27:N28"/>
    <mergeCell ref="J29:J30"/>
    <mergeCell ref="K29:K30"/>
    <mergeCell ref="L29:L30"/>
    <mergeCell ref="M29:M30"/>
    <mergeCell ref="N29:N30"/>
    <mergeCell ref="O29:O30"/>
    <mergeCell ref="O27:O28"/>
    <mergeCell ref="J25:J26"/>
    <mergeCell ref="K25:K26"/>
    <mergeCell ref="L25:L26"/>
    <mergeCell ref="M25:M26"/>
    <mergeCell ref="N25:N26"/>
    <mergeCell ref="O25:O26"/>
    <mergeCell ref="J33:J34"/>
    <mergeCell ref="K33:K34"/>
    <mergeCell ref="L33:L34"/>
    <mergeCell ref="M33:M34"/>
    <mergeCell ref="N33:N34"/>
    <mergeCell ref="O33:O34"/>
    <mergeCell ref="J31:J32"/>
    <mergeCell ref="K31:K32"/>
    <mergeCell ref="L31:L32"/>
    <mergeCell ref="M31:M32"/>
    <mergeCell ref="N31:N32"/>
    <mergeCell ref="O31:O32"/>
    <mergeCell ref="J39:J40"/>
    <mergeCell ref="K39:K40"/>
    <mergeCell ref="L39:L40"/>
    <mergeCell ref="M39:M40"/>
    <mergeCell ref="N39:N40"/>
    <mergeCell ref="O39:O40"/>
    <mergeCell ref="O35:O36"/>
    <mergeCell ref="E37:E38"/>
    <mergeCell ref="J37:J38"/>
    <mergeCell ref="K37:K38"/>
    <mergeCell ref="L37:L38"/>
    <mergeCell ref="M37:M38"/>
    <mergeCell ref="N37:N38"/>
    <mergeCell ref="O37:O38"/>
    <mergeCell ref="I37:I38"/>
    <mergeCell ref="J35:J36"/>
    <mergeCell ref="K35:K36"/>
    <mergeCell ref="L35:L36"/>
    <mergeCell ref="M35:M36"/>
    <mergeCell ref="N35:N36"/>
    <mergeCell ref="J43:J44"/>
    <mergeCell ref="K43:K44"/>
    <mergeCell ref="L43:L44"/>
    <mergeCell ref="M43:M44"/>
    <mergeCell ref="N43:N44"/>
    <mergeCell ref="O43:O44"/>
    <mergeCell ref="J41:J42"/>
    <mergeCell ref="K41:K42"/>
    <mergeCell ref="L41:L42"/>
    <mergeCell ref="M41:M42"/>
    <mergeCell ref="N41:N42"/>
    <mergeCell ref="O41:O42"/>
    <mergeCell ref="J47:J48"/>
    <mergeCell ref="K47:K48"/>
    <mergeCell ref="L47:L48"/>
    <mergeCell ref="M47:M48"/>
    <mergeCell ref="N47:N48"/>
    <mergeCell ref="O47:O48"/>
    <mergeCell ref="J45:J46"/>
    <mergeCell ref="K45:K46"/>
    <mergeCell ref="L45:L46"/>
    <mergeCell ref="M45:M46"/>
    <mergeCell ref="N45:N46"/>
    <mergeCell ref="O45:O46"/>
    <mergeCell ref="J51:J52"/>
    <mergeCell ref="K51:K52"/>
    <mergeCell ref="L51:L52"/>
    <mergeCell ref="M51:M52"/>
    <mergeCell ref="N51:N52"/>
    <mergeCell ref="O51:O52"/>
    <mergeCell ref="J49:J50"/>
    <mergeCell ref="K49:K50"/>
    <mergeCell ref="L49:L50"/>
    <mergeCell ref="M49:M50"/>
    <mergeCell ref="N49:N50"/>
    <mergeCell ref="O49:O50"/>
    <mergeCell ref="J55:J56"/>
    <mergeCell ref="K55:K56"/>
    <mergeCell ref="L55:L56"/>
    <mergeCell ref="M55:M56"/>
    <mergeCell ref="N55:N56"/>
    <mergeCell ref="O55:O56"/>
    <mergeCell ref="J53:J54"/>
    <mergeCell ref="K53:K54"/>
    <mergeCell ref="L53:L54"/>
    <mergeCell ref="M53:M54"/>
    <mergeCell ref="N53:N54"/>
    <mergeCell ref="O53:O54"/>
    <mergeCell ref="J59:J60"/>
    <mergeCell ref="K59:K60"/>
    <mergeCell ref="L59:L60"/>
    <mergeCell ref="M59:M60"/>
    <mergeCell ref="N59:N60"/>
    <mergeCell ref="O59:O60"/>
    <mergeCell ref="J57:J58"/>
    <mergeCell ref="K57:K58"/>
    <mergeCell ref="L57:L58"/>
    <mergeCell ref="M57:M58"/>
    <mergeCell ref="N57:N58"/>
    <mergeCell ref="O57:O58"/>
    <mergeCell ref="J63:J64"/>
    <mergeCell ref="K63:K64"/>
    <mergeCell ref="L63:L64"/>
    <mergeCell ref="M63:M64"/>
    <mergeCell ref="N63:N64"/>
    <mergeCell ref="O63:O64"/>
    <mergeCell ref="J61:J62"/>
    <mergeCell ref="K61:K62"/>
    <mergeCell ref="L61:L62"/>
    <mergeCell ref="M61:M62"/>
    <mergeCell ref="N61:N62"/>
    <mergeCell ref="O61:O62"/>
    <mergeCell ref="J67:J68"/>
    <mergeCell ref="K67:K68"/>
    <mergeCell ref="L67:L68"/>
    <mergeCell ref="M67:M68"/>
    <mergeCell ref="N67:N68"/>
    <mergeCell ref="O67:O68"/>
    <mergeCell ref="J65:J66"/>
    <mergeCell ref="K65:K66"/>
    <mergeCell ref="L65:L66"/>
    <mergeCell ref="M65:M66"/>
    <mergeCell ref="N65:N66"/>
    <mergeCell ref="O65:O66"/>
    <mergeCell ref="J71:J72"/>
    <mergeCell ref="K71:K72"/>
    <mergeCell ref="L71:L72"/>
    <mergeCell ref="M71:M72"/>
    <mergeCell ref="N71:N72"/>
    <mergeCell ref="O71:O72"/>
    <mergeCell ref="J69:J70"/>
    <mergeCell ref="K69:K70"/>
    <mergeCell ref="L69:L70"/>
    <mergeCell ref="M69:M70"/>
    <mergeCell ref="N69:N70"/>
    <mergeCell ref="O69:O70"/>
    <mergeCell ref="J75:J76"/>
    <mergeCell ref="K75:K76"/>
    <mergeCell ref="L75:L76"/>
    <mergeCell ref="M75:M76"/>
    <mergeCell ref="N75:N76"/>
    <mergeCell ref="O75:O76"/>
    <mergeCell ref="J73:J74"/>
    <mergeCell ref="K73:K74"/>
    <mergeCell ref="L73:L74"/>
    <mergeCell ref="M73:M74"/>
    <mergeCell ref="N73:N74"/>
    <mergeCell ref="O73:O74"/>
    <mergeCell ref="J79:J80"/>
    <mergeCell ref="K79:K80"/>
    <mergeCell ref="L79:L80"/>
    <mergeCell ref="M79:M80"/>
    <mergeCell ref="N79:N80"/>
    <mergeCell ref="O79:O80"/>
    <mergeCell ref="J77:J78"/>
    <mergeCell ref="K77:K78"/>
    <mergeCell ref="L77:L78"/>
    <mergeCell ref="M77:M78"/>
    <mergeCell ref="N77:N78"/>
    <mergeCell ref="O77:O78"/>
    <mergeCell ref="J81:J82"/>
    <mergeCell ref="L81:L82"/>
    <mergeCell ref="M81:M82"/>
    <mergeCell ref="N81:N82"/>
    <mergeCell ref="O81:O82"/>
    <mergeCell ref="E83:E84"/>
    <mergeCell ref="J83:J84"/>
    <mergeCell ref="K83:K84"/>
    <mergeCell ref="L83:L84"/>
    <mergeCell ref="M83:M84"/>
    <mergeCell ref="I83:I84"/>
    <mergeCell ref="N83:N84"/>
    <mergeCell ref="O83:O84"/>
    <mergeCell ref="K81:K82"/>
    <mergeCell ref="J85:J86"/>
    <mergeCell ref="K85:K86"/>
    <mergeCell ref="L85:L86"/>
    <mergeCell ref="M85:M86"/>
    <mergeCell ref="N85:N86"/>
    <mergeCell ref="O85:O86"/>
    <mergeCell ref="J89:J90"/>
    <mergeCell ref="K89:K90"/>
    <mergeCell ref="L89:L90"/>
    <mergeCell ref="M89:M90"/>
    <mergeCell ref="N89:N90"/>
    <mergeCell ref="O89:O90"/>
    <mergeCell ref="J87:J88"/>
    <mergeCell ref="K87:K88"/>
    <mergeCell ref="L87:L88"/>
    <mergeCell ref="M87:M88"/>
    <mergeCell ref="N87:N88"/>
    <mergeCell ref="O87:O88"/>
    <mergeCell ref="J93:J94"/>
    <mergeCell ref="K93:K94"/>
    <mergeCell ref="L93:L94"/>
    <mergeCell ref="M93:M94"/>
    <mergeCell ref="N93:N94"/>
    <mergeCell ref="O93:O94"/>
    <mergeCell ref="J91:J92"/>
    <mergeCell ref="K91:K92"/>
    <mergeCell ref="L91:L92"/>
    <mergeCell ref="M91:M92"/>
    <mergeCell ref="N91:N92"/>
    <mergeCell ref="O91:O92"/>
    <mergeCell ref="J97:J98"/>
    <mergeCell ref="K97:K98"/>
    <mergeCell ref="L97:L98"/>
    <mergeCell ref="M97:M98"/>
    <mergeCell ref="N97:N98"/>
    <mergeCell ref="O97:O98"/>
    <mergeCell ref="J95:J96"/>
    <mergeCell ref="K95:K96"/>
    <mergeCell ref="L95:L96"/>
    <mergeCell ref="M95:M96"/>
    <mergeCell ref="N95:N96"/>
    <mergeCell ref="O95:O96"/>
    <mergeCell ref="J101:J102"/>
    <mergeCell ref="K101:K102"/>
    <mergeCell ref="L101:L102"/>
    <mergeCell ref="M101:M102"/>
    <mergeCell ref="N101:N102"/>
    <mergeCell ref="O101:O102"/>
    <mergeCell ref="J99:J100"/>
    <mergeCell ref="K99:K100"/>
    <mergeCell ref="L99:L100"/>
    <mergeCell ref="M99:M100"/>
    <mergeCell ref="N99:N100"/>
    <mergeCell ref="O99:O100"/>
    <mergeCell ref="J105:J106"/>
    <mergeCell ref="K105:K106"/>
    <mergeCell ref="L105:L106"/>
    <mergeCell ref="M105:M106"/>
    <mergeCell ref="N105:N106"/>
    <mergeCell ref="O105:O106"/>
    <mergeCell ref="J103:J104"/>
    <mergeCell ref="K103:K104"/>
    <mergeCell ref="L103:L104"/>
    <mergeCell ref="M103:M104"/>
    <mergeCell ref="N103:N104"/>
    <mergeCell ref="O103:O104"/>
    <mergeCell ref="J109:J110"/>
    <mergeCell ref="K109:K110"/>
    <mergeCell ref="L109:L110"/>
    <mergeCell ref="M109:M110"/>
    <mergeCell ref="N109:N110"/>
    <mergeCell ref="O109:O110"/>
    <mergeCell ref="J107:J108"/>
    <mergeCell ref="K107:K108"/>
    <mergeCell ref="L107:L108"/>
    <mergeCell ref="M107:M108"/>
    <mergeCell ref="N107:N108"/>
    <mergeCell ref="O107:O108"/>
    <mergeCell ref="J113:J114"/>
    <mergeCell ref="K113:K114"/>
    <mergeCell ref="L113:L114"/>
    <mergeCell ref="M113:M114"/>
    <mergeCell ref="N113:N114"/>
    <mergeCell ref="O113:O114"/>
    <mergeCell ref="J111:J112"/>
    <mergeCell ref="K111:K112"/>
    <mergeCell ref="L111:L112"/>
    <mergeCell ref="M111:M112"/>
    <mergeCell ref="N111:N112"/>
    <mergeCell ref="O111:O112"/>
    <mergeCell ref="J117:J118"/>
    <mergeCell ref="K117:K118"/>
    <mergeCell ref="L117:L118"/>
    <mergeCell ref="M117:M118"/>
    <mergeCell ref="N117:N118"/>
    <mergeCell ref="O117:O118"/>
    <mergeCell ref="J115:J116"/>
    <mergeCell ref="K115:K116"/>
    <mergeCell ref="L115:L116"/>
    <mergeCell ref="M115:M116"/>
    <mergeCell ref="N115:N116"/>
    <mergeCell ref="O115:O116"/>
    <mergeCell ref="J121:J122"/>
    <mergeCell ref="K121:K122"/>
    <mergeCell ref="L121:L122"/>
    <mergeCell ref="M121:M122"/>
    <mergeCell ref="N121:N122"/>
    <mergeCell ref="O121:O122"/>
    <mergeCell ref="J119:J120"/>
    <mergeCell ref="K119:K120"/>
    <mergeCell ref="L119:L120"/>
    <mergeCell ref="M119:M120"/>
    <mergeCell ref="N119:N120"/>
    <mergeCell ref="O119:O120"/>
    <mergeCell ref="J125:J126"/>
    <mergeCell ref="K125:K126"/>
    <mergeCell ref="L125:L126"/>
    <mergeCell ref="M125:M126"/>
    <mergeCell ref="N125:N126"/>
    <mergeCell ref="O125:O126"/>
    <mergeCell ref="J123:J124"/>
    <mergeCell ref="K123:K124"/>
    <mergeCell ref="L123:L124"/>
    <mergeCell ref="M123:M124"/>
    <mergeCell ref="N123:N124"/>
    <mergeCell ref="O123:O124"/>
    <mergeCell ref="J129:J130"/>
    <mergeCell ref="K129:K130"/>
    <mergeCell ref="L129:L130"/>
    <mergeCell ref="M129:M130"/>
    <mergeCell ref="N129:N130"/>
    <mergeCell ref="O129:O130"/>
    <mergeCell ref="J127:J128"/>
    <mergeCell ref="K127:K128"/>
    <mergeCell ref="L127:L128"/>
    <mergeCell ref="M127:M128"/>
    <mergeCell ref="N127:N128"/>
    <mergeCell ref="O127:O128"/>
    <mergeCell ref="O135:O136"/>
    <mergeCell ref="J133:J134"/>
    <mergeCell ref="K133:K134"/>
    <mergeCell ref="L133:L134"/>
    <mergeCell ref="M133:M134"/>
    <mergeCell ref="N133:N134"/>
    <mergeCell ref="O133:O134"/>
    <mergeCell ref="J131:J132"/>
    <mergeCell ref="K131:K132"/>
    <mergeCell ref="L131:L132"/>
    <mergeCell ref="M131:M132"/>
    <mergeCell ref="N131:N132"/>
    <mergeCell ref="O131:O132"/>
    <mergeCell ref="A1:O1"/>
    <mergeCell ref="J141:J142"/>
    <mergeCell ref="K141:K142"/>
    <mergeCell ref="L141:L142"/>
    <mergeCell ref="M141:M142"/>
    <mergeCell ref="N141:N142"/>
    <mergeCell ref="O141:O142"/>
    <mergeCell ref="J139:J140"/>
    <mergeCell ref="K139:K140"/>
    <mergeCell ref="L139:L140"/>
    <mergeCell ref="M139:M140"/>
    <mergeCell ref="N139:N140"/>
    <mergeCell ref="O139:O140"/>
    <mergeCell ref="J137:J138"/>
    <mergeCell ref="K137:K138"/>
    <mergeCell ref="L137:L138"/>
    <mergeCell ref="M137:M138"/>
    <mergeCell ref="N137:N138"/>
    <mergeCell ref="O137:O138"/>
    <mergeCell ref="J135:J136"/>
    <mergeCell ref="K135:K136"/>
    <mergeCell ref="L135:L136"/>
    <mergeCell ref="M135:M136"/>
    <mergeCell ref="N135:N136"/>
  </mergeCells>
  <printOptions horizontalCentered="1" verticalCentered="1"/>
  <pageMargins left="0.7874015748031497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M7" sqref="M7:M8"/>
    </sheetView>
  </sheetViews>
  <sheetFormatPr defaultColWidth="9.140625" defaultRowHeight="15"/>
  <cols>
    <col min="1" max="1" width="5.57421875" style="0" customWidth="1"/>
    <col min="2" max="2" width="9.57421875" style="0" customWidth="1"/>
    <col min="3" max="3" width="12.57421875" style="0" customWidth="1"/>
    <col min="4" max="6" width="8.57421875" style="0" customWidth="1"/>
    <col min="7" max="8" width="7.57421875" style="0" customWidth="1"/>
    <col min="9" max="9" width="6.57421875" style="0" customWidth="1"/>
    <col min="10" max="10" width="8.57421875" style="0" customWidth="1"/>
    <col min="11" max="11" width="10.57421875" style="0" customWidth="1"/>
    <col min="12" max="15" width="7.57421875" style="0" customWidth="1"/>
  </cols>
  <sheetData>
    <row r="1" spans="1:15" ht="35.1" customHeight="1">
      <c r="A1" s="54" t="s">
        <v>129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3" s="1" customFormat="1" ht="20.1" customHeight="1">
      <c r="A2" s="61" t="s">
        <v>128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6" ht="18.95" customHeight="1">
      <c r="A3" s="65" t="s">
        <v>9</v>
      </c>
      <c r="B3" s="65" t="s">
        <v>79</v>
      </c>
      <c r="C3" s="65" t="s">
        <v>80</v>
      </c>
      <c r="D3" s="65" t="s">
        <v>121</v>
      </c>
      <c r="E3" s="11" t="s">
        <v>122</v>
      </c>
      <c r="F3" s="65" t="s">
        <v>82</v>
      </c>
      <c r="G3" s="12" t="s">
        <v>83</v>
      </c>
      <c r="H3" s="12" t="s">
        <v>85</v>
      </c>
      <c r="I3" s="65" t="s">
        <v>87</v>
      </c>
      <c r="J3" s="65" t="s">
        <v>88</v>
      </c>
      <c r="K3" s="65" t="s">
        <v>15</v>
      </c>
      <c r="L3" s="65" t="s">
        <v>16</v>
      </c>
      <c r="M3" s="65" t="s">
        <v>17</v>
      </c>
      <c r="N3" s="65" t="s">
        <v>123</v>
      </c>
      <c r="O3" s="65" t="s">
        <v>4</v>
      </c>
      <c r="P3" s="1"/>
    </row>
    <row r="4" spans="1:16" ht="18.95" customHeight="1">
      <c r="A4" s="65"/>
      <c r="B4" s="65"/>
      <c r="C4" s="65"/>
      <c r="D4" s="65"/>
      <c r="E4" s="12" t="s">
        <v>81</v>
      </c>
      <c r="F4" s="65"/>
      <c r="G4" s="12" t="s">
        <v>84</v>
      </c>
      <c r="H4" s="12" t="s">
        <v>86</v>
      </c>
      <c r="I4" s="65"/>
      <c r="J4" s="65"/>
      <c r="K4" s="65"/>
      <c r="L4" s="65"/>
      <c r="M4" s="65"/>
      <c r="N4" s="65"/>
      <c r="O4" s="65"/>
      <c r="P4" s="1"/>
    </row>
    <row r="5" spans="1:16" ht="18.95" customHeight="1">
      <c r="A5" s="59">
        <v>1</v>
      </c>
      <c r="B5" s="70">
        <v>41634</v>
      </c>
      <c r="C5" s="10" t="s">
        <v>131</v>
      </c>
      <c r="D5" s="68" t="s">
        <v>89</v>
      </c>
      <c r="E5" s="67"/>
      <c r="F5" s="67"/>
      <c r="G5" s="68" t="s">
        <v>19</v>
      </c>
      <c r="H5" s="67"/>
      <c r="I5" s="68" t="s">
        <v>130</v>
      </c>
      <c r="J5" s="67"/>
      <c r="K5" s="69">
        <v>5000000</v>
      </c>
      <c r="L5" s="67"/>
      <c r="M5" s="59" t="s">
        <v>136</v>
      </c>
      <c r="N5" s="59"/>
      <c r="O5" s="59"/>
      <c r="P5" s="1"/>
    </row>
    <row r="6" spans="1:16" ht="18.95" customHeight="1">
      <c r="A6" s="59"/>
      <c r="B6" s="70"/>
      <c r="C6" s="10" t="s">
        <v>135</v>
      </c>
      <c r="D6" s="68"/>
      <c r="E6" s="67"/>
      <c r="F6" s="67"/>
      <c r="G6" s="68"/>
      <c r="H6" s="67"/>
      <c r="I6" s="68"/>
      <c r="J6" s="67"/>
      <c r="K6" s="69"/>
      <c r="L6" s="67"/>
      <c r="M6" s="59"/>
      <c r="N6" s="59"/>
      <c r="O6" s="59"/>
      <c r="P6" s="1"/>
    </row>
    <row r="7" spans="1:16" ht="18.95" customHeight="1">
      <c r="A7" s="59">
        <v>2</v>
      </c>
      <c r="B7" s="60"/>
      <c r="C7" s="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1"/>
    </row>
    <row r="8" spans="1:16" ht="18.95" customHeight="1">
      <c r="A8" s="59"/>
      <c r="B8" s="60"/>
      <c r="C8" s="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1"/>
    </row>
    <row r="9" spans="1:16" ht="18.95" customHeight="1">
      <c r="A9" s="59">
        <v>3</v>
      </c>
      <c r="B9" s="60"/>
      <c r="C9" s="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1"/>
    </row>
    <row r="10" spans="1:16" ht="18.95" customHeight="1">
      <c r="A10" s="59"/>
      <c r="B10" s="60"/>
      <c r="C10" s="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1"/>
    </row>
    <row r="11" spans="1:16" ht="18.95" customHeight="1">
      <c r="A11" s="59">
        <v>4</v>
      </c>
      <c r="B11" s="60"/>
      <c r="C11" s="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1"/>
    </row>
    <row r="12" spans="1:16" ht="18.95" customHeight="1">
      <c r="A12" s="59"/>
      <c r="B12" s="60"/>
      <c r="C12" s="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1"/>
    </row>
    <row r="13" spans="1:16" ht="18.95" customHeight="1">
      <c r="A13" s="59">
        <v>5</v>
      </c>
      <c r="B13" s="60"/>
      <c r="C13" s="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1"/>
    </row>
    <row r="14" spans="1:16" ht="18.95" customHeight="1">
      <c r="A14" s="59"/>
      <c r="B14" s="60"/>
      <c r="C14" s="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1"/>
    </row>
    <row r="15" spans="1:16" ht="18.95" customHeight="1">
      <c r="A15" s="59">
        <v>6</v>
      </c>
      <c r="B15" s="60"/>
      <c r="C15" s="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1"/>
    </row>
    <row r="16" spans="1:16" ht="18.95" customHeight="1">
      <c r="A16" s="59"/>
      <c r="B16" s="60"/>
      <c r="C16" s="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1"/>
    </row>
    <row r="17" spans="1:16" ht="18.95" customHeight="1">
      <c r="A17" s="59">
        <v>7</v>
      </c>
      <c r="B17" s="60"/>
      <c r="C17" s="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1"/>
    </row>
    <row r="18" spans="1:16" ht="18.95" customHeight="1">
      <c r="A18" s="59"/>
      <c r="B18" s="60"/>
      <c r="C18" s="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1"/>
    </row>
    <row r="19" spans="1:16" ht="18.95" customHeight="1">
      <c r="A19" s="59">
        <v>8</v>
      </c>
      <c r="B19" s="60"/>
      <c r="C19" s="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1"/>
    </row>
    <row r="20" spans="1:16" ht="18.95" customHeight="1">
      <c r="A20" s="59"/>
      <c r="B20" s="60"/>
      <c r="C20" s="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1"/>
    </row>
    <row r="21" spans="1:16" ht="18.95" customHeight="1">
      <c r="A21" s="59">
        <v>9</v>
      </c>
      <c r="B21" s="60"/>
      <c r="C21" s="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1"/>
    </row>
    <row r="22" spans="1:16" ht="18.95" customHeight="1">
      <c r="A22" s="59"/>
      <c r="B22" s="60"/>
      <c r="C22" s="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1"/>
    </row>
    <row r="23" spans="1:16" ht="18.95" customHeight="1">
      <c r="A23" s="59">
        <v>10</v>
      </c>
      <c r="B23" s="60"/>
      <c r="C23" s="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1"/>
    </row>
    <row r="24" spans="1:16" ht="18.95" customHeight="1">
      <c r="A24" s="59"/>
      <c r="B24" s="60"/>
      <c r="C24" s="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1"/>
    </row>
    <row r="25" ht="18.95" customHeight="1"/>
    <row r="26" ht="18.95" customHeight="1"/>
    <row r="27" ht="18.95" customHeight="1"/>
    <row r="28" ht="18.95" customHeight="1"/>
    <row r="29" ht="18.95" customHeight="1"/>
    <row r="30" ht="18.95" customHeight="1"/>
    <row r="31" ht="18.95" customHeight="1"/>
    <row r="32" ht="18.95" customHeight="1"/>
  </sheetData>
  <mergeCells count="154">
    <mergeCell ref="G5:G6"/>
    <mergeCell ref="J7:J8"/>
    <mergeCell ref="K7:K8"/>
    <mergeCell ref="L7:L8"/>
    <mergeCell ref="A1:O1"/>
    <mergeCell ref="A2:M2"/>
    <mergeCell ref="A3:A4"/>
    <mergeCell ref="B3:B4"/>
    <mergeCell ref="C3:C4"/>
    <mergeCell ref="D3:D4"/>
    <mergeCell ref="F3:F4"/>
    <mergeCell ref="I3:I4"/>
    <mergeCell ref="J3:J4"/>
    <mergeCell ref="K3:K4"/>
    <mergeCell ref="L3:L4"/>
    <mergeCell ref="M3:M4"/>
    <mergeCell ref="N3:N4"/>
    <mergeCell ref="O3:O4"/>
    <mergeCell ref="M7:M8"/>
    <mergeCell ref="N7:N8"/>
    <mergeCell ref="O7:O8"/>
    <mergeCell ref="N5:N6"/>
    <mergeCell ref="O5:O6"/>
    <mergeCell ref="A7:A8"/>
    <mergeCell ref="B7:B8"/>
    <mergeCell ref="D7:D8"/>
    <mergeCell ref="E7:E8"/>
    <mergeCell ref="F7:F8"/>
    <mergeCell ref="G7:G8"/>
    <mergeCell ref="H7:H8"/>
    <mergeCell ref="I7:I8"/>
    <mergeCell ref="H5:H6"/>
    <mergeCell ref="I5:I6"/>
    <mergeCell ref="J5:J6"/>
    <mergeCell ref="K5:K6"/>
    <mergeCell ref="L5:L6"/>
    <mergeCell ref="M5:M6"/>
    <mergeCell ref="A5:A6"/>
    <mergeCell ref="B5:B6"/>
    <mergeCell ref="D5:D6"/>
    <mergeCell ref="E5:E6"/>
    <mergeCell ref="F5:F6"/>
    <mergeCell ref="O11:O12"/>
    <mergeCell ref="N9:N10"/>
    <mergeCell ref="O9:O10"/>
    <mergeCell ref="A11:A12"/>
    <mergeCell ref="B11:B12"/>
    <mergeCell ref="D11:D12"/>
    <mergeCell ref="E11:E12"/>
    <mergeCell ref="F11:F12"/>
    <mergeCell ref="G11:G12"/>
    <mergeCell ref="H11:H12"/>
    <mergeCell ref="I11:I12"/>
    <mergeCell ref="H9:H10"/>
    <mergeCell ref="I9:I10"/>
    <mergeCell ref="J9:J10"/>
    <mergeCell ref="K9:K10"/>
    <mergeCell ref="L9:L10"/>
    <mergeCell ref="M9:M10"/>
    <mergeCell ref="A9:A10"/>
    <mergeCell ref="B9:B10"/>
    <mergeCell ref="D9:D10"/>
    <mergeCell ref="E9:E10"/>
    <mergeCell ref="F9:F10"/>
    <mergeCell ref="G9:G10"/>
    <mergeCell ref="D13:D14"/>
    <mergeCell ref="E13:E14"/>
    <mergeCell ref="F13:F14"/>
    <mergeCell ref="G13:G14"/>
    <mergeCell ref="J11:J12"/>
    <mergeCell ref="K11:K12"/>
    <mergeCell ref="L11:L12"/>
    <mergeCell ref="M11:M12"/>
    <mergeCell ref="N11:N12"/>
    <mergeCell ref="J15:J16"/>
    <mergeCell ref="K15:K16"/>
    <mergeCell ref="L15:L16"/>
    <mergeCell ref="M15:M16"/>
    <mergeCell ref="N15:N16"/>
    <mergeCell ref="O15:O16"/>
    <mergeCell ref="N13:N14"/>
    <mergeCell ref="O13:O14"/>
    <mergeCell ref="A15:A16"/>
    <mergeCell ref="B15:B16"/>
    <mergeCell ref="D15:D16"/>
    <mergeCell ref="E15:E16"/>
    <mergeCell ref="F15:F16"/>
    <mergeCell ref="G15:G16"/>
    <mergeCell ref="H15:H16"/>
    <mergeCell ref="I15:I16"/>
    <mergeCell ref="H13:H14"/>
    <mergeCell ref="I13:I14"/>
    <mergeCell ref="J13:J14"/>
    <mergeCell ref="K13:K14"/>
    <mergeCell ref="L13:L14"/>
    <mergeCell ref="M13:M14"/>
    <mergeCell ref="A13:A14"/>
    <mergeCell ref="B13:B14"/>
    <mergeCell ref="O19:O20"/>
    <mergeCell ref="N17:N18"/>
    <mergeCell ref="O17:O18"/>
    <mergeCell ref="A19:A20"/>
    <mergeCell ref="B19:B20"/>
    <mergeCell ref="D19:D20"/>
    <mergeCell ref="E19:E20"/>
    <mergeCell ref="F19:F20"/>
    <mergeCell ref="G19:G20"/>
    <mergeCell ref="H19:H20"/>
    <mergeCell ref="I19:I20"/>
    <mergeCell ref="H17:H18"/>
    <mergeCell ref="I17:I18"/>
    <mergeCell ref="J17:J18"/>
    <mergeCell ref="K17:K18"/>
    <mergeCell ref="L17:L18"/>
    <mergeCell ref="M17:M18"/>
    <mergeCell ref="A17:A18"/>
    <mergeCell ref="B17:B18"/>
    <mergeCell ref="D17:D18"/>
    <mergeCell ref="E17:E18"/>
    <mergeCell ref="F17:F18"/>
    <mergeCell ref="G17:G18"/>
    <mergeCell ref="D21:D22"/>
    <mergeCell ref="E21:E22"/>
    <mergeCell ref="F21:F22"/>
    <mergeCell ref="G21:G22"/>
    <mergeCell ref="J19:J20"/>
    <mergeCell ref="K19:K20"/>
    <mergeCell ref="L19:L20"/>
    <mergeCell ref="M19:M20"/>
    <mergeCell ref="N19:N20"/>
    <mergeCell ref="J23:J24"/>
    <mergeCell ref="K23:K24"/>
    <mergeCell ref="L23:L24"/>
    <mergeCell ref="M23:M24"/>
    <mergeCell ref="N23:N24"/>
    <mergeCell ref="O23:O24"/>
    <mergeCell ref="N21:N22"/>
    <mergeCell ref="O21:O22"/>
    <mergeCell ref="A23:A24"/>
    <mergeCell ref="B23:B24"/>
    <mergeCell ref="D23:D24"/>
    <mergeCell ref="E23:E24"/>
    <mergeCell ref="F23:F24"/>
    <mergeCell ref="G23:G24"/>
    <mergeCell ref="H23:H24"/>
    <mergeCell ref="I23:I24"/>
    <mergeCell ref="H21:H22"/>
    <mergeCell ref="I21:I22"/>
    <mergeCell ref="J21:J22"/>
    <mergeCell ref="K21:K22"/>
    <mergeCell ref="L21:L22"/>
    <mergeCell ref="M21:M22"/>
    <mergeCell ref="A21:A22"/>
    <mergeCell ref="B21:B22"/>
  </mergeCells>
  <printOptions horizontalCentered="1" verticalCentered="1"/>
  <pageMargins left="0.7874015748031497" right="0.196850393700787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포항장애인정보화</dc:creator>
  <cp:keywords/>
  <dc:description/>
  <cp:lastModifiedBy>HSC</cp:lastModifiedBy>
  <cp:lastPrinted>2014-03-13T04:32:10Z</cp:lastPrinted>
  <dcterms:created xsi:type="dcterms:W3CDTF">2014-03-12T01:59:18Z</dcterms:created>
  <dcterms:modified xsi:type="dcterms:W3CDTF">2014-03-13T07:17:48Z</dcterms:modified>
  <cp:category/>
  <cp:version/>
  <cp:contentType/>
  <cp:contentStatus/>
</cp:coreProperties>
</file>