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수의계약공개자료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<sst xmlns="http://schemas.openxmlformats.org/spreadsheetml/2006/main" count="64" uniqueCount="54">
  <si>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</si>
  <si>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</si>
  <si>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</si>
  <si>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</si>
  <si>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</si>
  <si>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</si>
  <si>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</si>
  <si>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</si>
  <si>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</si>
  <si>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</si>
  <si>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</si>
  <si>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</si>
  <si>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</si>
  <si>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허애영 (270-5225)</t>
  </si>
  <si>
    <t>공사시작일</t>
  </si>
  <si>
    <t>생활민원하수도 개보수공사(해도동33-25번지 외 18개소)</t>
  </si>
  <si>
    <t>푸른이앤씨(주)</t>
  </si>
  <si>
    <t>김순희</t>
  </si>
  <si>
    <t>2014.02.07</t>
  </si>
  <si>
    <t>2014.02.10</t>
  </si>
  <si>
    <t>2014.02.24</t>
  </si>
  <si>
    <t>2014.03.10</t>
  </si>
  <si>
    <t>구지공공하수처리시설 관로 보수공사</t>
  </si>
  <si>
    <t>청산건설(주)</t>
  </si>
  <si>
    <t>김도수</t>
  </si>
  <si>
    <t>2014.04.10</t>
  </si>
  <si>
    <t>생활민원 하수도 준설공사(대도동 동순관반점 일원 외 9개소)</t>
  </si>
  <si>
    <t>(주)삼양개발</t>
  </si>
  <si>
    <t>2014.02.13</t>
  </si>
  <si>
    <t>2014.03.09</t>
  </si>
  <si>
    <t>준설물 분리시설 협잡물 폐기물처리용역(2014년 단가계약)</t>
  </si>
  <si>
    <t>동양에코(주)</t>
  </si>
  <si>
    <t>류용탁</t>
  </si>
  <si>
    <t>2014.02.14</t>
  </si>
  <si>
    <t>2014.12.31</t>
  </si>
  <si>
    <t>생활민원 하수도 준설공사(기계면 학야리 두나무조경 앞 외 11개소)</t>
  </si>
  <si>
    <t>(주)신명</t>
  </si>
  <si>
    <t>권용성</t>
  </si>
  <si>
    <t xml:space="preserve">경상북도 포항시 북구 새마을로 260-0 (흥해읍) </t>
  </si>
  <si>
    <t>2014.03.03</t>
  </si>
  <si>
    <t>2014.03.27</t>
  </si>
  <si>
    <t>2014년 대보하수처리장 수질TMS 유지관리 위탁용역</t>
  </si>
  <si>
    <t>동일엔지니어링</t>
  </si>
  <si>
    <t>정동수</t>
  </si>
  <si>
    <t xml:space="preserve"> 부산시 기장군 기장읍 차성로 390번길 24</t>
  </si>
  <si>
    <t>2014.02.26</t>
  </si>
  <si>
    <t>2014.03.01</t>
  </si>
  <si>
    <t>권한태</t>
  </si>
  <si>
    <t>경북 포항시 북구 장량로128번길 6-6</t>
  </si>
  <si>
    <t xml:space="preserve">경상북도 포항시 북구 중앙로 330-7 </t>
  </si>
  <si>
    <t>2월 수의계약공개대상자료</t>
  </si>
  <si>
    <t>작성일 : 2014년03월03일</t>
  </si>
  <si>
    <t>경북 포항시 남구 대송면 홍계길 30</t>
  </si>
  <si>
    <t>대송면 철강로 492번길 49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</si>
</sst>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sz val="28"/>
      <name val="굴림체"/>
      <family val="3"/>
    </font>
    <font>
      <sz val="11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theme="1"/>
      <name val="Cambria"/>
      <family val="3"/>
    </font>
    <font>
      <sz val="10"/>
      <color rgb="FF000000"/>
      <name val="Cambria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8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" fontId="44" fillId="0" borderId="11" xfId="0" applyNumberFormat="1" applyFont="1" applyBorder="1" applyAlignment="1">
      <alignment vertical="center"/>
    </xf>
    <xf numFmtId="2" fontId="44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2" fontId="44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justify" vertical="center"/>
    </xf>
    <xf numFmtId="0" fontId="45" fillId="0" borderId="12" xfId="0" applyFont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00" zoomScalePageLayoutView="0" workbookViewId="0" topLeftCell="A1">
      <selection activeCell="D24" sqref="D24"/>
    </sheetView>
  </sheetViews>
  <sheetFormatPr defaultColWidth="0" defaultRowHeight="13.5"/>
  <cols>
    <col min="1" max="1" width="4.77734375" style="1" customWidth="1"/>
    <col min="2" max="2" width="52.88671875" style="10" customWidth="1"/>
    <col min="3" max="3" width="11.3359375" style="10" customWidth="1"/>
    <col min="4" max="4" width="11.6640625" style="10" customWidth="1"/>
    <col min="5" max="5" width="9.77734375" style="10" customWidth="1"/>
    <col min="6" max="6" width="10.6640625" style="11" bestFit="1" customWidth="1"/>
    <col min="7" max="7" width="9.99609375" style="11" customWidth="1"/>
    <col min="8" max="8" width="8.10546875" style="12" customWidth="1"/>
    <col min="9" max="10" width="14.77734375" style="10" customWidth="1"/>
    <col min="11" max="11" width="15.77734375" style="10" customWidth="1"/>
    <col min="12" max="12" width="16.3359375" style="2" customWidth="1"/>
    <col min="13" max="13" width="10.6640625" style="2" bestFit="1" customWidth="1"/>
    <col min="14" max="16384" width="0" style="0" hidden="1" customWidth="1"/>
  </cols>
  <sheetData>
    <row r="1" spans="1:13" ht="35.2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3.5">
      <c r="A2" s="3"/>
      <c r="B2" s="3"/>
      <c r="C2" s="3"/>
      <c r="D2" s="3"/>
      <c r="E2" s="3"/>
      <c r="F2" s="8"/>
      <c r="G2" s="8"/>
      <c r="H2" s="9"/>
      <c r="I2" s="3"/>
      <c r="J2" s="3"/>
      <c r="K2" s="3"/>
      <c r="L2" s="4"/>
      <c r="M2" s="5"/>
    </row>
    <row r="3" spans="1:13" ht="13.5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3.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s="6" customFormat="1" ht="41.25" customHeight="1">
      <c r="A5" s="14" t="s">
        <v>0</v>
      </c>
      <c r="B5" s="15" t="s">
        <v>10</v>
      </c>
      <c r="C5" s="15" t="s">
        <v>1</v>
      </c>
      <c r="D5" s="15" t="s">
        <v>14</v>
      </c>
      <c r="E5" s="15" t="s">
        <v>2</v>
      </c>
      <c r="F5" s="16" t="s">
        <v>3</v>
      </c>
      <c r="G5" s="16" t="s">
        <v>4</v>
      </c>
      <c r="H5" s="17" t="s">
        <v>9</v>
      </c>
      <c r="I5" s="15" t="s">
        <v>5</v>
      </c>
      <c r="J5" s="15" t="s">
        <v>6</v>
      </c>
      <c r="K5" s="15" t="s">
        <v>7</v>
      </c>
      <c r="L5" s="15" t="s">
        <v>8</v>
      </c>
      <c r="M5" s="18" t="s">
        <v>12</v>
      </c>
    </row>
    <row r="6" spans="1:13" ht="34.5" customHeight="1">
      <c r="A6" s="19">
        <v>1</v>
      </c>
      <c r="B6" s="20" t="s">
        <v>15</v>
      </c>
      <c r="C6" s="21" t="s">
        <v>18</v>
      </c>
      <c r="D6" s="21" t="s">
        <v>19</v>
      </c>
      <c r="E6" s="22" t="s">
        <v>21</v>
      </c>
      <c r="F6" s="23">
        <v>14000000</v>
      </c>
      <c r="G6" s="23">
        <v>12550000</v>
      </c>
      <c r="H6" s="24">
        <f aca="true" t="shared" si="0" ref="H6:H11">G6*100/F6</f>
        <v>89.64285714285714</v>
      </c>
      <c r="I6" s="21" t="s">
        <v>16</v>
      </c>
      <c r="J6" s="21" t="s">
        <v>17</v>
      </c>
      <c r="K6" s="36" t="s">
        <v>48</v>
      </c>
      <c r="L6" s="7" t="s">
        <v>11</v>
      </c>
      <c r="M6" s="25"/>
    </row>
    <row r="7" spans="1:13" ht="34.5" customHeight="1">
      <c r="A7" s="19">
        <v>2</v>
      </c>
      <c r="B7" s="20" t="s">
        <v>22</v>
      </c>
      <c r="C7" s="21" t="s">
        <v>18</v>
      </c>
      <c r="D7" s="21" t="s">
        <v>19</v>
      </c>
      <c r="E7" s="22" t="s">
        <v>25</v>
      </c>
      <c r="F7" s="23">
        <v>20500000</v>
      </c>
      <c r="G7" s="23">
        <v>17990000</v>
      </c>
      <c r="H7" s="24">
        <f t="shared" si="0"/>
        <v>87.7560975609756</v>
      </c>
      <c r="I7" s="21" t="s">
        <v>23</v>
      </c>
      <c r="J7" s="21" t="s">
        <v>24</v>
      </c>
      <c r="K7" s="36" t="s">
        <v>49</v>
      </c>
      <c r="L7" s="7" t="s">
        <v>11</v>
      </c>
      <c r="M7" s="25"/>
    </row>
    <row r="8" spans="1:13" ht="34.5" customHeight="1">
      <c r="A8" s="19">
        <v>3</v>
      </c>
      <c r="B8" s="20" t="s">
        <v>26</v>
      </c>
      <c r="C8" s="21" t="s">
        <v>18</v>
      </c>
      <c r="D8" s="21" t="s">
        <v>28</v>
      </c>
      <c r="E8" s="22" t="s">
        <v>29</v>
      </c>
      <c r="F8" s="23">
        <v>14200000</v>
      </c>
      <c r="G8" s="23">
        <v>12730000</v>
      </c>
      <c r="H8" s="24">
        <f t="shared" si="0"/>
        <v>89.64788732394366</v>
      </c>
      <c r="I8" s="21" t="s">
        <v>27</v>
      </c>
      <c r="J8" s="21" t="s">
        <v>47</v>
      </c>
      <c r="K8" s="36" t="s">
        <v>52</v>
      </c>
      <c r="L8" s="7" t="s">
        <v>11</v>
      </c>
      <c r="M8" s="25"/>
    </row>
    <row r="9" spans="1:13" ht="34.5" customHeight="1">
      <c r="A9" s="19">
        <v>4</v>
      </c>
      <c r="B9" s="20" t="s">
        <v>30</v>
      </c>
      <c r="C9" s="21" t="s">
        <v>33</v>
      </c>
      <c r="D9" s="21" t="s">
        <v>33</v>
      </c>
      <c r="E9" s="22" t="s">
        <v>34</v>
      </c>
      <c r="F9" s="23">
        <v>19019000</v>
      </c>
      <c r="G9" s="23">
        <v>18018000</v>
      </c>
      <c r="H9" s="24">
        <f t="shared" si="0"/>
        <v>94.73684210526316</v>
      </c>
      <c r="I9" s="21" t="s">
        <v>31</v>
      </c>
      <c r="J9" s="21" t="s">
        <v>32</v>
      </c>
      <c r="K9" s="37" t="s">
        <v>53</v>
      </c>
      <c r="L9" s="7" t="s">
        <v>11</v>
      </c>
      <c r="M9" s="25"/>
    </row>
    <row r="10" spans="1:13" ht="34.5" customHeight="1">
      <c r="A10" s="19">
        <v>5</v>
      </c>
      <c r="B10" s="20" t="s">
        <v>35</v>
      </c>
      <c r="C10" s="21" t="s">
        <v>20</v>
      </c>
      <c r="D10" s="21" t="s">
        <v>39</v>
      </c>
      <c r="E10" s="22" t="s">
        <v>40</v>
      </c>
      <c r="F10" s="23">
        <v>13800000</v>
      </c>
      <c r="G10" s="23">
        <v>12370000</v>
      </c>
      <c r="H10" s="24">
        <f t="shared" si="0"/>
        <v>89.6376811594203</v>
      </c>
      <c r="I10" s="21" t="s">
        <v>36</v>
      </c>
      <c r="J10" s="21" t="s">
        <v>37</v>
      </c>
      <c r="K10" s="36" t="s">
        <v>38</v>
      </c>
      <c r="L10" s="7" t="s">
        <v>11</v>
      </c>
      <c r="M10" s="25"/>
    </row>
    <row r="11" spans="1:13" ht="34.5" customHeight="1">
      <c r="A11" s="26">
        <v>6</v>
      </c>
      <c r="B11" s="27" t="s">
        <v>41</v>
      </c>
      <c r="C11" s="28" t="s">
        <v>45</v>
      </c>
      <c r="D11" s="28" t="s">
        <v>46</v>
      </c>
      <c r="E11" s="28" t="s">
        <v>34</v>
      </c>
      <c r="F11" s="29">
        <v>21000000</v>
      </c>
      <c r="G11" s="29">
        <v>18430000</v>
      </c>
      <c r="H11" s="31">
        <f t="shared" si="0"/>
        <v>87.76190476190476</v>
      </c>
      <c r="I11" s="28" t="s">
        <v>42</v>
      </c>
      <c r="J11" s="28" t="s">
        <v>43</v>
      </c>
      <c r="K11" s="38" t="s">
        <v>44</v>
      </c>
      <c r="L11" s="13" t="s">
        <v>11</v>
      </c>
      <c r="M11" s="30"/>
    </row>
  </sheetData>
  <sheetProtection/>
  <mergeCells count="3">
    <mergeCell ref="A1:M1"/>
    <mergeCell ref="A3:M3"/>
    <mergeCell ref="A4:M4"/>
  </mergeCells>
  <printOptions/>
  <pageMargins left="0.2" right="0.2" top="0.75" bottom="0.75" header="0.3" footer="0.3"/>
  <pageSetup fitToHeight="1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2013-12-05T04:59:25Z</cp:lastPrinted>
  <dcterms:created xsi:type="dcterms:W3CDTF">2009-04-08T01:00:10Z</dcterms:created>
  <dcterms:modified xsi:type="dcterms:W3CDTF">2014-03-03T04:41:58Z</dcterms:modified>
  <cp:category/>
  <cp:version/>
  <cp:contentType/>
  <cp:contentStatus/>
</cp:coreProperties>
</file>